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filterPrivacy="1" defaultThemeVersion="124226"/>
  <bookViews>
    <workbookView xWindow="240" yWindow="105" windowWidth="14805" windowHeight="8010" tabRatio="667"/>
  </bookViews>
  <sheets>
    <sheet name="目次" sheetId="37" r:id="rId1"/>
    <sheet name="凡例" sheetId="80" r:id="rId2"/>
    <sheet name="総覧" sheetId="2" r:id="rId3"/>
    <sheet name="生01" sheetId="5" r:id="rId4"/>
    <sheet name="生02" sheetId="6" r:id="rId5"/>
    <sheet name="生03" sheetId="7" r:id="rId6"/>
    <sheet name="生04" sheetId="8" r:id="rId7"/>
    <sheet name="生05" sheetId="9" r:id="rId8"/>
    <sheet name="生06" sheetId="4" r:id="rId9"/>
    <sheet name="死01" sheetId="27" r:id="rId10"/>
    <sheet name="死02" sheetId="12" r:id="rId11"/>
    <sheet name="死03" sheetId="15" r:id="rId12"/>
    <sheet name="死04 " sheetId="93" r:id="rId13"/>
    <sheet name="死05" sheetId="14" r:id="rId14"/>
    <sheet name="死産" sheetId="17" r:id="rId15"/>
    <sheet name="周01" sheetId="18" r:id="rId16"/>
    <sheet name="周02" sheetId="19" r:id="rId17"/>
    <sheet name="婚姻" sheetId="22" r:id="rId18"/>
    <sheet name="離婚" sheetId="23" r:id="rId19"/>
    <sheet name="母01" sheetId="38" r:id="rId20"/>
    <sheet name="母02" sheetId="39" r:id="rId21"/>
    <sheet name="施01" sheetId="40" r:id="rId22"/>
    <sheet name="施02" sheetId="54" r:id="rId23"/>
    <sheet name="施03" sheetId="76" r:id="rId24"/>
    <sheet name="施04" sheetId="75" r:id="rId25"/>
    <sheet name="施05" sheetId="72" r:id="rId26"/>
    <sheet name="施06" sheetId="73" r:id="rId27"/>
    <sheet name="施07" sheetId="52" r:id="rId28"/>
    <sheet name="施08" sheetId="53" r:id="rId29"/>
    <sheet name="医01" sheetId="63" r:id="rId30"/>
    <sheet name="医02" sheetId="41" r:id="rId31"/>
    <sheet name="医03" sheetId="64" r:id="rId32"/>
    <sheet name="医04 " sheetId="81" r:id="rId33"/>
    <sheet name="医05 " sheetId="82" r:id="rId34"/>
    <sheet name="歯医01 " sheetId="83" r:id="rId35"/>
    <sheet name="歯医02 " sheetId="84" r:id="rId36"/>
    <sheet name="歯医03 " sheetId="85" r:id="rId37"/>
    <sheet name="薬師01 " sheetId="86" r:id="rId38"/>
    <sheet name="薬師02 " sheetId="87" r:id="rId39"/>
    <sheet name="薬師03 " sheetId="88" r:id="rId40"/>
    <sheet name="医・歯・薬 " sheetId="89" r:id="rId41"/>
    <sheet name="保・助・看 " sheetId="90" r:id="rId42"/>
    <sheet name="歯科衛生士・歯科技工士 " sheetId="91" r:id="rId43"/>
    <sheet name="薬局数等 " sheetId="92" r:id="rId44"/>
    <sheet name="病院患者01" sheetId="94" r:id="rId45"/>
    <sheet name="病院患者02" sheetId="95" r:id="rId46"/>
    <sheet name="病院患者03" sheetId="96" r:id="rId47"/>
    <sheet name="病院患者04" sheetId="97" r:id="rId48"/>
    <sheet name="病院患者05" sheetId="98" r:id="rId49"/>
    <sheet name="病院患者06" sheetId="99" r:id="rId50"/>
    <sheet name="病院患者07" sheetId="100" r:id="rId51"/>
    <sheet name="病院患者08" sheetId="101" r:id="rId52"/>
    <sheet name="寿命" sheetId="48" r:id="rId53"/>
    <sheet name="合計特殊01" sheetId="49" r:id="rId54"/>
    <sheet name="合計特殊02" sheetId="50" r:id="rId55"/>
    <sheet name="参考（人口）" sheetId="30" r:id="rId56"/>
    <sheet name="参考（年齢層別国調・推計人口）" sheetId="77" r:id="rId57"/>
    <sheet name="参考（年齢層別登録人口）" sheetId="78" r:id="rId58"/>
  </sheets>
  <definedNames>
    <definedName name="_xlnm._FilterDatabase" localSheetId="12" hidden="1">'死04 '!$B$3:$AE$268</definedName>
    <definedName name="_Regression_Int" localSheetId="17" hidden="1">1</definedName>
    <definedName name="_Regression_Int" localSheetId="15" hidden="1">1</definedName>
    <definedName name="_Regression_Int" localSheetId="16" hidden="1">1</definedName>
    <definedName name="_Regression_Int" localSheetId="19" hidden="1">1</definedName>
    <definedName name="_Regression_Int" localSheetId="20" hidden="1">1</definedName>
    <definedName name="_Regression_Int" localSheetId="18" hidden="1">1</definedName>
    <definedName name="_xlnm.Print_Titles" localSheetId="12">'死04 '!$3:$3</definedName>
    <definedName name="_xlnm.Print_Titles" localSheetId="13">死05!$4:$4</definedName>
  </definedNames>
  <calcPr calcId="145621" calcMode="manual"/>
</workbook>
</file>

<file path=xl/calcChain.xml><?xml version="1.0" encoding="utf-8"?>
<calcChain xmlns="http://schemas.openxmlformats.org/spreadsheetml/2006/main">
  <c r="C16" i="37" l="1"/>
  <c r="C47" i="37"/>
  <c r="C55" i="37"/>
  <c r="C54" i="37"/>
  <c r="C53" i="37"/>
  <c r="C52" i="37"/>
  <c r="C51" i="37"/>
  <c r="C50" i="37"/>
  <c r="C49" i="37"/>
  <c r="C48" i="37"/>
  <c r="C46" i="37"/>
  <c r="C45" i="37"/>
  <c r="C44" i="37"/>
  <c r="C43" i="37"/>
  <c r="C42" i="37"/>
  <c r="C41" i="37"/>
  <c r="C40" i="37"/>
  <c r="C39" i="37"/>
  <c r="C38" i="37"/>
  <c r="C37" i="37"/>
  <c r="C36" i="37"/>
  <c r="H264" i="93" l="1"/>
  <c r="G264" i="93"/>
  <c r="H260" i="93"/>
  <c r="G260" i="93"/>
  <c r="I258" i="93"/>
  <c r="H258" i="93"/>
  <c r="G258" i="93"/>
  <c r="H252" i="93"/>
  <c r="G252" i="93"/>
  <c r="H250" i="93"/>
  <c r="G250" i="93"/>
  <c r="H248" i="93"/>
  <c r="G248" i="93"/>
  <c r="H246" i="93"/>
  <c r="G246" i="93"/>
  <c r="H244" i="93"/>
  <c r="G244" i="93"/>
  <c r="H242" i="93"/>
  <c r="G242" i="93"/>
  <c r="H240" i="93"/>
  <c r="G240" i="93"/>
  <c r="H236" i="93"/>
  <c r="G236" i="93"/>
  <c r="H234" i="93"/>
  <c r="G234" i="93"/>
  <c r="H218" i="93"/>
  <c r="G218" i="93"/>
  <c r="H200" i="93"/>
  <c r="G200" i="93"/>
  <c r="H198" i="93"/>
  <c r="G198" i="93"/>
  <c r="I196" i="93"/>
  <c r="H196" i="93"/>
  <c r="G196" i="93"/>
  <c r="H194" i="93"/>
  <c r="G194" i="93"/>
  <c r="H192" i="93"/>
  <c r="G192" i="93"/>
  <c r="H190" i="93"/>
  <c r="G190" i="93"/>
  <c r="H188" i="93"/>
  <c r="G188" i="93"/>
  <c r="H186" i="93"/>
  <c r="G186" i="93"/>
  <c r="H184" i="93"/>
  <c r="G184" i="93"/>
  <c r="H182" i="93"/>
  <c r="G182" i="93"/>
  <c r="H180" i="93"/>
  <c r="G180" i="93"/>
  <c r="H178" i="93"/>
  <c r="G178" i="93"/>
  <c r="H176" i="93"/>
  <c r="G176" i="93"/>
  <c r="H174" i="93"/>
  <c r="G174" i="93"/>
  <c r="H172" i="93"/>
  <c r="G172" i="93"/>
  <c r="H170" i="93"/>
  <c r="G170" i="93"/>
  <c r="H168" i="93"/>
  <c r="G168" i="93"/>
  <c r="H166" i="93"/>
  <c r="G166" i="93"/>
  <c r="H164" i="93"/>
  <c r="G164" i="93"/>
  <c r="G162" i="93"/>
  <c r="H160" i="93"/>
  <c r="G160" i="93"/>
  <c r="H158" i="93"/>
  <c r="G158" i="93"/>
  <c r="H156" i="93"/>
  <c r="G156" i="93"/>
  <c r="H154" i="93"/>
  <c r="G154" i="93"/>
  <c r="H152" i="93"/>
  <c r="G152" i="93"/>
  <c r="H150" i="93"/>
  <c r="G150" i="93"/>
  <c r="H148" i="93"/>
  <c r="G148" i="93"/>
  <c r="H146" i="93"/>
  <c r="G146" i="93"/>
  <c r="H144" i="93"/>
  <c r="G144" i="93"/>
  <c r="H142" i="93"/>
  <c r="G142" i="93"/>
  <c r="H140" i="93"/>
  <c r="G140" i="93"/>
  <c r="H138" i="93"/>
  <c r="G138" i="93"/>
  <c r="H136" i="93"/>
  <c r="G136" i="93"/>
  <c r="H134" i="93"/>
  <c r="G134" i="93"/>
  <c r="H132" i="93"/>
  <c r="G132" i="93"/>
  <c r="H130" i="93"/>
  <c r="G130" i="93"/>
  <c r="H128" i="93"/>
  <c r="G128" i="93"/>
  <c r="H126" i="93"/>
  <c r="G126" i="93"/>
  <c r="H124" i="93"/>
  <c r="G124" i="93"/>
  <c r="H122" i="93"/>
  <c r="G122" i="93"/>
  <c r="H120" i="93"/>
  <c r="G120" i="93"/>
  <c r="H118" i="93"/>
  <c r="G118" i="93"/>
  <c r="H116" i="93"/>
  <c r="G116" i="93"/>
  <c r="H110" i="93"/>
  <c r="G110" i="93"/>
  <c r="H108" i="93"/>
  <c r="G108" i="93"/>
  <c r="H106" i="93"/>
  <c r="G106" i="93"/>
  <c r="H104" i="93"/>
  <c r="G104" i="93"/>
  <c r="H100" i="93"/>
  <c r="G100" i="93"/>
  <c r="H98" i="93"/>
  <c r="G98" i="93"/>
  <c r="H96" i="93"/>
  <c r="G96" i="93"/>
  <c r="H94" i="93"/>
  <c r="G94" i="93"/>
  <c r="H92" i="93"/>
  <c r="G92" i="93"/>
  <c r="H90" i="93"/>
  <c r="G90" i="93"/>
  <c r="H88" i="93"/>
  <c r="G88" i="93"/>
  <c r="H86" i="93"/>
  <c r="G86" i="93"/>
  <c r="H84" i="93"/>
  <c r="G84" i="93"/>
  <c r="H82" i="93"/>
  <c r="G82" i="93"/>
  <c r="H80" i="93"/>
  <c r="G80" i="93"/>
  <c r="H78" i="93"/>
  <c r="G78" i="93"/>
  <c r="H76" i="93"/>
  <c r="G76" i="93"/>
  <c r="H74" i="93"/>
  <c r="G74" i="93"/>
  <c r="H72" i="93"/>
  <c r="G72" i="93"/>
  <c r="H70" i="93"/>
  <c r="G70" i="93"/>
  <c r="H68" i="93"/>
  <c r="G68" i="93"/>
  <c r="H66" i="93"/>
  <c r="G66" i="93"/>
  <c r="H64" i="93"/>
  <c r="G64" i="93"/>
  <c r="H56" i="93"/>
  <c r="H54" i="93"/>
  <c r="G54" i="93"/>
  <c r="H52" i="93"/>
  <c r="G52" i="93"/>
  <c r="H48" i="93"/>
  <c r="G48" i="93"/>
  <c r="H46" i="93"/>
  <c r="G46" i="93"/>
  <c r="H44" i="93"/>
  <c r="G44" i="93"/>
  <c r="H42" i="93"/>
  <c r="G42" i="93"/>
  <c r="H40" i="93"/>
  <c r="G40" i="93"/>
  <c r="H38" i="93"/>
  <c r="G38" i="93"/>
  <c r="H36" i="93"/>
  <c r="G36" i="93"/>
  <c r="H34" i="93"/>
  <c r="G34" i="93"/>
  <c r="H32" i="93"/>
  <c r="G32" i="93"/>
  <c r="H30" i="93"/>
  <c r="G30" i="93"/>
  <c r="H28" i="93"/>
  <c r="G28" i="93"/>
  <c r="H22" i="93"/>
  <c r="G22" i="93"/>
  <c r="H18" i="93"/>
  <c r="G18" i="93"/>
  <c r="H16" i="93"/>
  <c r="G16" i="93"/>
  <c r="I12" i="93"/>
  <c r="H12" i="93"/>
  <c r="G12" i="93"/>
  <c r="H10" i="93"/>
  <c r="G10" i="93"/>
  <c r="H8" i="93"/>
  <c r="G8" i="93"/>
  <c r="H6" i="93"/>
  <c r="G6" i="93"/>
  <c r="H4" i="93"/>
  <c r="D32" i="6" l="1"/>
  <c r="D17" i="6"/>
  <c r="I83" i="77" l="1"/>
  <c r="H83" i="77"/>
  <c r="G83" i="77"/>
  <c r="E83" i="77" l="1"/>
  <c r="D83" i="77"/>
  <c r="C83" i="77"/>
  <c r="C61" i="37" l="1"/>
  <c r="C60" i="37"/>
  <c r="C27" i="37" l="1"/>
  <c r="C30" i="37"/>
  <c r="C29" i="37"/>
  <c r="C28" i="37"/>
  <c r="C35" i="37" l="1"/>
  <c r="C33" i="37" l="1"/>
  <c r="C32" i="37" l="1"/>
  <c r="C31" i="37"/>
  <c r="C26" i="37"/>
  <c r="C58" i="37" l="1"/>
  <c r="C57" i="37"/>
  <c r="C56" i="37"/>
  <c r="C34" i="37"/>
  <c r="C25" i="37"/>
  <c r="C24" i="37"/>
  <c r="C23" i="37"/>
  <c r="C10" i="37" l="1"/>
  <c r="C59" i="37"/>
  <c r="C22" i="37"/>
  <c r="C21" i="37"/>
  <c r="C20" i="37"/>
  <c r="C19" i="37"/>
  <c r="C18" i="37"/>
  <c r="C17" i="37"/>
  <c r="C15" i="37"/>
  <c r="C14" i="37"/>
  <c r="C13" i="37"/>
  <c r="C11" i="37"/>
  <c r="C9" i="37"/>
  <c r="C8" i="37"/>
  <c r="C7" i="37"/>
  <c r="C12" i="37"/>
  <c r="C6" i="37"/>
</calcChain>
</file>

<file path=xl/sharedStrings.xml><?xml version="1.0" encoding="utf-8"?>
<sst xmlns="http://schemas.openxmlformats.org/spreadsheetml/2006/main" count="36958" uniqueCount="1249">
  <si>
    <t>出生数</t>
  </si>
  <si>
    <t>死亡数</t>
  </si>
  <si>
    <t xml:space="preserve"> </t>
  </si>
  <si>
    <t>婚姻件数</t>
  </si>
  <si>
    <t>　　　</t>
  </si>
  <si>
    <t>総　数</t>
  </si>
  <si>
    <t>H25</t>
  </si>
  <si>
    <t>（再掲）
2500g未満</t>
  </si>
  <si>
    <t>周産期死亡</t>
    <phoneticPr fontId="7"/>
  </si>
  <si>
    <t>（再掲）
新生児
死亡数</t>
    <rPh sb="1" eb="3">
      <t>サイケイ</t>
    </rPh>
    <rPh sb="5" eb="8">
      <t>シンセイジ</t>
    </rPh>
    <rPh sb="9" eb="11">
      <t>シボウ</t>
    </rPh>
    <rPh sb="11" eb="12">
      <t>スウ</t>
    </rPh>
    <phoneticPr fontId="7"/>
  </si>
  <si>
    <t>うち
22週以後
の死産数</t>
    <rPh sb="10" eb="12">
      <t>シザン</t>
    </rPh>
    <rPh sb="12" eb="13">
      <t>スウ</t>
    </rPh>
    <phoneticPr fontId="7"/>
  </si>
  <si>
    <t>うち
早期新生児
死亡数</t>
    <rPh sb="9" eb="11">
      <t>シボウ</t>
    </rPh>
    <rPh sb="11" eb="12">
      <t>スウ</t>
    </rPh>
    <phoneticPr fontId="7"/>
  </si>
  <si>
    <t>-</t>
  </si>
  <si>
    <t>H24</t>
  </si>
  <si>
    <t>H23</t>
  </si>
  <si>
    <t>H22</t>
  </si>
  <si>
    <t>H21</t>
  </si>
  <si>
    <t>H20</t>
  </si>
  <si>
    <t>H19</t>
  </si>
  <si>
    <t>H18</t>
  </si>
  <si>
    <t>H17</t>
  </si>
  <si>
    <t>H17</t>
    <phoneticPr fontId="7"/>
  </si>
  <si>
    <t>区分</t>
    <rPh sb="0" eb="2">
      <t>クブン</t>
    </rPh>
    <phoneticPr fontId="7"/>
  </si>
  <si>
    <t>下関市</t>
    <rPh sb="0" eb="3">
      <t>シモノセキシ</t>
    </rPh>
    <phoneticPr fontId="7"/>
  </si>
  <si>
    <t>山口県</t>
    <rPh sb="0" eb="3">
      <t>ヤマグチケン</t>
    </rPh>
    <phoneticPr fontId="7"/>
  </si>
  <si>
    <t>全国</t>
    <rPh sb="0" eb="2">
      <t>ゼンコク</t>
    </rPh>
    <phoneticPr fontId="7"/>
  </si>
  <si>
    <t>人口動態調査</t>
  </si>
  <si>
    <t>中巻　総覧　第２表－３５　人口動態総覧，都道府県(山口県)；保健所・市区町村別</t>
    <phoneticPr fontId="7"/>
  </si>
  <si>
    <t>e-Ｓｔａｔ　政府統計の総合窓口</t>
    <rPh sb="7" eb="9">
      <t>セイフ</t>
    </rPh>
    <rPh sb="9" eb="11">
      <t>トウケイ</t>
    </rPh>
    <rPh sb="12" eb="14">
      <t>ソウゴウ</t>
    </rPh>
    <rPh sb="14" eb="16">
      <t>マドグチ</t>
    </rPh>
    <phoneticPr fontId="7"/>
  </si>
  <si>
    <t>病　院</t>
  </si>
  <si>
    <t>診療所</t>
  </si>
  <si>
    <t>助産所</t>
  </si>
  <si>
    <t>その他</t>
  </si>
  <si>
    <t>助産師</t>
  </si>
  <si>
    <t>保管統計表　都道府県編　出生　第１表－３５（山口）</t>
  </si>
  <si>
    <t>出生数，出生の場所・出生時の立会者・都道府県・市区町村別</t>
  </si>
  <si>
    <t>総数</t>
  </si>
  <si>
    <t>１月</t>
  </si>
  <si>
    <t>２月</t>
  </si>
  <si>
    <t>３月</t>
  </si>
  <si>
    <t>４月</t>
  </si>
  <si>
    <t>５月</t>
  </si>
  <si>
    <t>６月</t>
  </si>
  <si>
    <t>７月</t>
  </si>
  <si>
    <t>８月</t>
  </si>
  <si>
    <t>９月</t>
  </si>
  <si>
    <t>１０月</t>
  </si>
  <si>
    <t>１１月</t>
  </si>
  <si>
    <t>１２月</t>
  </si>
  <si>
    <t>男</t>
  </si>
  <si>
    <t>女</t>
  </si>
  <si>
    <t>出生数，性・出生月・都道府県・保健所別</t>
  </si>
  <si>
    <t>出生数（性・出生月別）</t>
    <phoneticPr fontId="7"/>
  </si>
  <si>
    <t>出生数，性・母の年齢（５歳階級）・都道府県・市区町村別</t>
  </si>
  <si>
    <t>15～19歳</t>
  </si>
  <si>
    <t>20～24歳</t>
  </si>
  <si>
    <t>25～29歳</t>
  </si>
  <si>
    <t>30～34歳</t>
  </si>
  <si>
    <t>35～39歳</t>
  </si>
  <si>
    <t>40～44歳</t>
  </si>
  <si>
    <t>45～49歳</t>
  </si>
  <si>
    <t>50歳～</t>
  </si>
  <si>
    <t>不　詳</t>
  </si>
  <si>
    <t>　　～14歳</t>
    <phoneticPr fontId="7"/>
  </si>
  <si>
    <t xml:space="preserve">
</t>
    <phoneticPr fontId="7"/>
  </si>
  <si>
    <t>総数</t>
    <rPh sb="0" eb="2">
      <t>ソウスウ</t>
    </rPh>
    <phoneticPr fontId="7"/>
  </si>
  <si>
    <t>　男</t>
    <rPh sb="1" eb="2">
      <t>オトコ</t>
    </rPh>
    <phoneticPr fontId="7"/>
  </si>
  <si>
    <t>　女</t>
    <rPh sb="1" eb="2">
      <t>オンナ</t>
    </rPh>
    <phoneticPr fontId="7"/>
  </si>
  <si>
    <t>再     掲
 2.5kg未満</t>
    <phoneticPr fontId="7"/>
  </si>
  <si>
    <t>保健統計年報（山口県健康福祉部厚政課）</t>
    <rPh sb="0" eb="2">
      <t>ホケン</t>
    </rPh>
    <rPh sb="2" eb="4">
      <t>トウケイ</t>
    </rPh>
    <rPh sb="4" eb="6">
      <t>ネンポウ</t>
    </rPh>
    <rPh sb="7" eb="10">
      <t>ヤマグチケン</t>
    </rPh>
    <rPh sb="10" eb="12">
      <t>ケンコウ</t>
    </rPh>
    <rPh sb="12" eb="14">
      <t>フクシ</t>
    </rPh>
    <rPh sb="14" eb="15">
      <t>ブ</t>
    </rPh>
    <rPh sb="15" eb="16">
      <t>アツ</t>
    </rPh>
    <rPh sb="16" eb="17">
      <t>セイ</t>
    </rPh>
    <rPh sb="17" eb="18">
      <t>カ</t>
    </rPh>
    <phoneticPr fontId="7"/>
  </si>
  <si>
    <t>　出　生　数</t>
    <rPh sb="1" eb="2">
      <t>デ</t>
    </rPh>
    <rPh sb="3" eb="4">
      <t>ナマ</t>
    </rPh>
    <rPh sb="5" eb="6">
      <t>スウ</t>
    </rPh>
    <phoneticPr fontId="7"/>
  </si>
  <si>
    <t>自然死産</t>
    <rPh sb="0" eb="2">
      <t>シゼン</t>
    </rPh>
    <rPh sb="2" eb="4">
      <t>シザン</t>
    </rPh>
    <phoneticPr fontId="7"/>
  </si>
  <si>
    <t>40㎝</t>
  </si>
  <si>
    <t>41㎝</t>
  </si>
  <si>
    <t>42㎝</t>
  </si>
  <si>
    <t>43㎝</t>
  </si>
  <si>
    <t>44㎝</t>
  </si>
  <si>
    <t>45㎝</t>
  </si>
  <si>
    <t>46㎝</t>
  </si>
  <si>
    <t>47㎝</t>
  </si>
  <si>
    <t>48㎝</t>
  </si>
  <si>
    <t>49㎝</t>
  </si>
  <si>
    <t>50㎝</t>
  </si>
  <si>
    <t>51㎝</t>
  </si>
  <si>
    <t>52㎝</t>
  </si>
  <si>
    <t>53㎝</t>
  </si>
  <si>
    <t>54㎝</t>
  </si>
  <si>
    <t>出生時の
平均身長</t>
    <rPh sb="0" eb="2">
      <t>シュッショウ</t>
    </rPh>
    <rPh sb="2" eb="3">
      <t>ジ</t>
    </rPh>
    <rPh sb="5" eb="7">
      <t>ヘイキン</t>
    </rPh>
    <rPh sb="7" eb="9">
      <t>シンチョウ</t>
    </rPh>
    <phoneticPr fontId="7"/>
  </si>
  <si>
    <t>総数</t>
    <rPh sb="0" eb="2">
      <t>ソウスウ</t>
    </rPh>
    <phoneticPr fontId="7"/>
  </si>
  <si>
    <t>【総数】</t>
    <rPh sb="1" eb="3">
      <t>ソウスウ</t>
    </rPh>
    <phoneticPr fontId="7"/>
  </si>
  <si>
    <t>【単産】</t>
    <rPh sb="1" eb="3">
      <t>タンサン</t>
    </rPh>
    <phoneticPr fontId="7"/>
  </si>
  <si>
    <t>【複産】</t>
    <rPh sb="1" eb="2">
      <t>フク</t>
    </rPh>
    <rPh sb="2" eb="3">
      <t>サン</t>
    </rPh>
    <phoneticPr fontId="7"/>
  </si>
  <si>
    <t>出生時の
平均体重</t>
    <rPh sb="5" eb="7">
      <t>ヘイキン</t>
    </rPh>
    <rPh sb="7" eb="9">
      <t>タイジュウ</t>
    </rPh>
    <phoneticPr fontId="7"/>
  </si>
  <si>
    <t>第1子</t>
    <phoneticPr fontId="10"/>
  </si>
  <si>
    <t>病院</t>
  </si>
  <si>
    <t>自宅</t>
  </si>
  <si>
    <t>～
14歳</t>
    <phoneticPr fontId="7"/>
  </si>
  <si>
    <t>15
～19</t>
    <phoneticPr fontId="7"/>
  </si>
  <si>
    <t>20
～24</t>
    <phoneticPr fontId="7"/>
  </si>
  <si>
    <t>25
～29</t>
    <phoneticPr fontId="7"/>
  </si>
  <si>
    <t>30
～34</t>
    <phoneticPr fontId="7"/>
  </si>
  <si>
    <t>35
～39</t>
    <phoneticPr fontId="7"/>
  </si>
  <si>
    <t>40
～44</t>
    <phoneticPr fontId="7"/>
  </si>
  <si>
    <t>45歳
以上</t>
    <rPh sb="4" eb="6">
      <t>イジョウ</t>
    </rPh>
    <phoneticPr fontId="7"/>
  </si>
  <si>
    <t>【再掲】出生数（嫡出でない子）</t>
    <rPh sb="1" eb="3">
      <t>サイケイ</t>
    </rPh>
    <rPh sb="4" eb="7">
      <t>シュッショウスウ</t>
    </rPh>
    <rPh sb="8" eb="10">
      <t>チャクシュツ</t>
    </rPh>
    <rPh sb="13" eb="14">
      <t>コ</t>
    </rPh>
    <phoneticPr fontId="7"/>
  </si>
  <si>
    <t>母の年齢</t>
    <rPh sb="0" eb="1">
      <t>ハハ</t>
    </rPh>
    <rPh sb="2" eb="4">
      <t>ネンレイ</t>
    </rPh>
    <phoneticPr fontId="7"/>
  </si>
  <si>
    <t>出生時の順位</t>
    <rPh sb="0" eb="2">
      <t>シュッショウ</t>
    </rPh>
    <rPh sb="2" eb="3">
      <t>ジ</t>
    </rPh>
    <rPh sb="4" eb="6">
      <t>ジュンイ</t>
    </rPh>
    <phoneticPr fontId="7"/>
  </si>
  <si>
    <t>出生場所</t>
    <rPh sb="0" eb="2">
      <t>シュッショウ</t>
    </rPh>
    <rPh sb="2" eb="4">
      <t>バショ</t>
    </rPh>
    <phoneticPr fontId="7"/>
  </si>
  <si>
    <t>死亡数，性・死亡月・都道府県・保健所別</t>
    <phoneticPr fontId="7"/>
  </si>
  <si>
    <t>死亡数，性・年齢（５歳階級）・都道府県・保健所・市区町村別</t>
    <phoneticPr fontId="7"/>
  </si>
  <si>
    <t>0歳</t>
  </si>
  <si>
    <t>1歳</t>
  </si>
  <si>
    <t>2歳</t>
  </si>
  <si>
    <t>3歳</t>
  </si>
  <si>
    <t>4歳</t>
  </si>
  <si>
    <t>005-
009歳</t>
  </si>
  <si>
    <t>010-
014歳</t>
  </si>
  <si>
    <t>015-
019歳</t>
  </si>
  <si>
    <t>020-
024歳</t>
  </si>
  <si>
    <t>025-
029歳</t>
  </si>
  <si>
    <t>030-
034歳</t>
  </si>
  <si>
    <t>035-
039歳</t>
  </si>
  <si>
    <t>040-
044歳</t>
  </si>
  <si>
    <t>045-
049歳</t>
  </si>
  <si>
    <t>050-
054歳</t>
  </si>
  <si>
    <t>055-
059歳</t>
  </si>
  <si>
    <t>060-
064歳</t>
  </si>
  <si>
    <t>065-
069歳</t>
  </si>
  <si>
    <t>070-
074歳</t>
  </si>
  <si>
    <t>075-
079歳</t>
  </si>
  <si>
    <t>080-
084歳</t>
  </si>
  <si>
    <t>085-
089歳</t>
  </si>
  <si>
    <t>090-
094歳</t>
  </si>
  <si>
    <t>100
歳-</t>
  </si>
  <si>
    <t>不詳</t>
  </si>
  <si>
    <t>【総数】</t>
    <rPh sb="1" eb="3">
      <t>ソウスウ</t>
    </rPh>
    <phoneticPr fontId="7"/>
  </si>
  <si>
    <t>～
4歳</t>
    <phoneticPr fontId="7"/>
  </si>
  <si>
    <t>【男】</t>
    <rPh sb="1" eb="2">
      <t>オトコ</t>
    </rPh>
    <phoneticPr fontId="7"/>
  </si>
  <si>
    <t>【女】</t>
    <rPh sb="1" eb="2">
      <t>オンナ</t>
    </rPh>
    <phoneticPr fontId="7"/>
  </si>
  <si>
    <t>01月</t>
  </si>
  <si>
    <t>02月</t>
  </si>
  <si>
    <t>03月</t>
  </si>
  <si>
    <t>04月</t>
  </si>
  <si>
    <t>05月</t>
  </si>
  <si>
    <t>06月</t>
  </si>
  <si>
    <t>07月</t>
  </si>
  <si>
    <t>08月</t>
  </si>
  <si>
    <t>09月</t>
  </si>
  <si>
    <t>10月</t>
  </si>
  <si>
    <t>11月</t>
  </si>
  <si>
    <t>12月</t>
  </si>
  <si>
    <t>第２４表　死亡数，死因（死因分類）・性・年齢（５歳階級）・市町別</t>
    <rPh sb="29" eb="31">
      <t>シチョウ</t>
    </rPh>
    <phoneticPr fontId="11"/>
  </si>
  <si>
    <t>死因分類</t>
    <rPh sb="0" eb="2">
      <t>シイン</t>
    </rPh>
    <rPh sb="2" eb="4">
      <t>ブンルイ</t>
    </rPh>
    <phoneticPr fontId="11"/>
  </si>
  <si>
    <t>性</t>
  </si>
  <si>
    <t>総数</t>
    <rPh sb="0" eb="2">
      <t>ソウスウ</t>
    </rPh>
    <phoneticPr fontId="11"/>
  </si>
  <si>
    <t>-</t>
    <phoneticPr fontId="11"/>
  </si>
  <si>
    <t>感染症及び寄生虫症</t>
  </si>
  <si>
    <t>再掲</t>
    <rPh sb="0" eb="2">
      <t>サイケイ</t>
    </rPh>
    <phoneticPr fontId="11"/>
  </si>
  <si>
    <t>腸管感染症</t>
  </si>
  <si>
    <t>結核</t>
  </si>
  <si>
    <t>呼吸器結核</t>
  </si>
  <si>
    <t>その他の結核</t>
  </si>
  <si>
    <t>敗血症</t>
  </si>
  <si>
    <t>ウイルス肝炎</t>
  </si>
  <si>
    <t>B型ウイルス肝炎</t>
  </si>
  <si>
    <t>C型ウイルス肝炎</t>
  </si>
  <si>
    <t>その他のウイルス肝炎</t>
    <rPh sb="2" eb="3">
      <t>タ</t>
    </rPh>
    <phoneticPr fontId="11"/>
  </si>
  <si>
    <t>ヒト免疫不全ウイルス[HIV]病</t>
    <rPh sb="2" eb="4">
      <t>メンエキ</t>
    </rPh>
    <rPh sb="4" eb="6">
      <t>フゼン</t>
    </rPh>
    <rPh sb="15" eb="16">
      <t>ビョウ</t>
    </rPh>
    <phoneticPr fontId="11"/>
  </si>
  <si>
    <t>その他の感染症及び寄生虫症</t>
  </si>
  <si>
    <t>新生物</t>
  </si>
  <si>
    <t>悪性新生物</t>
  </si>
  <si>
    <t>口唇、口腔及び咽頭の悪性新生物</t>
  </si>
  <si>
    <t>食道の悪性新生物</t>
  </si>
  <si>
    <t>胃の悪性新生物</t>
  </si>
  <si>
    <t>結腸の悪性新生物</t>
  </si>
  <si>
    <t>直腸S状結腸移行部及び直腸の
悪性新生物</t>
    <phoneticPr fontId="11"/>
  </si>
  <si>
    <t>肝及び肝内胆管の悪性新生物</t>
  </si>
  <si>
    <t>胆のう及びその他の胆道の悪性新生物</t>
  </si>
  <si>
    <t>膵の悪性新生物</t>
  </si>
  <si>
    <t>咽頭の悪性新生物</t>
  </si>
  <si>
    <t>気管、気管支及び肺の悪性新生物</t>
  </si>
  <si>
    <t>皮膚の悪性新生物</t>
  </si>
  <si>
    <t>乳房の悪性新生物</t>
  </si>
  <si>
    <t>子宮の悪性新生物</t>
  </si>
  <si>
    <t>卵巣の悪性新生物</t>
  </si>
  <si>
    <t>前立腺の悪性新生物</t>
  </si>
  <si>
    <t>膀胱の悪性新生物</t>
  </si>
  <si>
    <t>中枢神経系の悪性新生物</t>
  </si>
  <si>
    <t>悪性リンパ腫</t>
  </si>
  <si>
    <t>白血病</t>
  </si>
  <si>
    <t>その他のリンパ組織、造血組織及び
関連組織の悪性新生物</t>
    <phoneticPr fontId="11"/>
  </si>
  <si>
    <t>その他の悪性新生物</t>
  </si>
  <si>
    <t>その他の新生物</t>
  </si>
  <si>
    <t>中枢神経系のその他の新生物</t>
  </si>
  <si>
    <t>中枢神経系を除くその他の新生物</t>
  </si>
  <si>
    <t>血液及び造血器の疾患並びに
免疫機構の障害</t>
    <phoneticPr fontId="11"/>
  </si>
  <si>
    <t>貧血</t>
  </si>
  <si>
    <t>その他の血液及び造血器の疾患
並びに免疫機構の障害</t>
    <phoneticPr fontId="11"/>
  </si>
  <si>
    <t>内分泌、栄養及び代謝疾患</t>
  </si>
  <si>
    <t>糖尿病</t>
  </si>
  <si>
    <t>その他の内分泌、栄養及び代謝疾患</t>
  </si>
  <si>
    <t>精神及び行動の障害</t>
  </si>
  <si>
    <t>血管性及び詳細不明の痴呆</t>
  </si>
  <si>
    <t>その他の精神及び行動の障害</t>
  </si>
  <si>
    <t>神経系の疾患</t>
  </si>
  <si>
    <t>髄膜炎</t>
  </si>
  <si>
    <t>脊髄性筋萎縮症及び関連症候群</t>
  </si>
  <si>
    <t>パーキンソン病</t>
  </si>
  <si>
    <t>アルツハイマー病</t>
  </si>
  <si>
    <t>その他の神経系の疾患</t>
  </si>
  <si>
    <t>眼及び付属器の疾患</t>
    <rPh sb="0" eb="1">
      <t>メ</t>
    </rPh>
    <rPh sb="1" eb="2">
      <t>オヨ</t>
    </rPh>
    <rPh sb="3" eb="5">
      <t>フゾク</t>
    </rPh>
    <rPh sb="5" eb="6">
      <t>キ</t>
    </rPh>
    <rPh sb="7" eb="9">
      <t>シッカン</t>
    </rPh>
    <phoneticPr fontId="11"/>
  </si>
  <si>
    <t>耳及び乳様突起の疾患</t>
  </si>
  <si>
    <t>循環器系の疾患</t>
  </si>
  <si>
    <t>高血圧性疾患</t>
  </si>
  <si>
    <t>高血圧性心疾患及び心腎疾患</t>
  </si>
  <si>
    <t>その他の高血圧性疾患</t>
  </si>
  <si>
    <t>心疾患（高血圧性を除く）</t>
  </si>
  <si>
    <t>慢性リウマチ性心疾患</t>
  </si>
  <si>
    <t>急性心筋梗塞</t>
  </si>
  <si>
    <t>その他の虚血性心疾患</t>
  </si>
  <si>
    <t>慢性非リウマチ性心内膜疾患</t>
  </si>
  <si>
    <t>心筋症</t>
  </si>
  <si>
    <t>不整脈及び伝導障害</t>
  </si>
  <si>
    <t>心不全</t>
  </si>
  <si>
    <t>その他の心疾患</t>
  </si>
  <si>
    <t>脳血管疾患</t>
  </si>
  <si>
    <t>くも膜下出血</t>
  </si>
  <si>
    <t>脳内出血</t>
  </si>
  <si>
    <t>脳梗塞</t>
  </si>
  <si>
    <t>その他の脳血管疾患</t>
  </si>
  <si>
    <t>大動脈瘤及び解離</t>
  </si>
  <si>
    <t>その他の循環器系の疾患</t>
  </si>
  <si>
    <t>呼吸器系の疾患</t>
  </si>
  <si>
    <t>インフルエンザ</t>
  </si>
  <si>
    <t>肺炎</t>
  </si>
  <si>
    <t>急性気管支炎</t>
  </si>
  <si>
    <t>慢性閉塞性肺疾患</t>
  </si>
  <si>
    <t>喘息</t>
  </si>
  <si>
    <t>その他の呼吸器系の疾患</t>
  </si>
  <si>
    <t>消化器系の疾患</t>
  </si>
  <si>
    <t>胃潰瘍及び十二指腸潰瘍</t>
  </si>
  <si>
    <t>ヘルニア及び腸閉塞</t>
  </si>
  <si>
    <t>肝疾患</t>
  </si>
  <si>
    <t>肝硬変（アルコール性を除く）</t>
  </si>
  <si>
    <t>その他の肝疾患</t>
  </si>
  <si>
    <t>その他の消化器系の疾患</t>
  </si>
  <si>
    <t>皮膚及び皮下組織の疾患</t>
  </si>
  <si>
    <t>筋骨格系及び結合組織の疾患</t>
  </si>
  <si>
    <t>尿路性器系の疾患</t>
  </si>
  <si>
    <t>糸球体疾患及び賢尿細管間質性疾患</t>
  </si>
  <si>
    <t>腎不全</t>
  </si>
  <si>
    <t>急性腎不全</t>
  </si>
  <si>
    <t>慢性腎不全</t>
  </si>
  <si>
    <t>詳細不明の腎不全</t>
  </si>
  <si>
    <t>その他の尿路性器系疾患</t>
  </si>
  <si>
    <t>妊娠、分娩及び産じょく</t>
    <rPh sb="0" eb="2">
      <t>ニンシン</t>
    </rPh>
    <rPh sb="3" eb="5">
      <t>ブンベン</t>
    </rPh>
    <rPh sb="5" eb="6">
      <t>オヨ</t>
    </rPh>
    <rPh sb="7" eb="8">
      <t>サン</t>
    </rPh>
    <phoneticPr fontId="11"/>
  </si>
  <si>
    <t>周産期に発生した病態</t>
  </si>
  <si>
    <t>妊娠期間及び胎児発育に関連する
障害</t>
    <rPh sb="0" eb="2">
      <t>ニンシン</t>
    </rPh>
    <rPh sb="2" eb="4">
      <t>キカン</t>
    </rPh>
    <rPh sb="4" eb="5">
      <t>オヨ</t>
    </rPh>
    <rPh sb="6" eb="8">
      <t>タイジ</t>
    </rPh>
    <rPh sb="8" eb="10">
      <t>ハツイク</t>
    </rPh>
    <rPh sb="11" eb="13">
      <t>カンレン</t>
    </rPh>
    <rPh sb="16" eb="18">
      <t>ショウガイ</t>
    </rPh>
    <phoneticPr fontId="11"/>
  </si>
  <si>
    <t>出産外傷</t>
    <rPh sb="0" eb="2">
      <t>シュッサン</t>
    </rPh>
    <rPh sb="2" eb="4">
      <t>ガイショウ</t>
    </rPh>
    <phoneticPr fontId="11"/>
  </si>
  <si>
    <t>周産期に特異的な呼吸障害及び
心血管障害</t>
    <phoneticPr fontId="11"/>
  </si>
  <si>
    <t>周産期に特異的な感染症</t>
    <rPh sb="0" eb="3">
      <t>シュウサンキ</t>
    </rPh>
    <rPh sb="4" eb="7">
      <t>トクイテキ</t>
    </rPh>
    <rPh sb="8" eb="11">
      <t>カンセンショウ</t>
    </rPh>
    <phoneticPr fontId="11"/>
  </si>
  <si>
    <t>胎児及び新生児の出血性障害及び
血液障害</t>
    <phoneticPr fontId="11"/>
  </si>
  <si>
    <t>その他の周産期に発生した病態</t>
  </si>
  <si>
    <t>先天奇形、変形及び染色体異常</t>
  </si>
  <si>
    <t>神経系の先天奇形</t>
    <rPh sb="0" eb="3">
      <t>シンケイケイ</t>
    </rPh>
    <rPh sb="4" eb="6">
      <t>センテン</t>
    </rPh>
    <rPh sb="6" eb="8">
      <t>キケイ</t>
    </rPh>
    <phoneticPr fontId="11"/>
  </si>
  <si>
    <t>循環器系の先天奇形</t>
  </si>
  <si>
    <t>心臓の先天奇形</t>
  </si>
  <si>
    <t>その他の循環器系の先天奇形</t>
  </si>
  <si>
    <t>消化器系の先天奇形</t>
  </si>
  <si>
    <t>その他の先天奇形及び変形</t>
  </si>
  <si>
    <t>染色体異常、他に分類されないもの</t>
  </si>
  <si>
    <t>症状、徴候及び異常臨床所見・異常検査
所見で他に分類されないもの</t>
    <phoneticPr fontId="11"/>
  </si>
  <si>
    <t>老衰</t>
  </si>
  <si>
    <t>乳幼児突然死症候群</t>
  </si>
  <si>
    <t>その他の症状、徴候及び異常臨床所見・
異常検査所見で他に分類されないもの</t>
    <phoneticPr fontId="11"/>
  </si>
  <si>
    <t>傷病及び死亡の外因</t>
  </si>
  <si>
    <t>不慮の事故</t>
  </si>
  <si>
    <t>交通事故</t>
  </si>
  <si>
    <t>転倒･転落</t>
  </si>
  <si>
    <t>不慮の溺死及び溺水</t>
  </si>
  <si>
    <t>不慮の窒息</t>
  </si>
  <si>
    <t>煙、火及び火災への曝露</t>
  </si>
  <si>
    <t>有害物質による不慮の中毒及び
有害物質への曝露</t>
    <phoneticPr fontId="11"/>
  </si>
  <si>
    <t>その他の不慮の事故</t>
  </si>
  <si>
    <t>自殺</t>
  </si>
  <si>
    <t>他殺</t>
  </si>
  <si>
    <t>その他の外因</t>
  </si>
  <si>
    <t>平成２５年　下関市</t>
    <rPh sb="0" eb="2">
      <t>ヘイセイ</t>
    </rPh>
    <rPh sb="4" eb="5">
      <t>ネン</t>
    </rPh>
    <rPh sb="6" eb="9">
      <t>シモノセキシ</t>
    </rPh>
    <phoneticPr fontId="7"/>
  </si>
  <si>
    <t>正期
37-41</t>
  </si>
  <si>
    <t>過期
 42-</t>
  </si>
  <si>
    <t>自然死産</t>
  </si>
  <si>
    <t>人工死産</t>
  </si>
  <si>
    <t>下関市</t>
    <phoneticPr fontId="7"/>
  </si>
  <si>
    <t>山口県</t>
    <phoneticPr fontId="7"/>
  </si>
  <si>
    <t>早期
 -36</t>
    <phoneticPr fontId="7"/>
  </si>
  <si>
    <t>保管統計表　都道府県編　死産第１表　（35山口県）</t>
    <phoneticPr fontId="7"/>
  </si>
  <si>
    <t>死産数，自然－人工・性・妊娠期間（４週区分・早期－正期－過期再掲）・都道府県・保健所別</t>
    <phoneticPr fontId="7"/>
  </si>
  <si>
    <t>計</t>
  </si>
  <si>
    <t>出生数（出生の場所・出生時の立会者別）</t>
  </si>
  <si>
    <t>死産数（自然－人工・性・妊娠期間（４週区分・早期－正期－過期再掲）別）</t>
    <phoneticPr fontId="7"/>
  </si>
  <si>
    <t>総数</t>
    <rPh sb="0" eb="2">
      <t>ソウスウ</t>
    </rPh>
    <phoneticPr fontId="7"/>
  </si>
  <si>
    <t>総数</t>
    <phoneticPr fontId="7"/>
  </si>
  <si>
    <t>介護老人
保健施設</t>
    <rPh sb="0" eb="2">
      <t>カイゴ</t>
    </rPh>
    <rPh sb="7" eb="9">
      <t>シセツ</t>
    </rPh>
    <phoneticPr fontId="10"/>
  </si>
  <si>
    <t>平成２５年</t>
    <rPh sb="0" eb="2">
      <t>ヘイセイ</t>
    </rPh>
    <rPh sb="4" eb="5">
      <t>ネン</t>
    </rPh>
    <phoneticPr fontId="7"/>
  </si>
  <si>
    <t>妊娠満22週以後の死産</t>
  </si>
  <si>
    <t>早期新生児死亡</t>
  </si>
  <si>
    <t>保健統計年報（山口県健康福祉部厚政課）</t>
    <rPh sb="0" eb="2">
      <t>ホケン</t>
    </rPh>
    <rPh sb="2" eb="4">
      <t>トウケイ</t>
    </rPh>
    <rPh sb="4" eb="6">
      <t>ネンポウ</t>
    </rPh>
    <rPh sb="7" eb="10">
      <t>ヤマグチケン</t>
    </rPh>
    <rPh sb="10" eb="12">
      <t>ケンコウ</t>
    </rPh>
    <rPh sb="12" eb="14">
      <t>フクシ</t>
    </rPh>
    <rPh sb="14" eb="15">
      <t>ブ</t>
    </rPh>
    <rPh sb="15" eb="16">
      <t>アツ</t>
    </rPh>
    <rPh sb="16" eb="17">
      <t>セイ</t>
    </rPh>
    <rPh sb="17" eb="18">
      <t>カ</t>
    </rPh>
    <phoneticPr fontId="10"/>
  </si>
  <si>
    <t xml:space="preserve">
</t>
    <phoneticPr fontId="7"/>
  </si>
  <si>
    <t>Ⅰ　人口動態　第４０表　婚姻件数，届出月・市町別</t>
    <rPh sb="2" eb="4">
      <t>ジンコウ</t>
    </rPh>
    <rPh sb="4" eb="6">
      <t>ドウタイ</t>
    </rPh>
    <phoneticPr fontId="10"/>
  </si>
  <si>
    <t>婚姻件数（届出月別）</t>
    <rPh sb="0" eb="2">
      <t>コンイン</t>
    </rPh>
    <rPh sb="2" eb="4">
      <t>ケンスウ</t>
    </rPh>
    <rPh sb="5" eb="7">
      <t>トドケデ</t>
    </rPh>
    <rPh sb="7" eb="9">
      <t>ツキベツ</t>
    </rPh>
    <phoneticPr fontId="7"/>
  </si>
  <si>
    <t>H17年</t>
    <rPh sb="3" eb="4">
      <t>ネン</t>
    </rPh>
    <phoneticPr fontId="7"/>
  </si>
  <si>
    <t>1月</t>
    <rPh sb="1" eb="2">
      <t>ガツ</t>
    </rPh>
    <phoneticPr fontId="7"/>
  </si>
  <si>
    <t>2月</t>
  </si>
  <si>
    <t>3月</t>
  </si>
  <si>
    <t>4月</t>
  </si>
  <si>
    <t>5月</t>
  </si>
  <si>
    <t>6月</t>
  </si>
  <si>
    <t>7月</t>
  </si>
  <si>
    <t>8月</t>
  </si>
  <si>
    <t>9月</t>
  </si>
  <si>
    <t>H18年</t>
    <rPh sb="3" eb="4">
      <t>ネン</t>
    </rPh>
    <phoneticPr fontId="7"/>
  </si>
  <si>
    <t>H19年</t>
    <rPh sb="3" eb="4">
      <t>ネン</t>
    </rPh>
    <phoneticPr fontId="7"/>
  </si>
  <si>
    <t>H20年</t>
    <rPh sb="3" eb="4">
      <t>ネン</t>
    </rPh>
    <phoneticPr fontId="7"/>
  </si>
  <si>
    <t>H21年</t>
    <rPh sb="3" eb="4">
      <t>ネン</t>
    </rPh>
    <phoneticPr fontId="7"/>
  </si>
  <si>
    <t>H22年</t>
    <rPh sb="3" eb="4">
      <t>ネン</t>
    </rPh>
    <phoneticPr fontId="7"/>
  </si>
  <si>
    <t>H23年</t>
    <rPh sb="3" eb="4">
      <t>ネン</t>
    </rPh>
    <phoneticPr fontId="7"/>
  </si>
  <si>
    <t>H24年</t>
    <rPh sb="3" eb="4">
      <t>ネン</t>
    </rPh>
    <phoneticPr fontId="7"/>
  </si>
  <si>
    <t>H25年</t>
    <rPh sb="3" eb="4">
      <t>ネン</t>
    </rPh>
    <phoneticPr fontId="7"/>
  </si>
  <si>
    <t>離婚件数（届出月別）</t>
    <rPh sb="0" eb="2">
      <t>リコン</t>
    </rPh>
    <rPh sb="2" eb="4">
      <t>ケンスウ</t>
    </rPh>
    <rPh sb="5" eb="7">
      <t>トドケデ</t>
    </rPh>
    <rPh sb="7" eb="9">
      <t>ツキベツ</t>
    </rPh>
    <phoneticPr fontId="7"/>
  </si>
  <si>
    <t>Ⅰ　人口動態　第２７表　死亡数，死亡の場所・性・市町別</t>
    <rPh sb="2" eb="4">
      <t>ジンコウ</t>
    </rPh>
    <rPh sb="4" eb="6">
      <t>ドウタイ</t>
    </rPh>
    <phoneticPr fontId="7"/>
  </si>
  <si>
    <t>Ⅰ　人口動態　第１８表　出生数，母の年齢（５歳階級）・出生順位・出生場所・嫡出でない子 ・市町別</t>
    <rPh sb="2" eb="4">
      <t>ジンコウ</t>
    </rPh>
    <rPh sb="4" eb="6">
      <t>ドウタイ</t>
    </rPh>
    <phoneticPr fontId="7"/>
  </si>
  <si>
    <t>Ⅰ　人口動態　第１２表　出生数,身長・平均身長・性・市町別</t>
    <rPh sb="2" eb="4">
      <t>ジンコウ</t>
    </rPh>
    <rPh sb="4" eb="6">
      <t>ドウタイ</t>
    </rPh>
    <phoneticPr fontId="7"/>
  </si>
  <si>
    <t>Ⅰ　人口動態　第１１表　出生数,体重・平均体重・性・単産－複産・市町別</t>
    <rPh sb="2" eb="4">
      <t>ジンコウ</t>
    </rPh>
    <rPh sb="4" eb="6">
      <t>ドウタイ</t>
    </rPh>
    <phoneticPr fontId="7"/>
  </si>
  <si>
    <t>Ⅰ　人口動態　第３６表  周産期死亡数，妊娠満２２週以後の死産－早期新生児死亡・母の年齢（５歳階級）・市町別</t>
    <rPh sb="2" eb="4">
      <t>ジンコウ</t>
    </rPh>
    <rPh sb="4" eb="6">
      <t>ドウタイ</t>
    </rPh>
    <phoneticPr fontId="10"/>
  </si>
  <si>
    <t>周産期死亡数（妊娠満２２週以後の死産－早期新生児死亡・母の年齢（５歳階級）別）</t>
    <rPh sb="0" eb="3">
      <t>シュウサンキ</t>
    </rPh>
    <rPh sb="3" eb="5">
      <t>シボウ</t>
    </rPh>
    <rPh sb="5" eb="6">
      <t>スウ</t>
    </rPh>
    <rPh sb="7" eb="9">
      <t>ニンシン</t>
    </rPh>
    <rPh sb="9" eb="10">
      <t>マン</t>
    </rPh>
    <rPh sb="12" eb="13">
      <t>シュウ</t>
    </rPh>
    <rPh sb="13" eb="15">
      <t>イゴ</t>
    </rPh>
    <rPh sb="16" eb="18">
      <t>シザン</t>
    </rPh>
    <rPh sb="19" eb="21">
      <t>ソウキ</t>
    </rPh>
    <rPh sb="21" eb="24">
      <t>シンセイジ</t>
    </rPh>
    <rPh sb="24" eb="26">
      <t>シボウ</t>
    </rPh>
    <rPh sb="27" eb="28">
      <t>ハハ</t>
    </rPh>
    <rPh sb="29" eb="31">
      <t>ネンレイ</t>
    </rPh>
    <rPh sb="33" eb="34">
      <t>サイ</t>
    </rPh>
    <rPh sb="34" eb="36">
      <t>カイキュウ</t>
    </rPh>
    <rPh sb="37" eb="38">
      <t>ベツ</t>
    </rPh>
    <phoneticPr fontId="7"/>
  </si>
  <si>
    <t>Ⅰ　人口動態　第３７表　周産期死亡数，妊娠満２２週以後の死産－早期新生児死亡・出産の場所・市町別</t>
    <rPh sb="2" eb="4">
      <t>ジンコウ</t>
    </rPh>
    <rPh sb="4" eb="6">
      <t>ドウタイ</t>
    </rPh>
    <phoneticPr fontId="10"/>
  </si>
  <si>
    <t>周産期死亡数（妊娠満２２週以後の死産－早期新生児死亡・出産の場所別）</t>
    <rPh sb="0" eb="3">
      <t>シュウサンキ</t>
    </rPh>
    <rPh sb="3" eb="5">
      <t>シボウ</t>
    </rPh>
    <rPh sb="5" eb="6">
      <t>スウ</t>
    </rPh>
    <rPh sb="7" eb="9">
      <t>ニンシン</t>
    </rPh>
    <rPh sb="9" eb="10">
      <t>マン</t>
    </rPh>
    <rPh sb="12" eb="13">
      <t>シュウ</t>
    </rPh>
    <rPh sb="13" eb="15">
      <t>イゴ</t>
    </rPh>
    <rPh sb="16" eb="18">
      <t>シザン</t>
    </rPh>
    <rPh sb="19" eb="21">
      <t>ソウキ</t>
    </rPh>
    <rPh sb="21" eb="24">
      <t>シンセイジ</t>
    </rPh>
    <rPh sb="24" eb="26">
      <t>シボウ</t>
    </rPh>
    <rPh sb="27" eb="29">
      <t>シュッサン</t>
    </rPh>
    <rPh sb="30" eb="32">
      <t>バショ</t>
    </rPh>
    <rPh sb="32" eb="33">
      <t>ベツ</t>
    </rPh>
    <phoneticPr fontId="7"/>
  </si>
  <si>
    <t>（再掲）
乳児
死亡数</t>
    <phoneticPr fontId="7"/>
  </si>
  <si>
    <t>095-
099歳</t>
    <phoneticPr fontId="7"/>
  </si>
  <si>
    <t>病院</t>
    <phoneticPr fontId="7"/>
  </si>
  <si>
    <t>診療所</t>
    <phoneticPr fontId="7"/>
  </si>
  <si>
    <t xml:space="preserve">
</t>
    <phoneticPr fontId="7"/>
  </si>
  <si>
    <t>H26</t>
  </si>
  <si>
    <t>H26</t>
    <phoneticPr fontId="7"/>
  </si>
  <si>
    <t>第2子</t>
  </si>
  <si>
    <t>第3子</t>
  </si>
  <si>
    <t>第4子</t>
  </si>
  <si>
    <t>第5子</t>
  </si>
  <si>
    <t>第6子
以上</t>
    <rPh sb="4" eb="6">
      <t>イジョウ</t>
    </rPh>
    <phoneticPr fontId="7"/>
  </si>
  <si>
    <t>3561豊浦環境　　　　　　</t>
  </si>
  <si>
    <t>中巻　総覧　第１表　　　　 人口動態総覧，都道府県（２１大都市再掲）別</t>
    <phoneticPr fontId="7"/>
  </si>
  <si>
    <t>H26</t>
    <phoneticPr fontId="7"/>
  </si>
  <si>
    <t>助産所</t>
    <rPh sb="0" eb="2">
      <t>ジョサン</t>
    </rPh>
    <rPh sb="2" eb="3">
      <t>ショ</t>
    </rPh>
    <phoneticPr fontId="7"/>
  </si>
  <si>
    <t>～19
歳</t>
    <phoneticPr fontId="7"/>
  </si>
  <si>
    <t>20
～24</t>
    <phoneticPr fontId="7"/>
  </si>
  <si>
    <t>25
～29</t>
    <phoneticPr fontId="7"/>
  </si>
  <si>
    <t>30
～34</t>
    <phoneticPr fontId="7"/>
  </si>
  <si>
    <t>35
～39</t>
    <phoneticPr fontId="7"/>
  </si>
  <si>
    <t>40
～44</t>
    <phoneticPr fontId="7"/>
  </si>
  <si>
    <t>45～</t>
    <phoneticPr fontId="7"/>
  </si>
  <si>
    <t>総数</t>
    <phoneticPr fontId="7"/>
  </si>
  <si>
    <t>平成２６年</t>
    <rPh sb="0" eb="2">
      <t>ヘイセイ</t>
    </rPh>
    <rPh sb="4" eb="5">
      <t>ネン</t>
    </rPh>
    <phoneticPr fontId="7"/>
  </si>
  <si>
    <t>下関市</t>
    <phoneticPr fontId="7"/>
  </si>
  <si>
    <t>山口県</t>
    <phoneticPr fontId="7"/>
  </si>
  <si>
    <t>平成２４年</t>
    <rPh sb="0" eb="2">
      <t>ヘイセイ</t>
    </rPh>
    <rPh sb="4" eb="5">
      <t>ネン</t>
    </rPh>
    <phoneticPr fontId="7"/>
  </si>
  <si>
    <t>平成２３年</t>
    <rPh sb="0" eb="2">
      <t>ヘイセイ</t>
    </rPh>
    <rPh sb="4" eb="5">
      <t>ネン</t>
    </rPh>
    <phoneticPr fontId="7"/>
  </si>
  <si>
    <t>平成２２年</t>
    <rPh sb="0" eb="2">
      <t>ヘイセイ</t>
    </rPh>
    <rPh sb="4" eb="5">
      <t>ネン</t>
    </rPh>
    <phoneticPr fontId="7"/>
  </si>
  <si>
    <t>平成２１年</t>
    <rPh sb="0" eb="2">
      <t>ヘイセイ</t>
    </rPh>
    <rPh sb="4" eb="5">
      <t>ネン</t>
    </rPh>
    <phoneticPr fontId="7"/>
  </si>
  <si>
    <t>平成２０年</t>
    <rPh sb="0" eb="2">
      <t>ヘイセイ</t>
    </rPh>
    <rPh sb="4" eb="5">
      <t>ネン</t>
    </rPh>
    <phoneticPr fontId="7"/>
  </si>
  <si>
    <t>平成１９年</t>
    <rPh sb="0" eb="2">
      <t>ヘイセイ</t>
    </rPh>
    <rPh sb="4" eb="5">
      <t>ネン</t>
    </rPh>
    <phoneticPr fontId="7"/>
  </si>
  <si>
    <t>平成１８年</t>
    <rPh sb="0" eb="2">
      <t>ヘイセイ</t>
    </rPh>
    <rPh sb="4" eb="5">
      <t>ネン</t>
    </rPh>
    <phoneticPr fontId="7"/>
  </si>
  <si>
    <t>平成１７年</t>
    <rPh sb="0" eb="2">
      <t>ヘイセイ</t>
    </rPh>
    <rPh sb="4" eb="5">
      <t>ネン</t>
    </rPh>
    <phoneticPr fontId="7"/>
  </si>
  <si>
    <t>離婚件数</t>
    <phoneticPr fontId="7"/>
  </si>
  <si>
    <t>12-15
週</t>
    <phoneticPr fontId="7"/>
  </si>
  <si>
    <t>16-19</t>
    <phoneticPr fontId="7"/>
  </si>
  <si>
    <t>20-23</t>
    <phoneticPr fontId="7"/>
  </si>
  <si>
    <t>24-27</t>
    <phoneticPr fontId="7"/>
  </si>
  <si>
    <t>28-31</t>
    <phoneticPr fontId="7"/>
  </si>
  <si>
    <t>32-35</t>
    <phoneticPr fontId="7"/>
  </si>
  <si>
    <t>36-39</t>
    <phoneticPr fontId="7"/>
  </si>
  <si>
    <t>40-</t>
    <phoneticPr fontId="7"/>
  </si>
  <si>
    <t>不詳</t>
    <phoneticPr fontId="7"/>
  </si>
  <si>
    <t>早期
 -21</t>
    <phoneticPr fontId="7"/>
  </si>
  <si>
    <t>早期
22-27</t>
    <phoneticPr fontId="7"/>
  </si>
  <si>
    <t>早期
28-31</t>
    <phoneticPr fontId="7"/>
  </si>
  <si>
    <t>早期
32-36</t>
    <phoneticPr fontId="7"/>
  </si>
  <si>
    <t>＜H17　内訳＞</t>
    <rPh sb="5" eb="7">
      <t>ウチワケ</t>
    </rPh>
    <phoneticPr fontId="7"/>
  </si>
  <si>
    <t>3531下関市　　　　　　　</t>
  </si>
  <si>
    <t>総　　数</t>
  </si>
  <si>
    <t>不詳</t>
    <phoneticPr fontId="7"/>
  </si>
  <si>
    <t>女</t>
    <phoneticPr fontId="7"/>
  </si>
  <si>
    <t>男</t>
    <phoneticPr fontId="7"/>
  </si>
  <si>
    <t>総数</t>
    <rPh sb="0" eb="2">
      <t>ソウスウ</t>
    </rPh>
    <phoneticPr fontId="7"/>
  </si>
  <si>
    <t>人口推計（総務省統計局）による</t>
    <rPh sb="0" eb="2">
      <t>ジンコウ</t>
    </rPh>
    <rPh sb="2" eb="4">
      <t>スイケイ</t>
    </rPh>
    <rPh sb="5" eb="8">
      <t>ソウムショウ</t>
    </rPh>
    <rPh sb="8" eb="11">
      <t>トウケイキョク</t>
    </rPh>
    <phoneticPr fontId="7"/>
  </si>
  <si>
    <t>山口県人口移動統計（山口県統計分析課）による</t>
    <rPh sb="0" eb="3">
      <t>ヤマグチケン</t>
    </rPh>
    <rPh sb="3" eb="5">
      <t>ジンコウ</t>
    </rPh>
    <rPh sb="5" eb="7">
      <t>イドウ</t>
    </rPh>
    <rPh sb="7" eb="9">
      <t>トウケイ</t>
    </rPh>
    <rPh sb="10" eb="13">
      <t>ヤマグチケン</t>
    </rPh>
    <rPh sb="13" eb="15">
      <t>トウケイ</t>
    </rPh>
    <rPh sb="15" eb="17">
      <t>ブンセキ</t>
    </rPh>
    <rPh sb="17" eb="18">
      <t>カ</t>
    </rPh>
    <phoneticPr fontId="7"/>
  </si>
  <si>
    <t>　全国　総数</t>
    <rPh sb="1" eb="3">
      <t>ゼンコク</t>
    </rPh>
    <rPh sb="4" eb="6">
      <t>ソウスウ</t>
    </rPh>
    <phoneticPr fontId="7"/>
  </si>
  <si>
    <t>　山口県　総数</t>
    <rPh sb="1" eb="4">
      <t>ヤマグチケン</t>
    </rPh>
    <rPh sb="5" eb="7">
      <t>ソウスウ</t>
    </rPh>
    <phoneticPr fontId="7"/>
  </si>
  <si>
    <t>　下関市　総数</t>
    <rPh sb="1" eb="4">
      <t>シモノセキシ</t>
    </rPh>
    <rPh sb="5" eb="7">
      <t>ソウスウ</t>
    </rPh>
    <phoneticPr fontId="7"/>
  </si>
  <si>
    <t>　下関市　日本人</t>
    <rPh sb="1" eb="4">
      <t>シモノセキシ</t>
    </rPh>
    <rPh sb="5" eb="8">
      <t>ニホンジン</t>
    </rPh>
    <phoneticPr fontId="7"/>
  </si>
  <si>
    <t>　全国　日本人</t>
    <rPh sb="1" eb="3">
      <t>ゼンコク</t>
    </rPh>
    <rPh sb="4" eb="7">
      <t>ニホンジン</t>
    </rPh>
    <phoneticPr fontId="7"/>
  </si>
  <si>
    <t>　山口県　日本人</t>
    <rPh sb="1" eb="4">
      <t>ヤマグチケン</t>
    </rPh>
    <rPh sb="5" eb="8">
      <t>ニホンジン</t>
    </rPh>
    <phoneticPr fontId="7"/>
  </si>
  <si>
    <t>市保健部保健医療課算出数</t>
    <rPh sb="0" eb="1">
      <t>シ</t>
    </rPh>
    <rPh sb="1" eb="3">
      <t>ホケン</t>
    </rPh>
    <rPh sb="3" eb="4">
      <t>ブ</t>
    </rPh>
    <rPh sb="4" eb="6">
      <t>ホケン</t>
    </rPh>
    <rPh sb="6" eb="8">
      <t>イリョウ</t>
    </rPh>
    <rPh sb="8" eb="9">
      <t>カ</t>
    </rPh>
    <rPh sb="9" eb="11">
      <t>サンシュツ</t>
    </rPh>
    <rPh sb="11" eb="12">
      <t>スウ</t>
    </rPh>
    <phoneticPr fontId="7"/>
  </si>
  <si>
    <t>国勢調査結果を基に、</t>
    <rPh sb="0" eb="2">
      <t>コクセイ</t>
    </rPh>
    <rPh sb="2" eb="4">
      <t>チョウサ</t>
    </rPh>
    <rPh sb="4" eb="6">
      <t>ケッカ</t>
    </rPh>
    <rPh sb="7" eb="8">
      <t>モト</t>
    </rPh>
    <phoneticPr fontId="7"/>
  </si>
  <si>
    <t>「県勢やまぐち」（山口県統計分析課）に掲載される</t>
    <rPh sb="1" eb="2">
      <t>ケン</t>
    </rPh>
    <rPh sb="2" eb="3">
      <t>セイ</t>
    </rPh>
    <rPh sb="9" eb="12">
      <t>ヤマグチケン</t>
    </rPh>
    <rPh sb="12" eb="14">
      <t>トウケイ</t>
    </rPh>
    <rPh sb="14" eb="16">
      <t>ブンセキ</t>
    </rPh>
    <rPh sb="16" eb="17">
      <t>カ</t>
    </rPh>
    <rPh sb="19" eb="21">
      <t>ケイサイ</t>
    </rPh>
    <phoneticPr fontId="7"/>
  </si>
  <si>
    <t>毎月の日本人人口の増減を加減し算出したもの</t>
    <rPh sb="0" eb="2">
      <t>マイツキ</t>
    </rPh>
    <rPh sb="3" eb="6">
      <t>ニホンジン</t>
    </rPh>
    <rPh sb="6" eb="8">
      <t>ジンコウ</t>
    </rPh>
    <rPh sb="9" eb="11">
      <t>ゾウゲン</t>
    </rPh>
    <rPh sb="12" eb="14">
      <t>カゲン</t>
    </rPh>
    <rPh sb="15" eb="17">
      <t>サンシュツ</t>
    </rPh>
    <phoneticPr fontId="7"/>
  </si>
  <si>
    <t>0
歳</t>
    <phoneticPr fontId="7"/>
  </si>
  <si>
    <t>0
～4</t>
    <phoneticPr fontId="11"/>
  </si>
  <si>
    <t>5
～9</t>
    <phoneticPr fontId="11"/>
  </si>
  <si>
    <t>10
～14</t>
    <phoneticPr fontId="11"/>
  </si>
  <si>
    <t>15
～19</t>
    <phoneticPr fontId="11"/>
  </si>
  <si>
    <t>20
～24</t>
    <phoneticPr fontId="11"/>
  </si>
  <si>
    <t>25
～29</t>
    <phoneticPr fontId="11"/>
  </si>
  <si>
    <t>30
～34</t>
    <phoneticPr fontId="11"/>
  </si>
  <si>
    <t>35
～39</t>
    <phoneticPr fontId="11"/>
  </si>
  <si>
    <t>40
～44</t>
    <phoneticPr fontId="11"/>
  </si>
  <si>
    <t>45
～49</t>
    <phoneticPr fontId="11"/>
  </si>
  <si>
    <t>50
～54</t>
    <phoneticPr fontId="11"/>
  </si>
  <si>
    <t>55
～59</t>
    <phoneticPr fontId="11"/>
  </si>
  <si>
    <t>60
～64</t>
    <phoneticPr fontId="11"/>
  </si>
  <si>
    <t>65
～69</t>
    <phoneticPr fontId="11"/>
  </si>
  <si>
    <t>70
～74</t>
    <phoneticPr fontId="11"/>
  </si>
  <si>
    <t>75
～79</t>
    <phoneticPr fontId="11"/>
  </si>
  <si>
    <t>80
～84</t>
    <phoneticPr fontId="11"/>
  </si>
  <si>
    <t>85
～89</t>
    <phoneticPr fontId="11"/>
  </si>
  <si>
    <t>90
～94</t>
    <phoneticPr fontId="11"/>
  </si>
  <si>
    <t>95
～99</t>
    <phoneticPr fontId="11"/>
  </si>
  <si>
    <t>100
～</t>
    <phoneticPr fontId="11"/>
  </si>
  <si>
    <t>不
詳</t>
    <phoneticPr fontId="7"/>
  </si>
  <si>
    <t>性別</t>
    <rPh sb="0" eb="1">
      <t>セイ</t>
    </rPh>
    <rPh sb="1" eb="2">
      <t>ベツ</t>
    </rPh>
    <phoneticPr fontId="7"/>
  </si>
  <si>
    <t>総数</t>
    <rPh sb="0" eb="1">
      <t>ソウ</t>
    </rPh>
    <rPh sb="1" eb="2">
      <t>スウ</t>
    </rPh>
    <phoneticPr fontId="11"/>
  </si>
  <si>
    <t>死因分類</t>
    <rPh sb="0" eb="2">
      <t>シイン</t>
    </rPh>
    <rPh sb="2" eb="4">
      <t>ブンルイ</t>
    </rPh>
    <phoneticPr fontId="7"/>
  </si>
  <si>
    <t>大</t>
    <rPh sb="0" eb="1">
      <t>ダイ</t>
    </rPh>
    <phoneticPr fontId="11"/>
  </si>
  <si>
    <t>中</t>
    <rPh sb="0" eb="1">
      <t>チュウ</t>
    </rPh>
    <phoneticPr fontId="7"/>
  </si>
  <si>
    <t>小</t>
    <rPh sb="0" eb="1">
      <t>ショウ</t>
    </rPh>
    <phoneticPr fontId="7"/>
  </si>
  <si>
    <t>再
掲</t>
    <rPh sb="0" eb="1">
      <t>サイ</t>
    </rPh>
    <rPh sb="2" eb="3">
      <t>ケイ</t>
    </rPh>
    <phoneticPr fontId="11"/>
  </si>
  <si>
    <t>＜出生＞</t>
    <rPh sb="1" eb="3">
      <t>シュッショウ</t>
    </rPh>
    <phoneticPr fontId="7"/>
  </si>
  <si>
    <t>＜死亡＞</t>
    <rPh sb="1" eb="3">
      <t>シボウ</t>
    </rPh>
    <phoneticPr fontId="7"/>
  </si>
  <si>
    <t>＜死産・周産期死亡＞</t>
    <rPh sb="1" eb="3">
      <t>シザン</t>
    </rPh>
    <rPh sb="4" eb="7">
      <t>シュウサンキ</t>
    </rPh>
    <rPh sb="7" eb="9">
      <t>シボウ</t>
    </rPh>
    <phoneticPr fontId="7"/>
  </si>
  <si>
    <t>＜婚姻・離婚＞</t>
    <rPh sb="1" eb="3">
      <t>コンイン</t>
    </rPh>
    <rPh sb="4" eb="6">
      <t>リコン</t>
    </rPh>
    <phoneticPr fontId="7"/>
  </si>
  <si>
    <t>出生数（性・母の年齢（５歳階級）別）</t>
    <rPh sb="4" eb="5">
      <t>セイ</t>
    </rPh>
    <phoneticPr fontId="7"/>
  </si>
  <si>
    <t>出生数（性・身長別）、出生時平均身長（性別）</t>
    <rPh sb="4" eb="5">
      <t>セイ</t>
    </rPh>
    <rPh sb="6" eb="8">
      <t>シンチョウ</t>
    </rPh>
    <rPh sb="8" eb="9">
      <t>ベツ</t>
    </rPh>
    <rPh sb="11" eb="13">
      <t>シュッショウ</t>
    </rPh>
    <rPh sb="13" eb="14">
      <t>ジ</t>
    </rPh>
    <rPh sb="14" eb="16">
      <t>ヘイキン</t>
    </rPh>
    <rPh sb="16" eb="18">
      <t>シンチョウ</t>
    </rPh>
    <rPh sb="19" eb="20">
      <t>セイ</t>
    </rPh>
    <rPh sb="20" eb="21">
      <t>ベツ</t>
    </rPh>
    <phoneticPr fontId="7"/>
  </si>
  <si>
    <t>出生数（性・体重階級・単産複産別）、出生時平均体重（性・単産複産別）</t>
    <rPh sb="4" eb="5">
      <t>セイ</t>
    </rPh>
    <rPh sb="6" eb="8">
      <t>タイジュウ</t>
    </rPh>
    <rPh sb="8" eb="10">
      <t>カイキュウ</t>
    </rPh>
    <rPh sb="11" eb="13">
      <t>タンサン</t>
    </rPh>
    <rPh sb="13" eb="14">
      <t>フク</t>
    </rPh>
    <rPh sb="14" eb="15">
      <t>サン</t>
    </rPh>
    <rPh sb="15" eb="16">
      <t>ベツ</t>
    </rPh>
    <rPh sb="18" eb="20">
      <t>シュッショウ</t>
    </rPh>
    <rPh sb="20" eb="21">
      <t>ジ</t>
    </rPh>
    <rPh sb="21" eb="23">
      <t>ヘイキン</t>
    </rPh>
    <rPh sb="23" eb="25">
      <t>タイジュウ</t>
    </rPh>
    <rPh sb="26" eb="27">
      <t>セイ</t>
    </rPh>
    <rPh sb="28" eb="30">
      <t>タンサン</t>
    </rPh>
    <rPh sb="30" eb="31">
      <t>フク</t>
    </rPh>
    <rPh sb="31" eb="32">
      <t>サン</t>
    </rPh>
    <rPh sb="32" eb="33">
      <t>ベツ</t>
    </rPh>
    <phoneticPr fontId="7"/>
  </si>
  <si>
    <t>死亡数（性・年齢５歳階級別）</t>
    <rPh sb="0" eb="2">
      <t>シボウ</t>
    </rPh>
    <rPh sb="2" eb="3">
      <t>スウ</t>
    </rPh>
    <rPh sb="4" eb="5">
      <t>セイ</t>
    </rPh>
    <rPh sb="6" eb="8">
      <t>ネンレイ</t>
    </rPh>
    <rPh sb="9" eb="10">
      <t>サイ</t>
    </rPh>
    <rPh sb="10" eb="12">
      <t>カイキュウ</t>
    </rPh>
    <rPh sb="12" eb="13">
      <t>ベツ</t>
    </rPh>
    <phoneticPr fontId="7"/>
  </si>
  <si>
    <t>死亡数（性・月別）</t>
    <rPh sb="0" eb="3">
      <t>シボウスウ</t>
    </rPh>
    <rPh sb="4" eb="5">
      <t>セイ</t>
    </rPh>
    <rPh sb="6" eb="8">
      <t>ツキベツ</t>
    </rPh>
    <phoneticPr fontId="7"/>
  </si>
  <si>
    <t>死亡数（性・死亡の場所別）</t>
    <rPh sb="0" eb="3">
      <t>シボウスウ</t>
    </rPh>
    <rPh sb="4" eb="5">
      <t>セイ</t>
    </rPh>
    <rPh sb="6" eb="8">
      <t>シボウ</t>
    </rPh>
    <rPh sb="9" eb="11">
      <t>バショ</t>
    </rPh>
    <rPh sb="11" eb="12">
      <t>ベツ</t>
    </rPh>
    <phoneticPr fontId="7"/>
  </si>
  <si>
    <t>死亡数（性・死因別）</t>
    <rPh sb="0" eb="3">
      <t>シボウスウ</t>
    </rPh>
    <rPh sb="4" eb="5">
      <t>セイ</t>
    </rPh>
    <rPh sb="6" eb="8">
      <t>シイン</t>
    </rPh>
    <rPh sb="8" eb="9">
      <t>ベツ</t>
    </rPh>
    <phoneticPr fontId="7"/>
  </si>
  <si>
    <t>死亡数（性・年齢５歳階級別・死因別）</t>
    <rPh sb="0" eb="3">
      <t>シボウスウ</t>
    </rPh>
    <rPh sb="4" eb="5">
      <t>セイ</t>
    </rPh>
    <rPh sb="6" eb="8">
      <t>ネンレイ</t>
    </rPh>
    <rPh sb="9" eb="10">
      <t>サイ</t>
    </rPh>
    <rPh sb="10" eb="12">
      <t>カイキュウ</t>
    </rPh>
    <rPh sb="12" eb="13">
      <t>ベツ</t>
    </rPh>
    <rPh sb="14" eb="16">
      <t>シイン</t>
    </rPh>
    <rPh sb="16" eb="17">
      <t>ベツ</t>
    </rPh>
    <phoneticPr fontId="7"/>
  </si>
  <si>
    <t>出生数(母の年齢（５歳階級）別　【再掲】嫡出でない子）、（出生順位別）、（出生場所別）</t>
    <rPh sb="4" eb="5">
      <t>ハハ</t>
    </rPh>
    <rPh sb="6" eb="8">
      <t>ネンレイ</t>
    </rPh>
    <rPh sb="10" eb="11">
      <t>サイ</t>
    </rPh>
    <rPh sb="11" eb="13">
      <t>カイキュウ</t>
    </rPh>
    <rPh sb="14" eb="15">
      <t>ベツ</t>
    </rPh>
    <rPh sb="17" eb="19">
      <t>サイケイ</t>
    </rPh>
    <rPh sb="20" eb="22">
      <t>チャクシュツ</t>
    </rPh>
    <rPh sb="25" eb="26">
      <t>コ</t>
    </rPh>
    <rPh sb="29" eb="31">
      <t>シュッショウ</t>
    </rPh>
    <rPh sb="31" eb="33">
      <t>ジュンイ</t>
    </rPh>
    <rPh sb="33" eb="34">
      <t>ベツ</t>
    </rPh>
    <rPh sb="37" eb="39">
      <t>シュッショウ</t>
    </rPh>
    <rPh sb="39" eb="41">
      <t>バショ</t>
    </rPh>
    <rPh sb="41" eb="42">
      <t>ベツ</t>
    </rPh>
    <phoneticPr fontId="7"/>
  </si>
  <si>
    <t>上記以外の年次は、以下のとおり</t>
    <rPh sb="0" eb="2">
      <t>ジョウキ</t>
    </rPh>
    <rPh sb="2" eb="4">
      <t>イガイ</t>
    </rPh>
    <rPh sb="5" eb="7">
      <t>ネンジ</t>
    </rPh>
    <rPh sb="9" eb="11">
      <t>イカ</t>
    </rPh>
    <phoneticPr fontId="7"/>
  </si>
  <si>
    <t>人口（総数）</t>
    <rPh sb="0" eb="2">
      <t>ジンコウ</t>
    </rPh>
    <rPh sb="3" eb="5">
      <t>ソウスウ</t>
    </rPh>
    <phoneticPr fontId="7"/>
  </si>
  <si>
    <t xml:space="preserve">
</t>
    <phoneticPr fontId="7"/>
  </si>
  <si>
    <t>人口（日本人）</t>
    <rPh sb="0" eb="2">
      <t>ジンコウ</t>
    </rPh>
    <rPh sb="3" eb="6">
      <t>ニホンジン</t>
    </rPh>
    <phoneticPr fontId="7"/>
  </si>
  <si>
    <t>男</t>
    <phoneticPr fontId="7"/>
  </si>
  <si>
    <t>女</t>
    <phoneticPr fontId="7"/>
  </si>
  <si>
    <t>不詳</t>
    <phoneticPr fontId="7"/>
  </si>
  <si>
    <t>＜人口動態総覧＞</t>
    <rPh sb="1" eb="3">
      <t>ジンコウ</t>
    </rPh>
    <rPh sb="3" eb="5">
      <t>ドウタイ</t>
    </rPh>
    <rPh sb="5" eb="7">
      <t>ソウラン</t>
    </rPh>
    <phoneticPr fontId="7"/>
  </si>
  <si>
    <t>資料：衛生行政報告例</t>
    <rPh sb="3" eb="5">
      <t>エイセイ</t>
    </rPh>
    <rPh sb="5" eb="7">
      <t>ギョウセイ</t>
    </rPh>
    <rPh sb="7" eb="10">
      <t>ホウコクレイ</t>
    </rPh>
    <phoneticPr fontId="10"/>
  </si>
  <si>
    <t>Ⅴ　母体保護　第２表  不妊手術件数,年齢（５歳階級）・保健所別</t>
    <phoneticPr fontId="10"/>
  </si>
  <si>
    <t>H25年度</t>
    <rPh sb="3" eb="5">
      <t>ネンド</t>
    </rPh>
    <phoneticPr fontId="7"/>
  </si>
  <si>
    <t>H24年度</t>
    <rPh sb="3" eb="5">
      <t>ネンド</t>
    </rPh>
    <phoneticPr fontId="7"/>
  </si>
  <si>
    <t>H23年度</t>
    <rPh sb="3" eb="5">
      <t>ネンド</t>
    </rPh>
    <phoneticPr fontId="7"/>
  </si>
  <si>
    <t>H22年度</t>
    <rPh sb="3" eb="5">
      <t>ネンド</t>
    </rPh>
    <phoneticPr fontId="7"/>
  </si>
  <si>
    <t>H21年度</t>
    <rPh sb="3" eb="5">
      <t>ネンド</t>
    </rPh>
    <phoneticPr fontId="7"/>
  </si>
  <si>
    <t>H20年度</t>
    <rPh sb="3" eb="5">
      <t>ネンド</t>
    </rPh>
    <phoneticPr fontId="7"/>
  </si>
  <si>
    <t>H19年度</t>
    <rPh sb="3" eb="5">
      <t>ネンド</t>
    </rPh>
    <phoneticPr fontId="7"/>
  </si>
  <si>
    <t>H18年度</t>
    <rPh sb="3" eb="5">
      <t>ネンド</t>
    </rPh>
    <phoneticPr fontId="7"/>
  </si>
  <si>
    <t>H17年度</t>
    <rPh sb="3" eb="5">
      <t>ネンド</t>
    </rPh>
    <phoneticPr fontId="7"/>
  </si>
  <si>
    <t>50 歳
以上</t>
    <rPh sb="5" eb="7">
      <t>イジョウ</t>
    </rPh>
    <phoneticPr fontId="7"/>
  </si>
  <si>
    <t>45～49</t>
  </si>
  <si>
    <t>40～44</t>
  </si>
  <si>
    <t>35～39</t>
  </si>
  <si>
    <t>30～34</t>
  </si>
  <si>
    <t>25～29</t>
  </si>
  <si>
    <t>20～24</t>
  </si>
  <si>
    <t xml:space="preserve">
</t>
    <phoneticPr fontId="7"/>
  </si>
  <si>
    <t>不妊手術件数（年齢（５歳階級）別）</t>
    <rPh sb="0" eb="2">
      <t>フニン</t>
    </rPh>
    <rPh sb="2" eb="4">
      <t>シュジュツ</t>
    </rPh>
    <rPh sb="4" eb="5">
      <t>ケン</t>
    </rPh>
    <rPh sb="7" eb="9">
      <t>ネンレイ</t>
    </rPh>
    <rPh sb="11" eb="12">
      <t>サイ</t>
    </rPh>
    <rPh sb="12" eb="14">
      <t>カイキュウ</t>
    </rPh>
    <rPh sb="15" eb="16">
      <t>ベツ</t>
    </rPh>
    <phoneticPr fontId="7"/>
  </si>
  <si>
    <t>Ⅴ　母体保護　第６表  人工妊娠中絶件数,年齢（５歳階級）・保健所別</t>
    <phoneticPr fontId="10"/>
  </si>
  <si>
    <t>50歳
以上</t>
    <rPh sb="4" eb="6">
      <t>イジョウ</t>
    </rPh>
    <phoneticPr fontId="7"/>
  </si>
  <si>
    <t>15歳
未満</t>
    <rPh sb="4" eb="6">
      <t>ミマン</t>
    </rPh>
    <phoneticPr fontId="7"/>
  </si>
  <si>
    <t xml:space="preserve">
</t>
    <phoneticPr fontId="7"/>
  </si>
  <si>
    <t>人工妊娠中絶件数（年齢（５歳階級）別）</t>
    <rPh sb="0" eb="2">
      <t>ジンコウ</t>
    </rPh>
    <rPh sb="2" eb="4">
      <t>ニンシン</t>
    </rPh>
    <rPh sb="4" eb="6">
      <t>チュウゼツ</t>
    </rPh>
    <rPh sb="6" eb="8">
      <t>ケンスウ</t>
    </rPh>
    <rPh sb="9" eb="11">
      <t>ネンレイ</t>
    </rPh>
    <rPh sb="13" eb="14">
      <t>サイ</t>
    </rPh>
    <rPh sb="14" eb="16">
      <t>カイキュウ</t>
    </rPh>
    <rPh sb="17" eb="18">
      <t>ベツ</t>
    </rPh>
    <phoneticPr fontId="7"/>
  </si>
  <si>
    <t>Ⅳ　医療　第３表　医療施設数・病床数，医療圏域・市町別</t>
    <rPh sb="2" eb="4">
      <t>イリョウ</t>
    </rPh>
    <phoneticPr fontId="10"/>
  </si>
  <si>
    <t>病床数</t>
  </si>
  <si>
    <t>施設数</t>
  </si>
  <si>
    <t>不詳</t>
    <rPh sb="0" eb="2">
      <t>フショウ</t>
    </rPh>
    <phoneticPr fontId="7"/>
  </si>
  <si>
    <t>医師数（業務別）</t>
    <rPh sb="0" eb="3">
      <t>イシスウ</t>
    </rPh>
    <rPh sb="4" eb="6">
      <t>ギョウム</t>
    </rPh>
    <rPh sb="6" eb="7">
      <t>ベツ</t>
    </rPh>
    <phoneticPr fontId="7"/>
  </si>
  <si>
    <t>注）２以上の診療科に従事している場合、各々の科に重複計上しているので、実数と各科の合計は一致しない。　</t>
  </si>
  <si>
    <t>…</t>
  </si>
  <si>
    <t>全　科</t>
  </si>
  <si>
    <t>臨床研修医</t>
  </si>
  <si>
    <t>救急科</t>
  </si>
  <si>
    <t>臨床検査科</t>
  </si>
  <si>
    <t>病理診断科</t>
  </si>
  <si>
    <t>麻酔科</t>
  </si>
  <si>
    <t>放射線科</t>
  </si>
  <si>
    <t>リハビリテーション科</t>
  </si>
  <si>
    <t>婦人科</t>
  </si>
  <si>
    <t>産科</t>
  </si>
  <si>
    <t>産婦人科</t>
  </si>
  <si>
    <t>小児外科</t>
  </si>
  <si>
    <t>耳鼻いんこう科</t>
  </si>
  <si>
    <t>眼科</t>
  </si>
  <si>
    <t>美容外科</t>
  </si>
  <si>
    <t>形成外科</t>
  </si>
  <si>
    <t>整形外科</t>
  </si>
  <si>
    <t>脳神経外科</t>
  </si>
  <si>
    <t>肛門外科</t>
  </si>
  <si>
    <t>泌尿器科</t>
  </si>
  <si>
    <t>消化器外科(胃腸外科)</t>
  </si>
  <si>
    <t>気管食道外科</t>
  </si>
  <si>
    <t>乳腺外科</t>
  </si>
  <si>
    <t>心臓血管外科</t>
  </si>
  <si>
    <t>呼吸器外科</t>
  </si>
  <si>
    <t>外　科</t>
  </si>
  <si>
    <t>心療内科</t>
  </si>
  <si>
    <t>精神科</t>
  </si>
  <si>
    <t>小児科</t>
  </si>
  <si>
    <t>感染症内科</t>
  </si>
  <si>
    <t>リウマチ科</t>
  </si>
  <si>
    <t>アレルギー科</t>
  </si>
  <si>
    <t>皮膚科</t>
  </si>
  <si>
    <t>血液内科</t>
  </si>
  <si>
    <t>糖尿病内科(代謝内科)</t>
  </si>
  <si>
    <t>神経内科</t>
  </si>
  <si>
    <t>腎臓内科</t>
  </si>
  <si>
    <t>消化器内科(胃腸内科)</t>
  </si>
  <si>
    <t>循環器内科</t>
  </si>
  <si>
    <t>呼吸器内科</t>
  </si>
  <si>
    <t>内　科</t>
  </si>
  <si>
    <t>実数</t>
    <rPh sb="0" eb="2">
      <t>ジッスウ</t>
    </rPh>
    <phoneticPr fontId="22"/>
  </si>
  <si>
    <t>Ⅳ　医療　第２０表　就業保健師・助産師・看護師・准看護師数，就業場所・市町別</t>
    <rPh sb="2" eb="4">
      <t>イリョウ</t>
    </rPh>
    <phoneticPr fontId="10"/>
  </si>
  <si>
    <t>市町</t>
  </si>
  <si>
    <t>保健所</t>
  </si>
  <si>
    <t>就業場所</t>
  </si>
  <si>
    <t>准看護師</t>
    <rPh sb="3" eb="4">
      <t>シ</t>
    </rPh>
    <phoneticPr fontId="22"/>
  </si>
  <si>
    <t>看護師</t>
    <rPh sb="2" eb="3">
      <t>シ</t>
    </rPh>
    <phoneticPr fontId="22"/>
  </si>
  <si>
    <t>助産師</t>
    <rPh sb="2" eb="3">
      <t>シ</t>
    </rPh>
    <phoneticPr fontId="22"/>
  </si>
  <si>
    <t>保健師</t>
    <rPh sb="2" eb="3">
      <t>シ</t>
    </rPh>
    <phoneticPr fontId="22"/>
  </si>
  <si>
    <t>Ⅳ　医療　第２１表　就業歯科衛生士・歯科技工士数，就業場所・市町別</t>
    <rPh sb="2" eb="4">
      <t>イリョウ</t>
    </rPh>
    <phoneticPr fontId="10"/>
  </si>
  <si>
    <t>その他</t>
    <rPh sb="0" eb="3">
      <t>ソノタ</t>
    </rPh>
    <phoneticPr fontId="7"/>
  </si>
  <si>
    <t>病院・診療所</t>
    <rPh sb="0" eb="2">
      <t>ビョウイン</t>
    </rPh>
    <rPh sb="3" eb="6">
      <t>シンリョウショ</t>
    </rPh>
    <phoneticPr fontId="7"/>
  </si>
  <si>
    <t>歯科技工所</t>
    <rPh sb="0" eb="2">
      <t>シカ</t>
    </rPh>
    <rPh sb="2" eb="4">
      <t>ギコウ</t>
    </rPh>
    <rPh sb="4" eb="5">
      <t>ショ</t>
    </rPh>
    <phoneticPr fontId="7"/>
  </si>
  <si>
    <t>歯科衛生士学校又は養成所</t>
    <rPh sb="0" eb="2">
      <t>シカ</t>
    </rPh>
    <rPh sb="2" eb="4">
      <t>エイセイ</t>
    </rPh>
    <rPh sb="4" eb="5">
      <t>シ</t>
    </rPh>
    <rPh sb="5" eb="7">
      <t>ガッコウ</t>
    </rPh>
    <rPh sb="7" eb="8">
      <t>マタ</t>
    </rPh>
    <rPh sb="9" eb="12">
      <t>ヨウセイショ</t>
    </rPh>
    <phoneticPr fontId="7"/>
  </si>
  <si>
    <t>事業所</t>
    <rPh sb="0" eb="3">
      <t>ジギョウショ</t>
    </rPh>
    <phoneticPr fontId="7"/>
  </si>
  <si>
    <t>介護老人保健施設</t>
    <rPh sb="0" eb="2">
      <t>カイゴ</t>
    </rPh>
    <rPh sb="2" eb="4">
      <t>ロウジン</t>
    </rPh>
    <rPh sb="4" eb="6">
      <t>ホケン</t>
    </rPh>
    <rPh sb="6" eb="8">
      <t>シセツ</t>
    </rPh>
    <phoneticPr fontId="7"/>
  </si>
  <si>
    <t>診療所</t>
    <rPh sb="0" eb="3">
      <t>シンリョウショ</t>
    </rPh>
    <phoneticPr fontId="7"/>
  </si>
  <si>
    <t>病院</t>
    <rPh sb="0" eb="2">
      <t>ビョウイン</t>
    </rPh>
    <phoneticPr fontId="7"/>
  </si>
  <si>
    <t>市町</t>
    <rPh sb="0" eb="2">
      <t>シチョウ</t>
    </rPh>
    <phoneticPr fontId="7"/>
  </si>
  <si>
    <t>保健所</t>
    <rPh sb="0" eb="2">
      <t>ホケン</t>
    </rPh>
    <rPh sb="2" eb="3">
      <t>ショ</t>
    </rPh>
    <phoneticPr fontId="7"/>
  </si>
  <si>
    <t>歯科技工士</t>
    <rPh sb="0" eb="2">
      <t>シカ</t>
    </rPh>
    <rPh sb="2" eb="4">
      <t>ギコウ</t>
    </rPh>
    <rPh sb="4" eb="5">
      <t>シ</t>
    </rPh>
    <phoneticPr fontId="7"/>
  </si>
  <si>
    <t>歯科衛生士</t>
    <rPh sb="0" eb="2">
      <t>シカ</t>
    </rPh>
    <rPh sb="2" eb="4">
      <t>エイセイ</t>
    </rPh>
    <rPh sb="4" eb="5">
      <t>シ</t>
    </rPh>
    <phoneticPr fontId="7"/>
  </si>
  <si>
    <t>※H21.6.1施行の法改正（３年間の経過措置あり）により、区分の再編整理が行われた。</t>
    <rPh sb="8" eb="10">
      <t>シコウ</t>
    </rPh>
    <rPh sb="11" eb="14">
      <t>ホウカイセイ</t>
    </rPh>
    <rPh sb="16" eb="18">
      <t>ネンカン</t>
    </rPh>
    <rPh sb="19" eb="21">
      <t>ケイカ</t>
    </rPh>
    <rPh sb="21" eb="23">
      <t>ソチ</t>
    </rPh>
    <rPh sb="30" eb="32">
      <t>クブン</t>
    </rPh>
    <rPh sb="33" eb="35">
      <t>サイヘン</t>
    </rPh>
    <rPh sb="35" eb="37">
      <t>セイリ</t>
    </rPh>
    <rPh sb="38" eb="39">
      <t>オコナ</t>
    </rPh>
    <phoneticPr fontId="7"/>
  </si>
  <si>
    <t>資料：山口県薬務課調</t>
    <rPh sb="3" eb="6">
      <t>ヤマグチケン</t>
    </rPh>
    <rPh sb="6" eb="9">
      <t>ヤクムカ</t>
    </rPh>
    <rPh sb="9" eb="10">
      <t>シラ</t>
    </rPh>
    <phoneticPr fontId="7"/>
  </si>
  <si>
    <t>Ⅳ　医療　第２３表　薬局・医薬品販売業者数，市町別</t>
    <rPh sb="2" eb="4">
      <t>イリョウ</t>
    </rPh>
    <phoneticPr fontId="10"/>
  </si>
  <si>
    <t>高度管理
医療機器</t>
    <rPh sb="5" eb="9">
      <t>イリョウキキ</t>
    </rPh>
    <phoneticPr fontId="8"/>
  </si>
  <si>
    <t>管理
医療機器</t>
    <rPh sb="3" eb="7">
      <t>イリョウキキ</t>
    </rPh>
    <phoneticPr fontId="8"/>
  </si>
  <si>
    <t>薬局・医薬品販売業者数</t>
    <rPh sb="0" eb="2">
      <t>ヤッキョク</t>
    </rPh>
    <phoneticPr fontId="10"/>
  </si>
  <si>
    <t>　いずれも５年ごとに公表</t>
    <rPh sb="6" eb="7">
      <t>ネン</t>
    </rPh>
    <rPh sb="10" eb="12">
      <t>コウヒョウ</t>
    </rPh>
    <phoneticPr fontId="7"/>
  </si>
  <si>
    <t>下関市　市区町村別生命表（厚生労働省）</t>
    <rPh sb="0" eb="3">
      <t>シモノセキシ</t>
    </rPh>
    <rPh sb="4" eb="6">
      <t>シク</t>
    </rPh>
    <rPh sb="6" eb="8">
      <t>チョウソン</t>
    </rPh>
    <rPh sb="8" eb="9">
      <t>ベツ</t>
    </rPh>
    <rPh sb="9" eb="11">
      <t>セイメイ</t>
    </rPh>
    <rPh sb="11" eb="12">
      <t>ヒョウ</t>
    </rPh>
    <rPh sb="13" eb="15">
      <t>コウセイ</t>
    </rPh>
    <rPh sb="15" eb="18">
      <t>ロウドウショウ</t>
    </rPh>
    <phoneticPr fontId="7"/>
  </si>
  <si>
    <t>山口県　都道府県別生命表（厚生労働省）</t>
    <rPh sb="0" eb="3">
      <t>ヤマグチケン</t>
    </rPh>
    <rPh sb="4" eb="8">
      <t>トドウフケン</t>
    </rPh>
    <rPh sb="8" eb="9">
      <t>ベツ</t>
    </rPh>
    <rPh sb="9" eb="11">
      <t>セイメイ</t>
    </rPh>
    <rPh sb="11" eb="12">
      <t>ヒョウ</t>
    </rPh>
    <rPh sb="13" eb="15">
      <t>コウセイ</t>
    </rPh>
    <rPh sb="15" eb="18">
      <t>ロウドウショウ</t>
    </rPh>
    <phoneticPr fontId="7"/>
  </si>
  <si>
    <t>全国　　 完全生命表（厚生労働省）</t>
    <rPh sb="0" eb="2">
      <t>ゼンコク</t>
    </rPh>
    <rPh sb="5" eb="7">
      <t>カンゼン</t>
    </rPh>
    <rPh sb="7" eb="9">
      <t>セイメイ</t>
    </rPh>
    <rPh sb="9" eb="10">
      <t>ヒョウ</t>
    </rPh>
    <rPh sb="11" eb="13">
      <t>コウセイ</t>
    </rPh>
    <rPh sb="13" eb="16">
      <t>ロウドウショウ</t>
    </rPh>
    <phoneticPr fontId="7"/>
  </si>
  <si>
    <t>0歳の者が生きることができる平均年数）をいいます。</t>
    <rPh sb="1" eb="2">
      <t>サイ</t>
    </rPh>
    <rPh sb="3" eb="4">
      <t>シャ</t>
    </rPh>
    <rPh sb="5" eb="6">
      <t>イ</t>
    </rPh>
    <rPh sb="14" eb="16">
      <t>ヘイキン</t>
    </rPh>
    <rPh sb="16" eb="18">
      <t>ネンスウ</t>
    </rPh>
    <phoneticPr fontId="7"/>
  </si>
  <si>
    <t>「平均寿命」とは、0歳における平均余命（その年の年齢別死亡率で死亡していくとした場合、</t>
    <rPh sb="1" eb="3">
      <t>ヘイキン</t>
    </rPh>
    <rPh sb="3" eb="5">
      <t>ジュミョウ</t>
    </rPh>
    <rPh sb="10" eb="11">
      <t>サイ</t>
    </rPh>
    <rPh sb="15" eb="17">
      <t>ヘイキン</t>
    </rPh>
    <rPh sb="17" eb="19">
      <t>ヨメイ</t>
    </rPh>
    <rPh sb="22" eb="23">
      <t>トシ</t>
    </rPh>
    <rPh sb="24" eb="26">
      <t>ネンレイ</t>
    </rPh>
    <rPh sb="26" eb="27">
      <t>ベツ</t>
    </rPh>
    <rPh sb="27" eb="30">
      <t>シボウリツ</t>
    </rPh>
    <rPh sb="31" eb="33">
      <t>シボウ</t>
    </rPh>
    <rPh sb="40" eb="42">
      <t>バアイ</t>
    </rPh>
    <phoneticPr fontId="7"/>
  </si>
  <si>
    <t>平成22年</t>
    <rPh sb="0" eb="2">
      <t>ヘイセイ</t>
    </rPh>
    <rPh sb="4" eb="5">
      <t>ネン</t>
    </rPh>
    <phoneticPr fontId="11"/>
  </si>
  <si>
    <t>平成17年</t>
    <rPh sb="0" eb="2">
      <t>ヘイセイ</t>
    </rPh>
    <rPh sb="4" eb="5">
      <t>ネン</t>
    </rPh>
    <phoneticPr fontId="11"/>
  </si>
  <si>
    <t>…</t>
    <phoneticPr fontId="7"/>
  </si>
  <si>
    <t>平成12年</t>
    <rPh sb="0" eb="2">
      <t>ヘイセイ</t>
    </rPh>
    <rPh sb="4" eb="5">
      <t>ネン</t>
    </rPh>
    <phoneticPr fontId="11"/>
  </si>
  <si>
    <t>平成7年</t>
    <rPh sb="0" eb="2">
      <t>ヘイセイ</t>
    </rPh>
    <rPh sb="3" eb="4">
      <t>ネン</t>
    </rPh>
    <phoneticPr fontId="11"/>
  </si>
  <si>
    <t>平成2年</t>
    <rPh sb="0" eb="2">
      <t>ヘイセイ</t>
    </rPh>
    <rPh sb="3" eb="4">
      <t>ネン</t>
    </rPh>
    <phoneticPr fontId="11"/>
  </si>
  <si>
    <t>昭和60年</t>
    <rPh sb="0" eb="2">
      <t>ショウワ</t>
    </rPh>
    <rPh sb="4" eb="5">
      <t>ネン</t>
    </rPh>
    <phoneticPr fontId="11"/>
  </si>
  <si>
    <t>昭和55年</t>
    <rPh sb="0" eb="2">
      <t>ショウワ</t>
    </rPh>
    <rPh sb="4" eb="5">
      <t>ネン</t>
    </rPh>
    <phoneticPr fontId="7"/>
  </si>
  <si>
    <t>昭和50年</t>
    <rPh sb="0" eb="2">
      <t>ショウワ</t>
    </rPh>
    <rPh sb="4" eb="5">
      <t>ネン</t>
    </rPh>
    <phoneticPr fontId="11"/>
  </si>
  <si>
    <t>昭和45年</t>
    <rPh sb="0" eb="2">
      <t>ショウワ</t>
    </rPh>
    <rPh sb="4" eb="5">
      <t>ネン</t>
    </rPh>
    <phoneticPr fontId="7"/>
  </si>
  <si>
    <t>昭和40年</t>
    <rPh sb="0" eb="2">
      <t>ショウワ</t>
    </rPh>
    <rPh sb="4" eb="5">
      <t>ネン</t>
    </rPh>
    <phoneticPr fontId="11"/>
  </si>
  <si>
    <t>昭和35年</t>
    <rPh sb="0" eb="2">
      <t>ショウワ</t>
    </rPh>
    <rPh sb="4" eb="5">
      <t>ネン</t>
    </rPh>
    <phoneticPr fontId="7"/>
  </si>
  <si>
    <t>昭和30年</t>
    <rPh sb="0" eb="2">
      <t>ショウワ</t>
    </rPh>
    <rPh sb="4" eb="5">
      <t>ネン</t>
    </rPh>
    <phoneticPr fontId="11"/>
  </si>
  <si>
    <t>旧豊北町</t>
    <rPh sb="0" eb="1">
      <t>キュウ</t>
    </rPh>
    <phoneticPr fontId="7"/>
  </si>
  <si>
    <t>旧豊浦町</t>
    <rPh sb="0" eb="1">
      <t>キュウ</t>
    </rPh>
    <phoneticPr fontId="7"/>
  </si>
  <si>
    <t>旧豊田町</t>
    <rPh sb="0" eb="1">
      <t>キュウ</t>
    </rPh>
    <phoneticPr fontId="7"/>
  </si>
  <si>
    <t>旧菊川町</t>
    <rPh sb="0" eb="1">
      <t>キュウ</t>
    </rPh>
    <phoneticPr fontId="7"/>
  </si>
  <si>
    <t>旧下関市</t>
    <rPh sb="0" eb="1">
      <t>キュウ</t>
    </rPh>
    <rPh sb="1" eb="4">
      <t>シモノセキシ</t>
    </rPh>
    <phoneticPr fontId="7"/>
  </si>
  <si>
    <t>全　国</t>
    <rPh sb="0" eb="1">
      <t>ゼン</t>
    </rPh>
    <rPh sb="2" eb="3">
      <t>コク</t>
    </rPh>
    <phoneticPr fontId="11"/>
  </si>
  <si>
    <t>山口県</t>
    <rPh sb="0" eb="2">
      <t>ヤマグチ</t>
    </rPh>
    <rPh sb="2" eb="3">
      <t>ケン</t>
    </rPh>
    <phoneticPr fontId="11"/>
  </si>
  <si>
    <t>下関市</t>
    <rPh sb="0" eb="2">
      <t>シモノセキ</t>
    </rPh>
    <rPh sb="2" eb="3">
      <t>シ</t>
    </rPh>
    <phoneticPr fontId="11"/>
  </si>
  <si>
    <t>…</t>
    <phoneticPr fontId="7"/>
  </si>
  <si>
    <t>平均寿命</t>
    <rPh sb="0" eb="2">
      <t>ヘイキン</t>
    </rPh>
    <rPh sb="2" eb="4">
      <t>ジュミョウ</t>
    </rPh>
    <phoneticPr fontId="7"/>
  </si>
  <si>
    <t>（厚生労働省：人口動態保健所・市区町村別統計（人口動態統計特殊報告））</t>
    <rPh sb="1" eb="3">
      <t>コウセイ</t>
    </rPh>
    <rPh sb="3" eb="6">
      <t>ロウドウショウ</t>
    </rPh>
    <phoneticPr fontId="11"/>
  </si>
  <si>
    <t>厚生労働省「人口動態統計特殊報告（人口動態保健所・市区町村別統計）」</t>
    <rPh sb="0" eb="2">
      <t>コウセイ</t>
    </rPh>
    <rPh sb="2" eb="5">
      <t>ロウドウショウ</t>
    </rPh>
    <phoneticPr fontId="23"/>
  </si>
  <si>
    <t>山口県厚政課ＨＰ「人口動態の年次別推移」</t>
    <rPh sb="0" eb="2">
      <t>ヤマグチ</t>
    </rPh>
    <rPh sb="3" eb="4">
      <t>アツ</t>
    </rPh>
    <rPh sb="4" eb="5">
      <t>セイ</t>
    </rPh>
    <rPh sb="5" eb="6">
      <t>カ</t>
    </rPh>
    <phoneticPr fontId="21"/>
  </si>
  <si>
    <t>平成</t>
    <rPh sb="0" eb="2">
      <t>ヘイセイ</t>
    </rPh>
    <phoneticPr fontId="11"/>
  </si>
  <si>
    <t>平成20年
～
平成24年</t>
    <rPh sb="0" eb="2">
      <t>ヘイセイ</t>
    </rPh>
    <rPh sb="4" eb="5">
      <t>ネン</t>
    </rPh>
    <rPh sb="8" eb="10">
      <t>ヘイセイ</t>
    </rPh>
    <rPh sb="12" eb="13">
      <t>ネン</t>
    </rPh>
    <phoneticPr fontId="11"/>
  </si>
  <si>
    <t>平成15年
～
平成19年</t>
    <rPh sb="0" eb="2">
      <t>ヘイセイ</t>
    </rPh>
    <rPh sb="4" eb="5">
      <t>ネン</t>
    </rPh>
    <rPh sb="8" eb="10">
      <t>ヘイセイ</t>
    </rPh>
    <rPh sb="12" eb="13">
      <t>ネン</t>
    </rPh>
    <phoneticPr fontId="11"/>
  </si>
  <si>
    <t>平成10年
～
平成14年</t>
    <rPh sb="0" eb="2">
      <t>ヘイセイ</t>
    </rPh>
    <rPh sb="4" eb="5">
      <t>ネン</t>
    </rPh>
    <rPh sb="8" eb="10">
      <t>ヘイセイ</t>
    </rPh>
    <rPh sb="12" eb="13">
      <t>ネン</t>
    </rPh>
    <phoneticPr fontId="11"/>
  </si>
  <si>
    <t>平成5年
～
平成9年</t>
    <rPh sb="0" eb="2">
      <t>ヘイセイ</t>
    </rPh>
    <rPh sb="3" eb="4">
      <t>ネン</t>
    </rPh>
    <rPh sb="7" eb="9">
      <t>ヘイセイ</t>
    </rPh>
    <rPh sb="10" eb="11">
      <t>ネン</t>
    </rPh>
    <phoneticPr fontId="11"/>
  </si>
  <si>
    <t>昭和63年
～
平成4年</t>
    <rPh sb="0" eb="2">
      <t>ショウワ</t>
    </rPh>
    <rPh sb="4" eb="5">
      <t>ネン</t>
    </rPh>
    <rPh sb="8" eb="10">
      <t>ヘイセイ</t>
    </rPh>
    <rPh sb="11" eb="12">
      <t>ネン</t>
    </rPh>
    <phoneticPr fontId="11"/>
  </si>
  <si>
    <t>昭和</t>
    <rPh sb="0" eb="2">
      <t>ショウワ</t>
    </rPh>
    <phoneticPr fontId="11"/>
  </si>
  <si>
    <t>昭和58年
～
昭和62年</t>
    <rPh sb="0" eb="2">
      <t>ショウワ</t>
    </rPh>
    <rPh sb="4" eb="5">
      <t>ネン</t>
    </rPh>
    <rPh sb="8" eb="10">
      <t>ショウワ</t>
    </rPh>
    <rPh sb="12" eb="13">
      <t>ネン</t>
    </rPh>
    <phoneticPr fontId="11"/>
  </si>
  <si>
    <t>－</t>
  </si>
  <si>
    <t>年号</t>
    <rPh sb="0" eb="2">
      <t>ネンゴウ</t>
    </rPh>
    <phoneticPr fontId="7"/>
  </si>
  <si>
    <t>下関市
（ベイズ推定値）</t>
    <rPh sb="0" eb="3">
      <t>シモノセキシ</t>
    </rPh>
    <rPh sb="8" eb="11">
      <t>スイテイチ</t>
    </rPh>
    <phoneticPr fontId="11"/>
  </si>
  <si>
    <t>山口県</t>
    <rPh sb="0" eb="3">
      <t>ヤマグチケン</t>
    </rPh>
    <phoneticPr fontId="11"/>
  </si>
  <si>
    <t>全国</t>
    <rPh sb="0" eb="1">
      <t>ゼン</t>
    </rPh>
    <rPh sb="1" eb="2">
      <t>コク</t>
    </rPh>
    <phoneticPr fontId="11"/>
  </si>
  <si>
    <t>西暦</t>
    <rPh sb="0" eb="1">
      <t>ニシ</t>
    </rPh>
    <rPh sb="1" eb="2">
      <t>コヨミ</t>
    </rPh>
    <phoneticPr fontId="11"/>
  </si>
  <si>
    <t>年号</t>
    <rPh sb="0" eb="1">
      <t>トシ</t>
    </rPh>
    <rPh sb="1" eb="2">
      <t>ゴウ</t>
    </rPh>
    <phoneticPr fontId="11"/>
  </si>
  <si>
    <t>合計特殊出生率</t>
    <rPh sb="0" eb="2">
      <t>ゴウケイ</t>
    </rPh>
    <rPh sb="2" eb="4">
      <t>トクシュ</t>
    </rPh>
    <rPh sb="4" eb="6">
      <t>シュッショウ</t>
    </rPh>
    <rPh sb="6" eb="7">
      <t>リツ</t>
    </rPh>
    <phoneticPr fontId="7"/>
  </si>
  <si>
    <t>合計特殊出生率（参考値）</t>
    <rPh sb="0" eb="2">
      <t>ゴウケイ</t>
    </rPh>
    <rPh sb="2" eb="4">
      <t>トクシュ</t>
    </rPh>
    <rPh sb="4" eb="6">
      <t>シュッショウ</t>
    </rPh>
    <rPh sb="6" eb="7">
      <t>リツ</t>
    </rPh>
    <rPh sb="8" eb="10">
      <t>サンコウ</t>
    </rPh>
    <rPh sb="10" eb="11">
      <t>アタイ</t>
    </rPh>
    <phoneticPr fontId="7"/>
  </si>
  <si>
    <t>年次</t>
    <rPh sb="0" eb="2">
      <t>ネンジ</t>
    </rPh>
    <phoneticPr fontId="7"/>
  </si>
  <si>
    <t>登録人口（総数）
による計算値</t>
    <rPh sb="0" eb="2">
      <t>トウロク</t>
    </rPh>
    <rPh sb="2" eb="4">
      <t>ジンコウ</t>
    </rPh>
    <rPh sb="5" eb="7">
      <t>ソウスウ</t>
    </rPh>
    <rPh sb="12" eb="15">
      <t>ケイサンチ</t>
    </rPh>
    <phoneticPr fontId="7"/>
  </si>
  <si>
    <t>国勢調査（総数）
・推計人口（総数）
による計算値</t>
    <rPh sb="0" eb="2">
      <t>コクセイ</t>
    </rPh>
    <rPh sb="2" eb="4">
      <t>チョウサ</t>
    </rPh>
    <rPh sb="5" eb="7">
      <t>ソウスウ</t>
    </rPh>
    <rPh sb="10" eb="12">
      <t>スイケイ</t>
    </rPh>
    <rPh sb="12" eb="14">
      <t>ジンコウ</t>
    </rPh>
    <rPh sb="15" eb="17">
      <t>ソウスウ</t>
    </rPh>
    <rPh sb="22" eb="25">
      <t>ケイサンチ</t>
    </rPh>
    <phoneticPr fontId="7"/>
  </si>
  <si>
    <t>国勢調査（日本人）
による計算値</t>
    <rPh sb="0" eb="2">
      <t>コクセイ</t>
    </rPh>
    <rPh sb="2" eb="4">
      <t>チョウサ</t>
    </rPh>
    <rPh sb="5" eb="8">
      <t>ニホンジン</t>
    </rPh>
    <rPh sb="13" eb="16">
      <t>ケイサンチ</t>
    </rPh>
    <phoneticPr fontId="7"/>
  </si>
  <si>
    <t>平成17年</t>
    <rPh sb="0" eb="2">
      <t>ヘイセイ</t>
    </rPh>
    <rPh sb="4" eb="5">
      <t>ネン</t>
    </rPh>
    <phoneticPr fontId="7"/>
  </si>
  <si>
    <t>平成18年</t>
    <rPh sb="0" eb="2">
      <t>ヘイセイ</t>
    </rPh>
    <rPh sb="4" eb="5">
      <t>ネン</t>
    </rPh>
    <phoneticPr fontId="7"/>
  </si>
  <si>
    <t>平成19年</t>
    <rPh sb="0" eb="2">
      <t>ヘイセイ</t>
    </rPh>
    <rPh sb="4" eb="5">
      <t>ネン</t>
    </rPh>
    <phoneticPr fontId="7"/>
  </si>
  <si>
    <t>平成20年</t>
    <rPh sb="0" eb="2">
      <t>ヘイセイ</t>
    </rPh>
    <rPh sb="4" eb="5">
      <t>ネン</t>
    </rPh>
    <phoneticPr fontId="7"/>
  </si>
  <si>
    <t>平成21年</t>
    <rPh sb="0" eb="2">
      <t>ヘイセイ</t>
    </rPh>
    <rPh sb="4" eb="5">
      <t>ネン</t>
    </rPh>
    <phoneticPr fontId="7"/>
  </si>
  <si>
    <t>平成22年</t>
    <rPh sb="0" eb="2">
      <t>ヘイセイ</t>
    </rPh>
    <rPh sb="4" eb="5">
      <t>ネン</t>
    </rPh>
    <phoneticPr fontId="7"/>
  </si>
  <si>
    <t>平成23年</t>
    <rPh sb="0" eb="2">
      <t>ヘイセイ</t>
    </rPh>
    <rPh sb="4" eb="5">
      <t>ネン</t>
    </rPh>
    <phoneticPr fontId="7"/>
  </si>
  <si>
    <t>平成24年</t>
    <rPh sb="0" eb="2">
      <t>ヘイセイ</t>
    </rPh>
    <rPh sb="4" eb="5">
      <t>ネン</t>
    </rPh>
    <phoneticPr fontId="7"/>
  </si>
  <si>
    <t>平成25年</t>
    <rPh sb="0" eb="2">
      <t>ヘイセイ</t>
    </rPh>
    <rPh sb="4" eb="5">
      <t>ネン</t>
    </rPh>
    <phoneticPr fontId="7"/>
  </si>
  <si>
    <t>　その年の女性の５歳階級年齢別出生率を求め、各階級の出生率を合計したもの。</t>
    <rPh sb="3" eb="4">
      <t>トシ</t>
    </rPh>
    <rPh sb="5" eb="7">
      <t>ジョセイ</t>
    </rPh>
    <rPh sb="9" eb="10">
      <t>サイ</t>
    </rPh>
    <rPh sb="10" eb="12">
      <t>カイキュウ</t>
    </rPh>
    <rPh sb="12" eb="14">
      <t>ネンレイ</t>
    </rPh>
    <rPh sb="14" eb="15">
      <t>ベツ</t>
    </rPh>
    <rPh sb="15" eb="17">
      <t>シュッショウ</t>
    </rPh>
    <rPh sb="17" eb="18">
      <t>リツ</t>
    </rPh>
    <rPh sb="19" eb="20">
      <t>モト</t>
    </rPh>
    <rPh sb="22" eb="23">
      <t>カク</t>
    </rPh>
    <rPh sb="23" eb="25">
      <t>カイキュウ</t>
    </rPh>
    <rPh sb="26" eb="28">
      <t>シュッショウ</t>
    </rPh>
    <rPh sb="28" eb="29">
      <t>リツ</t>
    </rPh>
    <rPh sb="30" eb="32">
      <t>ゴウケイ</t>
    </rPh>
    <phoneticPr fontId="7"/>
  </si>
  <si>
    <t>　１人の女性がその５歳階級年齢別出生率で一生の間に生むとしたときの子ども数に相当する。</t>
    <rPh sb="10" eb="11">
      <t>サイ</t>
    </rPh>
    <rPh sb="11" eb="13">
      <t>カイキュウ</t>
    </rPh>
    <phoneticPr fontId="7"/>
  </si>
  <si>
    <t>合計特殊出生率の算式</t>
    <rPh sb="0" eb="2">
      <t>ゴウケイ</t>
    </rPh>
    <rPh sb="2" eb="4">
      <t>トクシュ</t>
    </rPh>
    <rPh sb="4" eb="6">
      <t>シュッショウ</t>
    </rPh>
    <rPh sb="6" eb="7">
      <t>リツ</t>
    </rPh>
    <rPh sb="8" eb="10">
      <t>サンシキ</t>
    </rPh>
    <phoneticPr fontId="7"/>
  </si>
  <si>
    <t>　（母の年齢１５～１９歳の出生数）／（１５～１９歳の女性人口）＝出生率（１５～１９歳）</t>
    <rPh sb="2" eb="3">
      <t>ハハ</t>
    </rPh>
    <rPh sb="4" eb="6">
      <t>ネンレイ</t>
    </rPh>
    <rPh sb="11" eb="12">
      <t>サイ</t>
    </rPh>
    <rPh sb="13" eb="16">
      <t>シュッショウスウ</t>
    </rPh>
    <rPh sb="24" eb="25">
      <t>サイ</t>
    </rPh>
    <rPh sb="26" eb="28">
      <t>ジョセイ</t>
    </rPh>
    <rPh sb="28" eb="30">
      <t>ジンコウ</t>
    </rPh>
    <rPh sb="32" eb="34">
      <t>シュッショウ</t>
    </rPh>
    <rPh sb="34" eb="35">
      <t>リツ</t>
    </rPh>
    <rPh sb="41" eb="42">
      <t>サイ</t>
    </rPh>
    <phoneticPr fontId="7"/>
  </si>
  <si>
    <t>　（母の年齢２０～２４歳の出生数）／（２０～２４歳の女性人口）＝出生率（２０～２４歳）</t>
    <rPh sb="2" eb="3">
      <t>ハハ</t>
    </rPh>
    <rPh sb="4" eb="6">
      <t>ネンレイ</t>
    </rPh>
    <rPh sb="11" eb="12">
      <t>サイ</t>
    </rPh>
    <rPh sb="13" eb="16">
      <t>シュッショウスウ</t>
    </rPh>
    <rPh sb="24" eb="25">
      <t>サイ</t>
    </rPh>
    <rPh sb="26" eb="28">
      <t>ジョセイ</t>
    </rPh>
    <rPh sb="28" eb="30">
      <t>ジンコウ</t>
    </rPh>
    <rPh sb="32" eb="34">
      <t>シュッショウ</t>
    </rPh>
    <rPh sb="34" eb="35">
      <t>リツ</t>
    </rPh>
    <rPh sb="41" eb="42">
      <t>サイ</t>
    </rPh>
    <phoneticPr fontId="7"/>
  </si>
  <si>
    <t>　（母の年齢２５～２９歳の出生数）／（２５～２９歳の女性人口）＝出生率（２５～２９歳）</t>
    <rPh sb="2" eb="3">
      <t>ハハ</t>
    </rPh>
    <rPh sb="4" eb="6">
      <t>ネンレイ</t>
    </rPh>
    <rPh sb="11" eb="12">
      <t>サイ</t>
    </rPh>
    <rPh sb="13" eb="16">
      <t>シュッショウスウ</t>
    </rPh>
    <rPh sb="24" eb="25">
      <t>サイ</t>
    </rPh>
    <rPh sb="26" eb="28">
      <t>ジョセイ</t>
    </rPh>
    <rPh sb="28" eb="30">
      <t>ジンコウ</t>
    </rPh>
    <rPh sb="32" eb="34">
      <t>シュッショウ</t>
    </rPh>
    <rPh sb="34" eb="35">
      <t>リツ</t>
    </rPh>
    <rPh sb="41" eb="42">
      <t>サイ</t>
    </rPh>
    <phoneticPr fontId="7"/>
  </si>
  <si>
    <t>　（母の年齢３０～３４歳の出生数）／（３０～３４歳の女性人口）＝出生率（３０～３４歳）</t>
    <rPh sb="2" eb="3">
      <t>ハハ</t>
    </rPh>
    <rPh sb="4" eb="6">
      <t>ネンレイ</t>
    </rPh>
    <rPh sb="11" eb="12">
      <t>サイ</t>
    </rPh>
    <rPh sb="13" eb="16">
      <t>シュッショウスウ</t>
    </rPh>
    <rPh sb="24" eb="25">
      <t>サイ</t>
    </rPh>
    <rPh sb="26" eb="28">
      <t>ジョセイ</t>
    </rPh>
    <rPh sb="28" eb="30">
      <t>ジンコウ</t>
    </rPh>
    <rPh sb="32" eb="34">
      <t>シュッショウ</t>
    </rPh>
    <rPh sb="34" eb="35">
      <t>リツ</t>
    </rPh>
    <rPh sb="41" eb="42">
      <t>サイ</t>
    </rPh>
    <phoneticPr fontId="7"/>
  </si>
  <si>
    <t>　（母の年齢３５～３９歳の出生数）／（３５～３９歳の女性人口）＝出生率（３５～３９歳）</t>
    <rPh sb="2" eb="3">
      <t>ハハ</t>
    </rPh>
    <rPh sb="4" eb="6">
      <t>ネンレイ</t>
    </rPh>
    <rPh sb="11" eb="12">
      <t>サイ</t>
    </rPh>
    <rPh sb="13" eb="16">
      <t>シュッショウスウ</t>
    </rPh>
    <rPh sb="24" eb="25">
      <t>サイ</t>
    </rPh>
    <rPh sb="26" eb="28">
      <t>ジョセイ</t>
    </rPh>
    <rPh sb="28" eb="30">
      <t>ジンコウ</t>
    </rPh>
    <rPh sb="32" eb="34">
      <t>シュッショウ</t>
    </rPh>
    <rPh sb="34" eb="35">
      <t>リツ</t>
    </rPh>
    <rPh sb="41" eb="42">
      <t>サイ</t>
    </rPh>
    <phoneticPr fontId="7"/>
  </si>
  <si>
    <t>　（母の年齢４０～４４歳の出生数）／（４０～４４歳の女性人口）＝出生率（４０～４４歳）</t>
    <rPh sb="2" eb="3">
      <t>ハハ</t>
    </rPh>
    <rPh sb="4" eb="6">
      <t>ネンレイ</t>
    </rPh>
    <rPh sb="11" eb="12">
      <t>サイ</t>
    </rPh>
    <rPh sb="13" eb="16">
      <t>シュッショウスウ</t>
    </rPh>
    <rPh sb="24" eb="25">
      <t>サイ</t>
    </rPh>
    <rPh sb="26" eb="28">
      <t>ジョセイ</t>
    </rPh>
    <rPh sb="28" eb="30">
      <t>ジンコウ</t>
    </rPh>
    <rPh sb="32" eb="34">
      <t>シュッショウ</t>
    </rPh>
    <rPh sb="34" eb="35">
      <t>リツ</t>
    </rPh>
    <rPh sb="41" eb="42">
      <t>サイ</t>
    </rPh>
    <phoneticPr fontId="7"/>
  </si>
  <si>
    <t>　（母の年齢４５～４９歳の出生数）／（４５～４９歳の女性人口）＝出生率（４５～４９歳）</t>
    <rPh sb="2" eb="3">
      <t>ハハ</t>
    </rPh>
    <rPh sb="4" eb="6">
      <t>ネンレイ</t>
    </rPh>
    <rPh sb="11" eb="12">
      <t>サイ</t>
    </rPh>
    <rPh sb="13" eb="16">
      <t>シュッショウスウ</t>
    </rPh>
    <rPh sb="24" eb="25">
      <t>サイ</t>
    </rPh>
    <rPh sb="26" eb="28">
      <t>ジョセイ</t>
    </rPh>
    <rPh sb="28" eb="30">
      <t>ジンコウ</t>
    </rPh>
    <rPh sb="32" eb="34">
      <t>シュッショウ</t>
    </rPh>
    <rPh sb="34" eb="35">
      <t>リツ</t>
    </rPh>
    <rPh sb="41" eb="42">
      <t>サイ</t>
    </rPh>
    <phoneticPr fontId="7"/>
  </si>
  <si>
    <t>　　なお、算出に用いた母の年齢１５～１９歳の出生数、母の年齢４５～４９歳の出生数には、</t>
    <rPh sb="5" eb="7">
      <t>サンシュツ</t>
    </rPh>
    <rPh sb="8" eb="9">
      <t>モチ</t>
    </rPh>
    <rPh sb="11" eb="12">
      <t>ハハ</t>
    </rPh>
    <rPh sb="13" eb="15">
      <t>ネンレイ</t>
    </rPh>
    <rPh sb="20" eb="21">
      <t>サイ</t>
    </rPh>
    <rPh sb="22" eb="25">
      <t>シュッショウスウ</t>
    </rPh>
    <rPh sb="26" eb="27">
      <t>ハハ</t>
    </rPh>
    <rPh sb="28" eb="30">
      <t>ネンレイ</t>
    </rPh>
    <rPh sb="35" eb="36">
      <t>サイ</t>
    </rPh>
    <rPh sb="37" eb="40">
      <t>シュッショウスウ</t>
    </rPh>
    <phoneticPr fontId="7"/>
  </si>
  <si>
    <t>　　それぞれ母の年齢１４歳以下の出生数、母の年齢５０歳以上の出生数を含んでいる。</t>
    <rPh sb="6" eb="7">
      <t>ハハ</t>
    </rPh>
    <rPh sb="8" eb="10">
      <t>ネンレイ</t>
    </rPh>
    <rPh sb="12" eb="13">
      <t>サイ</t>
    </rPh>
    <rPh sb="13" eb="15">
      <t>イカ</t>
    </rPh>
    <rPh sb="16" eb="19">
      <t>シュッショウスウ</t>
    </rPh>
    <rPh sb="20" eb="21">
      <t>ハハ</t>
    </rPh>
    <rPh sb="22" eb="24">
      <t>ネンレイ</t>
    </rPh>
    <rPh sb="26" eb="27">
      <t>サイ</t>
    </rPh>
    <rPh sb="27" eb="29">
      <t>イジョウ</t>
    </rPh>
    <rPh sb="30" eb="33">
      <t>シュッショウスウ</t>
    </rPh>
    <rPh sb="34" eb="35">
      <t>フク</t>
    </rPh>
    <phoneticPr fontId="7"/>
  </si>
  <si>
    <t>【注１】</t>
    <rPh sb="1" eb="2">
      <t>チュウ</t>
    </rPh>
    <phoneticPr fontId="7"/>
  </si>
  <si>
    <t>「登録人口（総数）」</t>
    <rPh sb="1" eb="3">
      <t>トウロク</t>
    </rPh>
    <rPh sb="3" eb="5">
      <t>ジンコウ</t>
    </rPh>
    <rPh sb="6" eb="8">
      <t>ソウスウ</t>
    </rPh>
    <phoneticPr fontId="7"/>
  </si>
  <si>
    <t>　　住民基本台帳による人口（外国人を含む。）</t>
    <rPh sb="2" eb="4">
      <t>ジュウミン</t>
    </rPh>
    <rPh sb="4" eb="6">
      <t>キホン</t>
    </rPh>
    <rPh sb="6" eb="8">
      <t>ダイチョウ</t>
    </rPh>
    <rPh sb="11" eb="13">
      <t>ジンコウ</t>
    </rPh>
    <rPh sb="14" eb="16">
      <t>ガイコク</t>
    </rPh>
    <rPh sb="16" eb="17">
      <t>ジン</t>
    </rPh>
    <rPh sb="18" eb="19">
      <t>フク</t>
    </rPh>
    <phoneticPr fontId="7"/>
  </si>
  <si>
    <t>「国勢調査（総数）・推計人口（総数）」</t>
    <rPh sb="1" eb="3">
      <t>コクセイ</t>
    </rPh>
    <rPh sb="3" eb="5">
      <t>チョウサ</t>
    </rPh>
    <rPh sb="6" eb="8">
      <t>ソウスウ</t>
    </rPh>
    <rPh sb="10" eb="12">
      <t>スイケイ</t>
    </rPh>
    <rPh sb="12" eb="14">
      <t>ジンコウ</t>
    </rPh>
    <rPh sb="15" eb="17">
      <t>ソウスウ</t>
    </rPh>
    <phoneticPr fontId="7"/>
  </si>
  <si>
    <t>　　国勢調査結果（総数）及び国勢調査結果（総数）を基に、毎月の住民基本台帳による</t>
    <rPh sb="2" eb="4">
      <t>コクセイ</t>
    </rPh>
    <rPh sb="4" eb="6">
      <t>チョウサ</t>
    </rPh>
    <rPh sb="6" eb="8">
      <t>ケッカ</t>
    </rPh>
    <rPh sb="9" eb="11">
      <t>ソウスウ</t>
    </rPh>
    <rPh sb="12" eb="13">
      <t>オヨ</t>
    </rPh>
    <rPh sb="14" eb="16">
      <t>コクセイ</t>
    </rPh>
    <rPh sb="16" eb="18">
      <t>チョウサ</t>
    </rPh>
    <rPh sb="18" eb="20">
      <t>ケッカ</t>
    </rPh>
    <rPh sb="21" eb="23">
      <t>ソウスウ</t>
    </rPh>
    <rPh sb="25" eb="26">
      <t>モト</t>
    </rPh>
    <rPh sb="28" eb="30">
      <t>マイツキ</t>
    </rPh>
    <phoneticPr fontId="7"/>
  </si>
  <si>
    <t>　　転入・転出・出生及び死亡数を加減して算出した推計人口（外国人を含む）</t>
    <rPh sb="26" eb="28">
      <t>ジンコウ</t>
    </rPh>
    <rPh sb="29" eb="31">
      <t>ガイコク</t>
    </rPh>
    <rPh sb="31" eb="32">
      <t>ジン</t>
    </rPh>
    <rPh sb="33" eb="34">
      <t>フク</t>
    </rPh>
    <phoneticPr fontId="7"/>
  </si>
  <si>
    <t>【注２】</t>
    <rPh sb="1" eb="2">
      <t>チュウ</t>
    </rPh>
    <phoneticPr fontId="7"/>
  </si>
  <si>
    <t>【注３】</t>
    <rPh sb="1" eb="2">
      <t>チュウ</t>
    </rPh>
    <phoneticPr fontId="7"/>
  </si>
  <si>
    <t>人口規模が小さければ小さいほど算出結果に偶然誤差が含まれる可能性が高くなる。</t>
    <rPh sb="0" eb="2">
      <t>ジンコウ</t>
    </rPh>
    <rPh sb="2" eb="4">
      <t>キボ</t>
    </rPh>
    <rPh sb="5" eb="6">
      <t>チイ</t>
    </rPh>
    <rPh sb="10" eb="11">
      <t>チイ</t>
    </rPh>
    <rPh sb="15" eb="17">
      <t>サンシュツ</t>
    </rPh>
    <rPh sb="17" eb="19">
      <t>ケッカ</t>
    </rPh>
    <rPh sb="20" eb="22">
      <t>グウゼン</t>
    </rPh>
    <rPh sb="22" eb="24">
      <t>ゴサ</t>
    </rPh>
    <rPh sb="25" eb="26">
      <t>フク</t>
    </rPh>
    <rPh sb="29" eb="32">
      <t>カノウセイ</t>
    </rPh>
    <rPh sb="33" eb="34">
      <t>タカ</t>
    </rPh>
    <phoneticPr fontId="7"/>
  </si>
  <si>
    <t>＜目次へ戻る＞</t>
    <rPh sb="1" eb="3">
      <t>モクジ</t>
    </rPh>
    <rPh sb="4" eb="5">
      <t>モド</t>
    </rPh>
    <phoneticPr fontId="7"/>
  </si>
  <si>
    <t>分類</t>
    <rPh sb="0" eb="2">
      <t>ブンルイ</t>
    </rPh>
    <phoneticPr fontId="7"/>
  </si>
  <si>
    <t>表の名称（クリックするとその表が表示されます。）</t>
    <rPh sb="0" eb="1">
      <t>ヒョウ</t>
    </rPh>
    <rPh sb="2" eb="4">
      <t>メイショウ</t>
    </rPh>
    <phoneticPr fontId="7"/>
  </si>
  <si>
    <t>調査名</t>
    <rPh sb="0" eb="2">
      <t>チョウサ</t>
    </rPh>
    <rPh sb="2" eb="3">
      <t>メイ</t>
    </rPh>
    <phoneticPr fontId="7"/>
  </si>
  <si>
    <t>資料源</t>
    <rPh sb="0" eb="2">
      <t>シリョウ</t>
    </rPh>
    <rPh sb="2" eb="3">
      <t>ゲン</t>
    </rPh>
    <phoneticPr fontId="7"/>
  </si>
  <si>
    <t>＜母体保護＞</t>
    <rPh sb="1" eb="3">
      <t>ボタイ</t>
    </rPh>
    <rPh sb="3" eb="5">
      <t>ホゴ</t>
    </rPh>
    <phoneticPr fontId="7"/>
  </si>
  <si>
    <t>薬剤師数（業務別）</t>
    <rPh sb="0" eb="3">
      <t>ヤクザイシ</t>
    </rPh>
    <phoneticPr fontId="7"/>
  </si>
  <si>
    <t>＜医療従事者＞</t>
    <rPh sb="1" eb="3">
      <t>イリョウ</t>
    </rPh>
    <rPh sb="3" eb="6">
      <t>ジュウジシャ</t>
    </rPh>
    <phoneticPr fontId="7"/>
  </si>
  <si>
    <t>＜医療施設＞</t>
    <rPh sb="1" eb="3">
      <t>イリョウ</t>
    </rPh>
    <rPh sb="3" eb="5">
      <t>シセツ</t>
    </rPh>
    <phoneticPr fontId="7"/>
  </si>
  <si>
    <t>＜参考＞</t>
    <rPh sb="1" eb="3">
      <t>サンコウ</t>
    </rPh>
    <phoneticPr fontId="7"/>
  </si>
  <si>
    <t>人口動態調査</t>
    <phoneticPr fontId="7"/>
  </si>
  <si>
    <t>e-Ｓｔａｔ　政府統計の総合窓口</t>
    <phoneticPr fontId="7"/>
  </si>
  <si>
    <t>データ年次</t>
    <rPh sb="3" eb="5">
      <t>ネンジ</t>
    </rPh>
    <phoneticPr fontId="7"/>
  </si>
  <si>
    <t>衛生行政報告例</t>
  </si>
  <si>
    <t>医療施設調査</t>
    <rPh sb="0" eb="2">
      <t>イリョウ</t>
    </rPh>
    <rPh sb="2" eb="4">
      <t>シセツ</t>
    </rPh>
    <rPh sb="4" eb="6">
      <t>チョウサ</t>
    </rPh>
    <phoneticPr fontId="7"/>
  </si>
  <si>
    <t>医師・歯科医師・薬剤師調査</t>
    <phoneticPr fontId="7"/>
  </si>
  <si>
    <t>山口県薬務課調</t>
    <rPh sb="0" eb="3">
      <t>ヤマグチケン</t>
    </rPh>
    <rPh sb="3" eb="5">
      <t>ヤクム</t>
    </rPh>
    <rPh sb="5" eb="6">
      <t>カ</t>
    </rPh>
    <rPh sb="6" eb="7">
      <t>シラ</t>
    </rPh>
    <phoneticPr fontId="7"/>
  </si>
  <si>
    <t>市区町村別生命表ほか</t>
    <phoneticPr fontId="7"/>
  </si>
  <si>
    <t>人口動態統計特殊報告</t>
  </si>
  <si>
    <t>市保健医療課算出値</t>
    <rPh sb="0" eb="1">
      <t>シ</t>
    </rPh>
    <rPh sb="1" eb="3">
      <t>ホケン</t>
    </rPh>
    <rPh sb="3" eb="5">
      <t>イリョウ</t>
    </rPh>
    <rPh sb="5" eb="6">
      <t>カ</t>
    </rPh>
    <rPh sb="6" eb="8">
      <t>サンシュツ</t>
    </rPh>
    <rPh sb="8" eb="9">
      <t>チ</t>
    </rPh>
    <phoneticPr fontId="7"/>
  </si>
  <si>
    <t>e-Ｓｔａｔ　政府統計の総合窓口ほか</t>
  </si>
  <si>
    <t>e-Ｓｔａｔ　政府統計の総合窓口ほか</t>
    <phoneticPr fontId="7"/>
  </si>
  <si>
    <t>保健統計年報（山口県）</t>
    <rPh sb="0" eb="2">
      <t>ホケン</t>
    </rPh>
    <rPh sb="2" eb="4">
      <t>トウケイ</t>
    </rPh>
    <rPh sb="4" eb="6">
      <t>ネンポウ</t>
    </rPh>
    <rPh sb="7" eb="10">
      <t>ヤマグチケン</t>
    </rPh>
    <phoneticPr fontId="7"/>
  </si>
  <si>
    <t>【資料源】</t>
    <rPh sb="1" eb="3">
      <t>シリョウ</t>
    </rPh>
    <rPh sb="3" eb="4">
      <t>ゲン</t>
    </rPh>
    <phoneticPr fontId="10"/>
  </si>
  <si>
    <t>感染症
病床</t>
    <phoneticPr fontId="7"/>
  </si>
  <si>
    <t>医療施設調査</t>
  </si>
  <si>
    <t>精神科
病院</t>
    <phoneticPr fontId="7"/>
  </si>
  <si>
    <t>一般
病院</t>
    <phoneticPr fontId="7"/>
  </si>
  <si>
    <t>精神
病床</t>
    <phoneticPr fontId="7"/>
  </si>
  <si>
    <t>結核
病床</t>
    <phoneticPr fontId="7"/>
  </si>
  <si>
    <t>療養
病床</t>
    <phoneticPr fontId="7"/>
  </si>
  <si>
    <t>一般
病床</t>
    <phoneticPr fontId="7"/>
  </si>
  <si>
    <t>診療所</t>
    <rPh sb="0" eb="2">
      <t>シンリョウ</t>
    </rPh>
    <rPh sb="2" eb="3">
      <t>ショ</t>
    </rPh>
    <phoneticPr fontId="7"/>
  </si>
  <si>
    <t>療養
病床</t>
    <phoneticPr fontId="7"/>
  </si>
  <si>
    <t>（再掲）</t>
    <rPh sb="1" eb="3">
      <t>サイケイ</t>
    </rPh>
    <phoneticPr fontId="7"/>
  </si>
  <si>
    <t>人口１０万対病床数</t>
    <rPh sb="0" eb="2">
      <t>ジンコウ</t>
    </rPh>
    <rPh sb="5" eb="6">
      <t>タイ</t>
    </rPh>
    <rPh sb="6" eb="8">
      <t>ビョウショウ</t>
    </rPh>
    <rPh sb="8" eb="9">
      <t>スウ</t>
    </rPh>
    <phoneticPr fontId="7"/>
  </si>
  <si>
    <t>人口１０万対病院・診療所・歯科診療所数</t>
    <rPh sb="0" eb="2">
      <t>ジンコウ</t>
    </rPh>
    <rPh sb="5" eb="6">
      <t>タイ</t>
    </rPh>
    <rPh sb="6" eb="8">
      <t>ビョウイン</t>
    </rPh>
    <rPh sb="9" eb="11">
      <t>シンリョウ</t>
    </rPh>
    <rPh sb="11" eb="12">
      <t>ショ</t>
    </rPh>
    <rPh sb="13" eb="15">
      <t>シカ</t>
    </rPh>
    <rPh sb="15" eb="17">
      <t>シンリョウ</t>
    </rPh>
    <rPh sb="17" eb="18">
      <t>ショ</t>
    </rPh>
    <rPh sb="18" eb="19">
      <t>スウ</t>
    </rPh>
    <phoneticPr fontId="7"/>
  </si>
  <si>
    <t>閲覧　第１０表　人口１０万対病院数，病院－病床の種類・都道府県－指定都市・特別区・中核市（再掲）別</t>
  </si>
  <si>
    <t>閲覧　第１２表　人口１０万対歯科診療所数，開設者・都道府県－指定都市・特別区・中核市（再掲）別</t>
  </si>
  <si>
    <t>歯科診療所</t>
    <rPh sb="0" eb="2">
      <t>シカ</t>
    </rPh>
    <rPh sb="2" eb="4">
      <t>シンリョウ</t>
    </rPh>
    <rPh sb="4" eb="5">
      <t>ショ</t>
    </rPh>
    <phoneticPr fontId="7"/>
  </si>
  <si>
    <t>精神科病院</t>
  </si>
  <si>
    <t>精神科病院</t>
    <phoneticPr fontId="7"/>
  </si>
  <si>
    <t>一般病院</t>
  </si>
  <si>
    <t>一般病院</t>
    <phoneticPr fontId="7"/>
  </si>
  <si>
    <t>下巻　第８表　病院数，病床の規模・都道府県－指定都市・特別区・中核市(再掲)・精神科病院－一般病院(再掲)別</t>
    <phoneticPr fontId="7"/>
  </si>
  <si>
    <t>病院数（病床規模別）</t>
    <rPh sb="0" eb="2">
      <t>ビョウイン</t>
    </rPh>
    <rPh sb="2" eb="3">
      <t>スウ</t>
    </rPh>
    <rPh sb="4" eb="6">
      <t>ビョウショウ</t>
    </rPh>
    <rPh sb="6" eb="9">
      <t>キボベツ</t>
    </rPh>
    <phoneticPr fontId="7"/>
  </si>
  <si>
    <t xml:space="preserve"> 20～
 29床</t>
    <phoneticPr fontId="7"/>
  </si>
  <si>
    <t xml:space="preserve"> 30～
 39床　</t>
    <rPh sb="8" eb="9">
      <t>ショウ</t>
    </rPh>
    <phoneticPr fontId="7"/>
  </si>
  <si>
    <t xml:space="preserve"> 40～
 49床　</t>
    <rPh sb="8" eb="9">
      <t>ユカ</t>
    </rPh>
    <phoneticPr fontId="7"/>
  </si>
  <si>
    <t xml:space="preserve"> 50～
 99床　</t>
    <rPh sb="8" eb="9">
      <t>ユカ</t>
    </rPh>
    <phoneticPr fontId="7"/>
  </si>
  <si>
    <t>100～
149床　</t>
    <rPh sb="8" eb="9">
      <t>ユカ</t>
    </rPh>
    <phoneticPr fontId="7"/>
  </si>
  <si>
    <t>150～
199床　</t>
    <rPh sb="8" eb="9">
      <t>ユカ</t>
    </rPh>
    <phoneticPr fontId="7"/>
  </si>
  <si>
    <t>200～
299床　</t>
    <rPh sb="8" eb="9">
      <t>ユカ</t>
    </rPh>
    <phoneticPr fontId="7"/>
  </si>
  <si>
    <t>300～
399床　</t>
    <rPh sb="8" eb="9">
      <t>ユカ</t>
    </rPh>
    <phoneticPr fontId="7"/>
  </si>
  <si>
    <t>400～
499床　</t>
    <rPh sb="8" eb="9">
      <t>ユカ</t>
    </rPh>
    <phoneticPr fontId="7"/>
  </si>
  <si>
    <t>500～
599床　</t>
    <rPh sb="8" eb="9">
      <t>ユカ</t>
    </rPh>
    <phoneticPr fontId="7"/>
  </si>
  <si>
    <t>600～
699床　</t>
    <rPh sb="8" eb="9">
      <t>ユカ</t>
    </rPh>
    <phoneticPr fontId="7"/>
  </si>
  <si>
    <t>700～
799床　</t>
    <rPh sb="8" eb="9">
      <t>ユカ</t>
    </rPh>
    <phoneticPr fontId="7"/>
  </si>
  <si>
    <t>800～
899床　</t>
    <rPh sb="8" eb="9">
      <t>ユカ</t>
    </rPh>
    <phoneticPr fontId="7"/>
  </si>
  <si>
    <t>900床
以上</t>
    <phoneticPr fontId="7"/>
  </si>
  <si>
    <t>e-Ｓｔａｔ　政府統計の総合窓口</t>
  </si>
  <si>
    <t>＜病院の患者数＞</t>
    <rPh sb="1" eb="3">
      <t>ビョウイン</t>
    </rPh>
    <rPh sb="4" eb="7">
      <t>カンジャスウ</t>
    </rPh>
    <phoneticPr fontId="7"/>
  </si>
  <si>
    <t>病院報告</t>
    <rPh sb="0" eb="2">
      <t>ビョウイン</t>
    </rPh>
    <rPh sb="2" eb="4">
      <t>ホウコク</t>
    </rPh>
    <phoneticPr fontId="7"/>
  </si>
  <si>
    <t>地域医療支援病院（再掲）</t>
  </si>
  <si>
    <t>精神病床</t>
  </si>
  <si>
    <t>感染症病床</t>
  </si>
  <si>
    <t>結核病床</t>
  </si>
  <si>
    <t>療養病床</t>
  </si>
  <si>
    <t>一般病床</t>
  </si>
  <si>
    <t>介護療養病床(再掲)</t>
    <phoneticPr fontId="7"/>
  </si>
  <si>
    <t>結核療養所</t>
    <phoneticPr fontId="7"/>
  </si>
  <si>
    <t>・</t>
  </si>
  <si>
    <t>療養病床及び一般病床のみの病院</t>
    <phoneticPr fontId="7"/>
  </si>
  <si>
    <t>その他の一般病院</t>
    <phoneticPr fontId="7"/>
  </si>
  <si>
    <t>結核療養所</t>
  </si>
  <si>
    <t>下巻　第３表　退院患者数，病院－病床の種類・都道府県－指定都市・特別区・中核市（再掲）別</t>
    <rPh sb="0" eb="1">
      <t>ゲ</t>
    </rPh>
    <phoneticPr fontId="7"/>
  </si>
  <si>
    <t>病院の新入院患者数（年間、病院－病床の種類別）</t>
    <rPh sb="0" eb="2">
      <t>ビョウイン</t>
    </rPh>
    <rPh sb="3" eb="6">
      <t>シンニュウイン</t>
    </rPh>
    <rPh sb="6" eb="8">
      <t>カンジャ</t>
    </rPh>
    <rPh sb="8" eb="9">
      <t>スウ</t>
    </rPh>
    <phoneticPr fontId="7"/>
  </si>
  <si>
    <t>病院の退院患者数（年間、病院－病床の種類別）</t>
    <rPh sb="0" eb="2">
      <t>ビョウイン</t>
    </rPh>
    <rPh sb="3" eb="5">
      <t>タイイン</t>
    </rPh>
    <rPh sb="5" eb="7">
      <t>カンジャ</t>
    </rPh>
    <rPh sb="7" eb="8">
      <t>スウ</t>
    </rPh>
    <phoneticPr fontId="7"/>
  </si>
  <si>
    <t>病院の平均在院日数（年間、病院－病床の種類別）</t>
    <rPh sb="0" eb="2">
      <t>ビョウイン</t>
    </rPh>
    <rPh sb="3" eb="5">
      <t>ヘイキン</t>
    </rPh>
    <rPh sb="5" eb="7">
      <t>ザイイン</t>
    </rPh>
    <rPh sb="7" eb="8">
      <t>ニチ</t>
    </rPh>
    <rPh sb="8" eb="9">
      <t>スウ</t>
    </rPh>
    <rPh sb="10" eb="12">
      <t>ネンカン</t>
    </rPh>
    <rPh sb="13" eb="15">
      <t>ビョウイン</t>
    </rPh>
    <rPh sb="16" eb="18">
      <t>ビョウショウ</t>
    </rPh>
    <rPh sb="19" eb="21">
      <t>シュルイ</t>
    </rPh>
    <rPh sb="21" eb="22">
      <t>ベツ</t>
    </rPh>
    <phoneticPr fontId="7"/>
  </si>
  <si>
    <t>下巻　第６表　病床利用率，病院－病床の種類・都道府県－指定都市・特別区・中核市（再掲）別</t>
    <phoneticPr fontId="7"/>
  </si>
  <si>
    <t>病院の病床利用率（年間、病院－病床の種類別）</t>
    <rPh sb="0" eb="2">
      <t>ビョウイン</t>
    </rPh>
    <rPh sb="3" eb="5">
      <t>ビョウショウ</t>
    </rPh>
    <rPh sb="5" eb="8">
      <t>リヨウリツ</t>
    </rPh>
    <rPh sb="9" eb="11">
      <t>ネンカン</t>
    </rPh>
    <rPh sb="12" eb="14">
      <t>ビョウイン</t>
    </rPh>
    <rPh sb="15" eb="17">
      <t>ビョウショウ</t>
    </rPh>
    <rPh sb="18" eb="20">
      <t>シュルイ</t>
    </rPh>
    <rPh sb="20" eb="21">
      <t>ベツ</t>
    </rPh>
    <phoneticPr fontId="7"/>
  </si>
  <si>
    <t>市保健部保健医療課</t>
    <rPh sb="1" eb="3">
      <t>ホケン</t>
    </rPh>
    <rPh sb="3" eb="4">
      <t>ブ</t>
    </rPh>
    <rPh sb="4" eb="6">
      <t>ホケン</t>
    </rPh>
    <rPh sb="6" eb="8">
      <t>イリョウ</t>
    </rPh>
    <rPh sb="8" eb="9">
      <t>カ</t>
    </rPh>
    <phoneticPr fontId="7"/>
  </si>
  <si>
    <t>山口県市町年齢別推計人口</t>
    <rPh sb="0" eb="3">
      <t>ヤマグチケン</t>
    </rPh>
    <phoneticPr fontId="7"/>
  </si>
  <si>
    <t>山口県ＨＰ（統計分析課）</t>
    <rPh sb="0" eb="3">
      <t>ヤマグチケン</t>
    </rPh>
    <rPh sb="6" eb="8">
      <t>トウケイ</t>
    </rPh>
    <rPh sb="8" eb="10">
      <t>ブンセキ</t>
    </rPh>
    <rPh sb="10" eb="11">
      <t>カ</t>
    </rPh>
    <phoneticPr fontId="7"/>
  </si>
  <si>
    <t>下関市ＨＰ（総務部総務課）</t>
    <rPh sb="0" eb="3">
      <t>シモノセキシ</t>
    </rPh>
    <rPh sb="6" eb="8">
      <t>ソウム</t>
    </rPh>
    <rPh sb="8" eb="9">
      <t>ブ</t>
    </rPh>
    <rPh sb="9" eb="12">
      <t>ソウムカ</t>
    </rPh>
    <phoneticPr fontId="7"/>
  </si>
  <si>
    <t>年齢別人口　（全市・地区別　登録人口）</t>
    <rPh sb="0" eb="2">
      <t>ネンレイ</t>
    </rPh>
    <rPh sb="2" eb="3">
      <t>ベツ</t>
    </rPh>
    <rPh sb="3" eb="5">
      <t>ジンコウ</t>
    </rPh>
    <rPh sb="7" eb="9">
      <t>ゼンシ</t>
    </rPh>
    <rPh sb="10" eb="12">
      <t>チク</t>
    </rPh>
    <rPh sb="12" eb="13">
      <t>ベツ</t>
    </rPh>
    <rPh sb="14" eb="16">
      <t>トウロク</t>
    </rPh>
    <rPh sb="16" eb="18">
      <t>ジンコウ</t>
    </rPh>
    <phoneticPr fontId="7"/>
  </si>
  <si>
    <t>病院の外来患者延数（年間、病院の種類別）</t>
    <rPh sb="0" eb="2">
      <t>ビョウイン</t>
    </rPh>
    <rPh sb="3" eb="5">
      <t>ガイライ</t>
    </rPh>
    <rPh sb="5" eb="7">
      <t>カンジャ</t>
    </rPh>
    <rPh sb="7" eb="8">
      <t>ノ</t>
    </rPh>
    <rPh sb="8" eb="9">
      <t>スウ</t>
    </rPh>
    <phoneticPr fontId="7"/>
  </si>
  <si>
    <t>病院の在院患者延数（年間、病院－病床の種類別）</t>
    <rPh sb="0" eb="2">
      <t>ビョウイン</t>
    </rPh>
    <rPh sb="3" eb="5">
      <t>ザイイン</t>
    </rPh>
    <rPh sb="5" eb="7">
      <t>カンジャ</t>
    </rPh>
    <rPh sb="7" eb="8">
      <t>ノ</t>
    </rPh>
    <rPh sb="8" eb="9">
      <t>スウ</t>
    </rPh>
    <rPh sb="10" eb="12">
      <t>ネンカン</t>
    </rPh>
    <rPh sb="13" eb="15">
      <t>ビョウイン</t>
    </rPh>
    <rPh sb="16" eb="18">
      <t>ビョウショウ</t>
    </rPh>
    <rPh sb="19" eb="21">
      <t>シュルイ</t>
    </rPh>
    <rPh sb="21" eb="22">
      <t>ベツ</t>
    </rPh>
    <phoneticPr fontId="7"/>
  </si>
  <si>
    <t>介護療養病床</t>
  </si>
  <si>
    <t>病院の病床利用率（年間、病床の種類別）</t>
    <rPh sb="0" eb="2">
      <t>ビョウイン</t>
    </rPh>
    <rPh sb="3" eb="5">
      <t>ビョウショウ</t>
    </rPh>
    <rPh sb="5" eb="8">
      <t>リヨウリツ</t>
    </rPh>
    <rPh sb="9" eb="11">
      <t>ネンカン</t>
    </rPh>
    <rPh sb="12" eb="14">
      <t>ビョウショウ</t>
    </rPh>
    <rPh sb="13" eb="14">
      <t>ビョウビョウ</t>
    </rPh>
    <rPh sb="15" eb="17">
      <t>シュルイ</t>
    </rPh>
    <rPh sb="17" eb="18">
      <t>ベツ</t>
    </rPh>
    <phoneticPr fontId="7"/>
  </si>
  <si>
    <t>病院の平均在院日数（年間、病床の種類別）</t>
    <rPh sb="0" eb="2">
      <t>ビョウイン</t>
    </rPh>
    <rPh sb="3" eb="5">
      <t>ヘイキン</t>
    </rPh>
    <rPh sb="5" eb="7">
      <t>ザイイン</t>
    </rPh>
    <rPh sb="7" eb="8">
      <t>ニチ</t>
    </rPh>
    <rPh sb="8" eb="9">
      <t>スウ</t>
    </rPh>
    <rPh sb="10" eb="12">
      <t>ネンカン</t>
    </rPh>
    <rPh sb="13" eb="15">
      <t>ビョウショウ</t>
    </rPh>
    <rPh sb="16" eb="18">
      <t>シュルイ</t>
    </rPh>
    <rPh sb="18" eb="19">
      <t>ベツ</t>
    </rPh>
    <phoneticPr fontId="7"/>
  </si>
  <si>
    <t>全病床</t>
  </si>
  <si>
    <t>②各階級の出生率を５倍し、合計する。</t>
    <rPh sb="1" eb="4">
      <t>カクカイキュウ</t>
    </rPh>
    <rPh sb="5" eb="7">
      <t>シュッショウ</t>
    </rPh>
    <rPh sb="7" eb="8">
      <t>リツ</t>
    </rPh>
    <rPh sb="10" eb="11">
      <t>バイ</t>
    </rPh>
    <rPh sb="13" eb="15">
      <t>ゴウケイ</t>
    </rPh>
    <phoneticPr fontId="9"/>
  </si>
  <si>
    <t>　出生率（１５～１９歳）から出生率（４５～４９歳）までをそれぞれ５倍し、合計する。</t>
    <rPh sb="1" eb="3">
      <t>シュッショウ</t>
    </rPh>
    <rPh sb="3" eb="4">
      <t>リツ</t>
    </rPh>
    <rPh sb="10" eb="11">
      <t>サイ</t>
    </rPh>
    <rPh sb="14" eb="16">
      <t>シュッショウ</t>
    </rPh>
    <rPh sb="16" eb="17">
      <t>リツ</t>
    </rPh>
    <rPh sb="23" eb="24">
      <t>サイ</t>
    </rPh>
    <rPh sb="33" eb="34">
      <t>バイ</t>
    </rPh>
    <rPh sb="36" eb="38">
      <t>ゴウケイ</t>
    </rPh>
    <phoneticPr fontId="9"/>
  </si>
  <si>
    <t>①年齢５歳階級別の出生率を求める。</t>
    <rPh sb="1" eb="3">
      <t>ネンレイ</t>
    </rPh>
    <rPh sb="4" eb="5">
      <t>サイ</t>
    </rPh>
    <rPh sb="5" eb="7">
      <t>カイキュウ</t>
    </rPh>
    <rPh sb="7" eb="8">
      <t>ベツ</t>
    </rPh>
    <rPh sb="9" eb="11">
      <t>シュッショウ</t>
    </rPh>
    <rPh sb="11" eb="12">
      <t>リツ</t>
    </rPh>
    <rPh sb="13" eb="14">
      <t>モト</t>
    </rPh>
    <phoneticPr fontId="7"/>
  </si>
  <si>
    <t>25-29</t>
  </si>
  <si>
    <t>30-34</t>
  </si>
  <si>
    <t>35-39</t>
  </si>
  <si>
    <t>40-44</t>
  </si>
  <si>
    <t>45-49</t>
  </si>
  <si>
    <t>50-54</t>
  </si>
  <si>
    <t>55-59</t>
  </si>
  <si>
    <t>60-64</t>
  </si>
  <si>
    <t>65-69</t>
  </si>
  <si>
    <t>70-74</t>
  </si>
  <si>
    <t>75-79</t>
  </si>
  <si>
    <t>80-84</t>
  </si>
  <si>
    <t>医師数</t>
    <rPh sb="0" eb="3">
      <t>イシスウ</t>
    </rPh>
    <phoneticPr fontId="7"/>
  </si>
  <si>
    <t>医師・歯科医師・薬剤師調査</t>
  </si>
  <si>
    <t>（総数）</t>
    <rPh sb="1" eb="3">
      <t>ソウスウ</t>
    </rPh>
    <phoneticPr fontId="7"/>
  </si>
  <si>
    <t>（男）</t>
    <rPh sb="1" eb="2">
      <t>オトコ</t>
    </rPh>
    <phoneticPr fontId="7"/>
  </si>
  <si>
    <t>（女）</t>
    <rPh sb="1" eb="2">
      <t>オンナ</t>
    </rPh>
    <phoneticPr fontId="7"/>
  </si>
  <si>
    <t>医師数（年齢階級・男女別）</t>
    <rPh sb="0" eb="3">
      <t>イシスウ</t>
    </rPh>
    <rPh sb="4" eb="6">
      <t>ネンレイ</t>
    </rPh>
    <rPh sb="6" eb="8">
      <t>カイキュウ</t>
    </rPh>
    <rPh sb="9" eb="11">
      <t>ダンジョ</t>
    </rPh>
    <rPh sb="11" eb="12">
      <t>ベツ</t>
    </rPh>
    <phoneticPr fontId="7"/>
  </si>
  <si>
    <t>総　数</t>
    <phoneticPr fontId="7"/>
  </si>
  <si>
    <t>24歳
以下</t>
    <phoneticPr fontId="7"/>
  </si>
  <si>
    <t>85歳
以上</t>
    <phoneticPr fontId="7"/>
  </si>
  <si>
    <t>平均
年齢</t>
    <phoneticPr fontId="7"/>
  </si>
  <si>
    <t>医療施設従事医師数（年齢階級・男女別）</t>
    <rPh sb="0" eb="2">
      <t>イリョウ</t>
    </rPh>
    <rPh sb="2" eb="4">
      <t>シセツ</t>
    </rPh>
    <rPh sb="4" eb="6">
      <t>ジュウジ</t>
    </rPh>
    <rPh sb="6" eb="9">
      <t>イシスウ</t>
    </rPh>
    <rPh sb="10" eb="12">
      <t>ネンレイ</t>
    </rPh>
    <rPh sb="12" eb="14">
      <t>カイキュウ</t>
    </rPh>
    <rPh sb="15" eb="17">
      <t>ダンジョ</t>
    </rPh>
    <rPh sb="17" eb="18">
      <t>ベツ</t>
    </rPh>
    <phoneticPr fontId="7"/>
  </si>
  <si>
    <t>医療施設従事医師数（年齢階級・病院－診療所別）</t>
    <rPh sb="0" eb="2">
      <t>イリョウ</t>
    </rPh>
    <rPh sb="2" eb="4">
      <t>シセツ</t>
    </rPh>
    <rPh sb="4" eb="6">
      <t>ジュウジ</t>
    </rPh>
    <rPh sb="6" eb="9">
      <t>イシスウ</t>
    </rPh>
    <rPh sb="10" eb="12">
      <t>ネンレイ</t>
    </rPh>
    <rPh sb="12" eb="14">
      <t>カイキュウ</t>
    </rPh>
    <rPh sb="15" eb="17">
      <t>ビョウイン</t>
    </rPh>
    <rPh sb="18" eb="20">
      <t>シンリョウ</t>
    </rPh>
    <rPh sb="20" eb="21">
      <t>ショ</t>
    </rPh>
    <rPh sb="21" eb="22">
      <t>ベツ</t>
    </rPh>
    <phoneticPr fontId="7"/>
  </si>
  <si>
    <t>（病院）</t>
    <rPh sb="1" eb="3">
      <t>ビョウイン</t>
    </rPh>
    <phoneticPr fontId="7"/>
  </si>
  <si>
    <t>（診療所）</t>
    <rPh sb="1" eb="3">
      <t>シンリョウ</t>
    </rPh>
    <rPh sb="3" eb="4">
      <t>ショ</t>
    </rPh>
    <phoneticPr fontId="7"/>
  </si>
  <si>
    <t>歯科医師数</t>
    <rPh sb="0" eb="2">
      <t>シカ</t>
    </rPh>
    <rPh sb="2" eb="5">
      <t>イシスウ</t>
    </rPh>
    <phoneticPr fontId="7"/>
  </si>
  <si>
    <t>薬剤師数</t>
    <rPh sb="0" eb="3">
      <t>ヤクザイシ</t>
    </rPh>
    <rPh sb="3" eb="4">
      <t>スウ</t>
    </rPh>
    <phoneticPr fontId="7"/>
  </si>
  <si>
    <t>人口１０万対
医療施設従事
歯科医師数</t>
    <rPh sb="0" eb="2">
      <t>ジンコウ</t>
    </rPh>
    <rPh sb="4" eb="6">
      <t>マンタイ</t>
    </rPh>
    <rPh sb="7" eb="9">
      <t>イリョウ</t>
    </rPh>
    <rPh sb="9" eb="11">
      <t>シセツ</t>
    </rPh>
    <rPh sb="11" eb="13">
      <t>ジュウジ</t>
    </rPh>
    <rPh sb="14" eb="16">
      <t>シカ</t>
    </rPh>
    <rPh sb="16" eb="19">
      <t>イシスウ</t>
    </rPh>
    <phoneticPr fontId="7"/>
  </si>
  <si>
    <t>歯科医師数（年齢階級・男女別）</t>
    <rPh sb="0" eb="2">
      <t>シカ</t>
    </rPh>
    <rPh sb="2" eb="5">
      <t>イシスウ</t>
    </rPh>
    <rPh sb="6" eb="8">
      <t>ネンレイ</t>
    </rPh>
    <rPh sb="8" eb="10">
      <t>カイキュウ</t>
    </rPh>
    <rPh sb="11" eb="13">
      <t>ダンジョ</t>
    </rPh>
    <rPh sb="13" eb="14">
      <t>ベツ</t>
    </rPh>
    <phoneticPr fontId="7"/>
  </si>
  <si>
    <t>医療施設従事歯科医師数（年齢階級・男女別）</t>
    <rPh sb="0" eb="2">
      <t>イリョウ</t>
    </rPh>
    <rPh sb="2" eb="4">
      <t>シセツ</t>
    </rPh>
    <rPh sb="4" eb="6">
      <t>ジュウジ</t>
    </rPh>
    <rPh sb="6" eb="8">
      <t>シカ</t>
    </rPh>
    <rPh sb="8" eb="11">
      <t>イシスウ</t>
    </rPh>
    <rPh sb="12" eb="14">
      <t>ネンレイ</t>
    </rPh>
    <rPh sb="14" eb="16">
      <t>カイキュウ</t>
    </rPh>
    <rPh sb="17" eb="19">
      <t>ダンジョ</t>
    </rPh>
    <rPh sb="19" eb="20">
      <t>ベツ</t>
    </rPh>
    <phoneticPr fontId="7"/>
  </si>
  <si>
    <t>薬局・医療施設従事薬剤師数（年齢階級・男女別）</t>
    <rPh sb="0" eb="2">
      <t>ヤッキョク</t>
    </rPh>
    <rPh sb="3" eb="5">
      <t>イリョウ</t>
    </rPh>
    <rPh sb="5" eb="7">
      <t>シセツ</t>
    </rPh>
    <rPh sb="7" eb="9">
      <t>ジュウジ</t>
    </rPh>
    <rPh sb="9" eb="12">
      <t>ヤクザイシ</t>
    </rPh>
    <rPh sb="12" eb="13">
      <t>カズ</t>
    </rPh>
    <rPh sb="14" eb="16">
      <t>ネンレイ</t>
    </rPh>
    <rPh sb="16" eb="18">
      <t>カイキュウ</t>
    </rPh>
    <rPh sb="19" eb="21">
      <t>ダンジョ</t>
    </rPh>
    <rPh sb="21" eb="22">
      <t>ベツ</t>
    </rPh>
    <phoneticPr fontId="7"/>
  </si>
  <si>
    <t>第７７表　薬剤師数、平均年齢，性、従業地による都道府県－指定都市・特別区・中核市（再掲）、年齢階級別</t>
  </si>
  <si>
    <t>85歳
以上</t>
  </si>
  <si>
    <t>第７８表　薬局・医療施設従事薬剤師数、平均年齢，性、従業地による都道府県－指定都市・特別区・中核市（再掲）、年齢階級別</t>
  </si>
  <si>
    <t>薬剤師数（年齢階級・男女別）</t>
    <rPh sb="0" eb="3">
      <t>ヤクザイシ</t>
    </rPh>
    <rPh sb="3" eb="4">
      <t>カズ</t>
    </rPh>
    <rPh sb="5" eb="7">
      <t>ネンレイ</t>
    </rPh>
    <rPh sb="7" eb="9">
      <t>カイキュウ</t>
    </rPh>
    <rPh sb="10" eb="12">
      <t>ダンジョ</t>
    </rPh>
    <rPh sb="12" eb="13">
      <t>ベツ</t>
    </rPh>
    <phoneticPr fontId="7"/>
  </si>
  <si>
    <t>病理</t>
  </si>
  <si>
    <t>研修医</t>
  </si>
  <si>
    <t>主たる診療科不詳</t>
    <rPh sb="0" eb="1">
      <t>シュ</t>
    </rPh>
    <rPh sb="3" eb="5">
      <t>シンリョウ</t>
    </rPh>
    <rPh sb="5" eb="6">
      <t>カ</t>
    </rPh>
    <rPh sb="6" eb="8">
      <t>フショウ</t>
    </rPh>
    <phoneticPr fontId="7"/>
  </si>
  <si>
    <t>【資料源】</t>
    <rPh sb="1" eb="3">
      <t>シリョウ</t>
    </rPh>
    <rPh sb="3" eb="4">
      <t>ゲン</t>
    </rPh>
    <phoneticPr fontId="7"/>
  </si>
  <si>
    <t>医療施設従事医師数（主たる診療科・病院－診療所別）</t>
    <rPh sb="0" eb="2">
      <t>イリョウ</t>
    </rPh>
    <rPh sb="2" eb="4">
      <t>シセツ</t>
    </rPh>
    <rPh sb="4" eb="6">
      <t>ジュウジ</t>
    </rPh>
    <rPh sb="6" eb="9">
      <t>イシスウ</t>
    </rPh>
    <rPh sb="10" eb="11">
      <t>シュ</t>
    </rPh>
    <rPh sb="13" eb="15">
      <t>シンリョウ</t>
    </rPh>
    <rPh sb="17" eb="19">
      <t>ビョウイン</t>
    </rPh>
    <rPh sb="20" eb="22">
      <t>シンリョウ</t>
    </rPh>
    <rPh sb="22" eb="23">
      <t>ショ</t>
    </rPh>
    <rPh sb="23" eb="24">
      <t>ベツ</t>
    </rPh>
    <phoneticPr fontId="7"/>
  </si>
  <si>
    <t>呼吸器科</t>
  </si>
  <si>
    <t>循環器科</t>
  </si>
  <si>
    <t>神経科</t>
  </si>
  <si>
    <t>気管食道科</t>
  </si>
  <si>
    <t>性病科</t>
  </si>
  <si>
    <t>こう門科</t>
  </si>
  <si>
    <t>救命救急</t>
  </si>
  <si>
    <t>消化器科（胃腸科）</t>
  </si>
  <si>
    <t>主たる診療科名不　詳</t>
  </si>
  <si>
    <t>平成１８年医師・歯科医師・薬剤師調査</t>
    <rPh sb="0" eb="2">
      <t>ヘイセイ</t>
    </rPh>
    <rPh sb="4" eb="5">
      <t>ネン</t>
    </rPh>
    <phoneticPr fontId="7"/>
  </si>
  <si>
    <t>（参考）診療科名の改正前</t>
    <rPh sb="1" eb="3">
      <t>サンコウ</t>
    </rPh>
    <rPh sb="4" eb="6">
      <t>シンリョウ</t>
    </rPh>
    <rPh sb="6" eb="8">
      <t>カメイ</t>
    </rPh>
    <rPh sb="9" eb="11">
      <t>カイセイ</t>
    </rPh>
    <rPh sb="11" eb="12">
      <t>マエ</t>
    </rPh>
    <phoneticPr fontId="7"/>
  </si>
  <si>
    <t>医療施設の従事者</t>
  </si>
  <si>
    <t>介護老人保健施設の従事者</t>
  </si>
  <si>
    <t>医療施設・介護老人保健施設以外の従事者</t>
  </si>
  <si>
    <t>その他の</t>
  </si>
  <si>
    <t>無職の者</t>
  </si>
  <si>
    <t>病院の従事者</t>
  </si>
  <si>
    <t>診療所の従事者</t>
  </si>
  <si>
    <t>開設者</t>
  </si>
  <si>
    <t>勤務者</t>
  </si>
  <si>
    <t>医育機関</t>
  </si>
  <si>
    <t>行政機関・保健衛生業務の従事者</t>
  </si>
  <si>
    <t>業務の</t>
  </si>
  <si>
    <t>医育機関附属の病院の勤務者</t>
  </si>
  <si>
    <t>又は法人</t>
  </si>
  <si>
    <t>の臨床系</t>
  </si>
  <si>
    <t>以外の</t>
  </si>
  <si>
    <t>行政機関</t>
  </si>
  <si>
    <t>産業医</t>
  </si>
  <si>
    <t>保健衛生</t>
  </si>
  <si>
    <t>従事者</t>
  </si>
  <si>
    <t>勤務者（医</t>
  </si>
  <si>
    <t>臨床系の</t>
  </si>
  <si>
    <t>の代表者</t>
  </si>
  <si>
    <t>教育機関</t>
  </si>
  <si>
    <t>業務</t>
  </si>
  <si>
    <t>育機関附</t>
  </si>
  <si>
    <t>教官又は</t>
  </si>
  <si>
    <t>大学院生</t>
  </si>
  <si>
    <t>又は研究</t>
  </si>
  <si>
    <t>属の病院</t>
  </si>
  <si>
    <t>教員</t>
  </si>
  <si>
    <t>機関の</t>
  </si>
  <si>
    <t>を除く。）</t>
  </si>
  <si>
    <t>以外の勤</t>
  </si>
  <si>
    <t>務者又は</t>
  </si>
  <si>
    <t>教員以外</t>
  </si>
  <si>
    <t>を除く　）</t>
  </si>
  <si>
    <t>の従事者</t>
  </si>
  <si>
    <t>介護老人保健施設の従事者</t>
    <phoneticPr fontId="7"/>
  </si>
  <si>
    <t>【資料源】</t>
    <rPh sb="1" eb="3">
      <t>シリョウ</t>
    </rPh>
    <rPh sb="3" eb="4">
      <t>ゲン</t>
    </rPh>
    <phoneticPr fontId="7"/>
  </si>
  <si>
    <t>（参考）区分の変更前</t>
    <rPh sb="1" eb="3">
      <t>サンコウ</t>
    </rPh>
    <rPh sb="4" eb="6">
      <t>クブン</t>
    </rPh>
    <rPh sb="7" eb="9">
      <t>ヘンコウ</t>
    </rPh>
    <rPh sb="9" eb="10">
      <t>マエ</t>
    </rPh>
    <phoneticPr fontId="7"/>
  </si>
  <si>
    <t>第２７表　医師数，業務の種別・従業地による都道府県－指定都市・特別区・中核市（再掲）別</t>
  </si>
  <si>
    <t>C1</t>
    <phoneticPr fontId="7"/>
  </si>
  <si>
    <t>C2</t>
  </si>
  <si>
    <t>C3</t>
  </si>
  <si>
    <t>C4</t>
  </si>
  <si>
    <t>C5</t>
  </si>
  <si>
    <t>名称</t>
    <rPh sb="0" eb="2">
      <t>メイショウ</t>
    </rPh>
    <phoneticPr fontId="7"/>
  </si>
  <si>
    <t>単位</t>
    <rPh sb="0" eb="2">
      <t>タンイ</t>
    </rPh>
    <phoneticPr fontId="7"/>
  </si>
  <si>
    <t>資料源</t>
    <rPh sb="0" eb="2">
      <t>シリョウ</t>
    </rPh>
    <rPh sb="2" eb="3">
      <t>ゲン</t>
    </rPh>
    <phoneticPr fontId="7"/>
  </si>
  <si>
    <t>枠線</t>
    <rPh sb="0" eb="2">
      <t>ワクセン</t>
    </rPh>
    <phoneticPr fontId="7"/>
  </si>
  <si>
    <t>印刷</t>
    <rPh sb="0" eb="2">
      <t>インサツ</t>
    </rPh>
    <phoneticPr fontId="7"/>
  </si>
  <si>
    <t>資料源の公表日</t>
    <rPh sb="0" eb="2">
      <t>シリョウ</t>
    </rPh>
    <rPh sb="2" eb="3">
      <t>ゲン</t>
    </rPh>
    <rPh sb="4" eb="6">
      <t>コウヒョウ</t>
    </rPh>
    <rPh sb="6" eb="7">
      <t>ビ</t>
    </rPh>
    <phoneticPr fontId="7"/>
  </si>
  <si>
    <t>人</t>
    <rPh sb="0" eb="1">
      <t>ニン</t>
    </rPh>
    <phoneticPr fontId="7"/>
  </si>
  <si>
    <t>介護老人</t>
  </si>
  <si>
    <t>第５４表　歯科医師数，従業地による都道府県－指定都市・特別区・中核市（再掲）、業務の種別</t>
  </si>
  <si>
    <t>薬局の従事者</t>
  </si>
  <si>
    <t>病院・診療所の従事者</t>
  </si>
  <si>
    <t>大学の従事者</t>
  </si>
  <si>
    <t>医薬品関係企業の従事者</t>
  </si>
  <si>
    <t>衛生行政</t>
  </si>
  <si>
    <t>調　剤・</t>
  </si>
  <si>
    <t>検　査</t>
  </si>
  <si>
    <t>医薬品製</t>
  </si>
  <si>
    <t>医薬品</t>
  </si>
  <si>
    <t>機関又は</t>
  </si>
  <si>
    <t>又は</t>
  </si>
  <si>
    <t>病棟業務</t>
  </si>
  <si>
    <t>（治験等）</t>
  </si>
  <si>
    <t>造販売業</t>
  </si>
  <si>
    <t>販売業</t>
  </si>
  <si>
    <t>法人の</t>
  </si>
  <si>
    <t>研究生</t>
  </si>
  <si>
    <t>・製造業</t>
  </si>
  <si>
    <t>施設の</t>
  </si>
  <si>
    <t>代表者</t>
  </si>
  <si>
    <t>（研究・開発、</t>
  </si>
  <si>
    <t>営業、その他）</t>
  </si>
  <si>
    <t>第７５表　薬剤師数，従業地による都道府県－指定都市・特別区・中核市（再掲）、業務の種別</t>
  </si>
  <si>
    <t>　下巻　第１６表　一般診療所数；病床数，病床の有無・病床の規模・都道府県－指定都市・特別区・中核市（再掲）別</t>
  </si>
  <si>
    <t>無床</t>
  </si>
  <si>
    <t>1～9床</t>
  </si>
  <si>
    <t>10～19床</t>
  </si>
  <si>
    <t>一般診療所数・病床数（病床の有無・病床の規模別）</t>
    <phoneticPr fontId="7"/>
  </si>
  <si>
    <t>診療所（再掲）</t>
    <phoneticPr fontId="7"/>
  </si>
  <si>
    <t>療養病床を</t>
    <phoneticPr fontId="7"/>
  </si>
  <si>
    <t>有する</t>
    <rPh sb="0" eb="1">
      <t>ユウ</t>
    </rPh>
    <phoneticPr fontId="7"/>
  </si>
  <si>
    <t>有床</t>
    <rPh sb="0" eb="2">
      <t>ユウショウ</t>
    </rPh>
    <phoneticPr fontId="7"/>
  </si>
  <si>
    <t>療養病床
（再掲）</t>
    <rPh sb="6" eb="8">
      <t>サイケイ</t>
    </rPh>
    <phoneticPr fontId="7"/>
  </si>
  <si>
    <t>･･･</t>
  </si>
  <si>
    <t>･･･</t>
    <phoneticPr fontId="7"/>
  </si>
  <si>
    <t>歯科診療所数（病床の有無別）・病床数</t>
    <rPh sb="0" eb="2">
      <t>シカ</t>
    </rPh>
    <rPh sb="12" eb="13">
      <t>ベツ</t>
    </rPh>
    <phoneticPr fontId="7"/>
  </si>
  <si>
    <t>病院数（病院－病床の種類別）</t>
    <rPh sb="0" eb="2">
      <t>ビョウイン</t>
    </rPh>
    <rPh sb="2" eb="3">
      <t>スウ</t>
    </rPh>
    <rPh sb="4" eb="6">
      <t>ビョウイン</t>
    </rPh>
    <rPh sb="7" eb="9">
      <t>ビョウショウ</t>
    </rPh>
    <rPh sb="10" eb="12">
      <t>シュルイ</t>
    </rPh>
    <rPh sb="12" eb="13">
      <t>ベツ</t>
    </rPh>
    <phoneticPr fontId="7"/>
  </si>
  <si>
    <t>病院の病床数（病床規模別）</t>
    <rPh sb="0" eb="2">
      <t>ビョウイン</t>
    </rPh>
    <rPh sb="3" eb="5">
      <t>ビョウショウ</t>
    </rPh>
    <rPh sb="5" eb="6">
      <t>カズ</t>
    </rPh>
    <rPh sb="7" eb="9">
      <t>ビョウショウ</t>
    </rPh>
    <rPh sb="9" eb="12">
      <t>キボベツ</t>
    </rPh>
    <phoneticPr fontId="7"/>
  </si>
  <si>
    <t>病院の病床数（病院－病床の種類別）</t>
    <rPh sb="0" eb="2">
      <t>ビョウイン</t>
    </rPh>
    <rPh sb="3" eb="5">
      <t>ビョウショウ</t>
    </rPh>
    <rPh sb="5" eb="6">
      <t>スウ</t>
    </rPh>
    <rPh sb="7" eb="9">
      <t>ビョウイン</t>
    </rPh>
    <rPh sb="10" eb="12">
      <t>ビョウショウ</t>
    </rPh>
    <rPh sb="13" eb="15">
      <t>シュルイ</t>
    </rPh>
    <rPh sb="15" eb="16">
      <t>ベツ</t>
    </rPh>
    <phoneticPr fontId="7"/>
  </si>
  <si>
    <t>下巻　第６表　病院数，病院－病床の種類・都道府県－指定都市・特別区・中核市（再掲）別</t>
    <phoneticPr fontId="7"/>
  </si>
  <si>
    <t>下巻　第１９表　歯科診療所数，開設者・都道府県－指定都市・特別区・中核市（再掲）・病床の有無別</t>
    <phoneticPr fontId="7"/>
  </si>
  <si>
    <t>下巻　第２０表　歯科診療所の病床数，開設者・都道府県－指定都市・特別区・中核市（再掲）別</t>
    <phoneticPr fontId="7"/>
  </si>
  <si>
    <t>全国の総数（H17～H24）には、結核療養所（１）を含む。</t>
    <rPh sb="0" eb="2">
      <t>ゼンコク</t>
    </rPh>
    <rPh sb="3" eb="5">
      <t>ソウスウ</t>
    </rPh>
    <rPh sb="17" eb="19">
      <t>ケッカク</t>
    </rPh>
    <rPh sb="19" eb="21">
      <t>リョウヨウ</t>
    </rPh>
    <rPh sb="21" eb="22">
      <t>ショ</t>
    </rPh>
    <rPh sb="26" eb="27">
      <t>フク</t>
    </rPh>
    <phoneticPr fontId="7"/>
  </si>
  <si>
    <t>その他の
一般病院</t>
    <phoneticPr fontId="7"/>
  </si>
  <si>
    <t>精神
病床</t>
    <phoneticPr fontId="7"/>
  </si>
  <si>
    <t>感染症
病床</t>
    <phoneticPr fontId="7"/>
  </si>
  <si>
    <t>結核
病床</t>
    <phoneticPr fontId="7"/>
  </si>
  <si>
    <t>療養
病床</t>
    <phoneticPr fontId="7"/>
  </si>
  <si>
    <t>一般
病床</t>
    <phoneticPr fontId="7"/>
  </si>
  <si>
    <t>無床</t>
    <rPh sb="0" eb="1">
      <t>ム</t>
    </rPh>
    <rPh sb="1" eb="2">
      <t>ショウ</t>
    </rPh>
    <phoneticPr fontId="7"/>
  </si>
  <si>
    <t>…</t>
    <phoneticPr fontId="7"/>
  </si>
  <si>
    <t>人</t>
    <rPh sb="0" eb="1">
      <t>ニン</t>
    </rPh>
    <phoneticPr fontId="7"/>
  </si>
  <si>
    <t>歳</t>
    <rPh sb="0" eb="1">
      <t>サイ</t>
    </rPh>
    <phoneticPr fontId="7"/>
  </si>
  <si>
    <t>％</t>
  </si>
  <si>
    <t>％</t>
    <phoneticPr fontId="7"/>
  </si>
  <si>
    <t>日</t>
    <rPh sb="0" eb="1">
      <t>ニチ</t>
    </rPh>
    <phoneticPr fontId="7"/>
  </si>
  <si>
    <t>（参考）合併前　【男】</t>
    <rPh sb="1" eb="3">
      <t>サンコウ</t>
    </rPh>
    <rPh sb="4" eb="6">
      <t>ガッペイ</t>
    </rPh>
    <rPh sb="6" eb="7">
      <t>マエ</t>
    </rPh>
    <rPh sb="9" eb="10">
      <t>オトコ</t>
    </rPh>
    <phoneticPr fontId="7"/>
  </si>
  <si>
    <t>（参考）合併前　【女】</t>
    <rPh sb="1" eb="3">
      <t>サンコウ</t>
    </rPh>
    <rPh sb="4" eb="6">
      <t>ガッペイ</t>
    </rPh>
    <rPh sb="6" eb="7">
      <t>マエ</t>
    </rPh>
    <rPh sb="9" eb="10">
      <t>オンナ</t>
    </rPh>
    <phoneticPr fontId="7"/>
  </si>
  <si>
    <t>国勢調査</t>
    <rPh sb="0" eb="2">
      <t>コクセイ</t>
    </rPh>
    <rPh sb="2" eb="4">
      <t>チョウサ</t>
    </rPh>
    <phoneticPr fontId="36"/>
  </si>
  <si>
    <t>推計人口</t>
    <rPh sb="0" eb="2">
      <t>スイケイ</t>
    </rPh>
    <rPh sb="2" eb="4">
      <t>ジンコウ</t>
    </rPh>
    <phoneticPr fontId="36"/>
  </si>
  <si>
    <t>年齢</t>
  </si>
  <si>
    <t>0-4</t>
  </si>
  <si>
    <t>5-9</t>
  </si>
  <si>
    <t>10-14</t>
  </si>
  <si>
    <t>15-19</t>
  </si>
  <si>
    <t>20-24</t>
  </si>
  <si>
    <t>85-89</t>
  </si>
  <si>
    <t>90-94</t>
  </si>
  <si>
    <t>95-99</t>
    <phoneticPr fontId="11"/>
  </si>
  <si>
    <t>95-97</t>
  </si>
  <si>
    <t>100歳以上</t>
    <rPh sb="3" eb="4">
      <t>サイ</t>
    </rPh>
    <rPh sb="4" eb="6">
      <t>イジョウ</t>
    </rPh>
    <phoneticPr fontId="11"/>
  </si>
  <si>
    <t>98歳以上</t>
    <rPh sb="2" eb="3">
      <t>サイ</t>
    </rPh>
    <rPh sb="3" eb="5">
      <t>イジョウ</t>
    </rPh>
    <phoneticPr fontId="36"/>
  </si>
  <si>
    <t>不詳</t>
    <rPh sb="0" eb="1">
      <t>フ</t>
    </rPh>
    <rPh sb="1" eb="2">
      <t>ショウ</t>
    </rPh>
    <phoneticPr fontId="11"/>
  </si>
  <si>
    <t>95-99</t>
    <phoneticPr fontId="11"/>
  </si>
  <si>
    <t>【資料源】</t>
    <rPh sb="1" eb="3">
      <t>シリョウ</t>
    </rPh>
    <rPh sb="3" eb="4">
      <t>ゲン</t>
    </rPh>
    <phoneticPr fontId="36"/>
  </si>
  <si>
    <t>　山口県市町年齢別推計人口</t>
    <phoneticPr fontId="36"/>
  </si>
  <si>
    <t>　山口県ＨＰ（統計分析課）</t>
    <rPh sb="1" eb="4">
      <t>ヤマグチケン</t>
    </rPh>
    <rPh sb="7" eb="9">
      <t>トウケイ</t>
    </rPh>
    <rPh sb="9" eb="11">
      <t>ブンセキ</t>
    </rPh>
    <rPh sb="11" eb="12">
      <t>カ</t>
    </rPh>
    <phoneticPr fontId="11"/>
  </si>
  <si>
    <t>95-99</t>
  </si>
  <si>
    <t>100歳以上</t>
    <rPh sb="3" eb="4">
      <t>サイ</t>
    </rPh>
    <rPh sb="4" eb="6">
      <t>イジョウ</t>
    </rPh>
    <phoneticPr fontId="39"/>
  </si>
  <si>
    <t>総数</t>
    <rPh sb="0" eb="2">
      <t>ソウスウ</t>
    </rPh>
    <phoneticPr fontId="39"/>
  </si>
  <si>
    <t xml:space="preserve">　人口と世帯数　（3）年齢別人口　（全市・地区別　登録人口） </t>
    <rPh sb="1" eb="3">
      <t>ジンコウ</t>
    </rPh>
    <rPh sb="4" eb="7">
      <t>セタイスウ</t>
    </rPh>
    <phoneticPr fontId="7"/>
  </si>
  <si>
    <t>　下関市ＨＰ（総務部総務課）</t>
    <rPh sb="1" eb="4">
      <t>シモノセキシ</t>
    </rPh>
    <rPh sb="7" eb="9">
      <t>ソウム</t>
    </rPh>
    <rPh sb="9" eb="10">
      <t>ブ</t>
    </rPh>
    <rPh sb="10" eb="13">
      <t>ソウムカ</t>
    </rPh>
    <phoneticPr fontId="7"/>
  </si>
  <si>
    <t>　住民基本台帳に基づく市総務課集計数（平成24年以降）</t>
    <rPh sb="1" eb="3">
      <t>ジュウミン</t>
    </rPh>
    <rPh sb="3" eb="5">
      <t>キホン</t>
    </rPh>
    <rPh sb="5" eb="7">
      <t>ダイチョウ</t>
    </rPh>
    <rPh sb="8" eb="9">
      <t>モト</t>
    </rPh>
    <rPh sb="11" eb="12">
      <t>シ</t>
    </rPh>
    <rPh sb="12" eb="15">
      <t>ソウムカ</t>
    </rPh>
    <rPh sb="15" eb="17">
      <t>シュウケイ</t>
    </rPh>
    <rPh sb="17" eb="18">
      <t>スウ</t>
    </rPh>
    <rPh sb="19" eb="21">
      <t>ヘイセイ</t>
    </rPh>
    <rPh sb="23" eb="24">
      <t>ネン</t>
    </rPh>
    <rPh sb="24" eb="26">
      <t>イコウ</t>
    </rPh>
    <phoneticPr fontId="38"/>
  </si>
  <si>
    <t>　住民基本台帳及び外国人登録に基づく市総務課集計数（平成23年まで）</t>
    <rPh sb="1" eb="3">
      <t>ジュウミン</t>
    </rPh>
    <rPh sb="3" eb="5">
      <t>キホン</t>
    </rPh>
    <rPh sb="5" eb="7">
      <t>ダイチョウ</t>
    </rPh>
    <rPh sb="7" eb="8">
      <t>オヨ</t>
    </rPh>
    <rPh sb="9" eb="11">
      <t>ガイコク</t>
    </rPh>
    <rPh sb="11" eb="12">
      <t>ジン</t>
    </rPh>
    <rPh sb="12" eb="14">
      <t>トウロク</t>
    </rPh>
    <rPh sb="15" eb="16">
      <t>モト</t>
    </rPh>
    <rPh sb="18" eb="19">
      <t>シ</t>
    </rPh>
    <rPh sb="19" eb="22">
      <t>ソウムカ</t>
    </rPh>
    <rPh sb="22" eb="24">
      <t>シュウケイ</t>
    </rPh>
    <rPh sb="24" eb="25">
      <t>スウ</t>
    </rPh>
    <rPh sb="26" eb="28">
      <t>ヘイセイ</t>
    </rPh>
    <rPh sb="30" eb="31">
      <t>ネン</t>
    </rPh>
    <phoneticPr fontId="38"/>
  </si>
  <si>
    <t>＜参考表＞年齢層別人口（国勢調査・推計）</t>
    <rPh sb="5" eb="7">
      <t>ネンレイ</t>
    </rPh>
    <rPh sb="7" eb="8">
      <t>ソウ</t>
    </rPh>
    <rPh sb="8" eb="9">
      <t>ベツ</t>
    </rPh>
    <rPh sb="9" eb="11">
      <t>ジンコウ</t>
    </rPh>
    <rPh sb="12" eb="14">
      <t>コクセイ</t>
    </rPh>
    <rPh sb="14" eb="16">
      <t>チョウサ</t>
    </rPh>
    <rPh sb="17" eb="19">
      <t>スイケイ</t>
    </rPh>
    <phoneticPr fontId="11"/>
  </si>
  <si>
    <t>＜参考表＞人口（国勢調査・推計）</t>
    <rPh sb="5" eb="7">
      <t>ジンコウ</t>
    </rPh>
    <rPh sb="8" eb="10">
      <t>コクセイ</t>
    </rPh>
    <rPh sb="10" eb="12">
      <t>チョウサ</t>
    </rPh>
    <rPh sb="13" eb="15">
      <t>スイケイ</t>
    </rPh>
    <phoneticPr fontId="11"/>
  </si>
  <si>
    <t>＜参考表＞年齢層別人口（登録人口）</t>
    <rPh sb="5" eb="7">
      <t>ネンレイ</t>
    </rPh>
    <rPh sb="7" eb="8">
      <t>ソウ</t>
    </rPh>
    <rPh sb="8" eb="9">
      <t>ベツ</t>
    </rPh>
    <rPh sb="9" eb="11">
      <t>ジンコウ</t>
    </rPh>
    <rPh sb="12" eb="14">
      <t>トウロク</t>
    </rPh>
    <rPh sb="14" eb="16">
      <t>ジンコウ</t>
    </rPh>
    <phoneticPr fontId="11"/>
  </si>
  <si>
    <t>凡例</t>
    <rPh sb="0" eb="2">
      <t>ハンレイ</t>
    </rPh>
    <phoneticPr fontId="7"/>
  </si>
  <si>
    <t>統計表中の符号の用法は次のとおりである。</t>
    <phoneticPr fontId="7"/>
  </si>
  <si>
    <t>用語の説明</t>
    <phoneticPr fontId="7"/>
  </si>
  <si>
    <t>凡　例</t>
    <rPh sb="0" eb="1">
      <t>ボン</t>
    </rPh>
    <rPh sb="2" eb="3">
      <t>レイ</t>
    </rPh>
    <phoneticPr fontId="7"/>
  </si>
  <si>
    <t>統計項目のあり得ない場合</t>
    <phoneticPr fontId="7"/>
  </si>
  <si>
    <t>比率が微少（0.05未満）の場合</t>
    <phoneticPr fontId="7"/>
  </si>
  <si>
    <t>「 － 」</t>
    <phoneticPr fontId="7"/>
  </si>
  <si>
    <t>「 … 」</t>
    <phoneticPr fontId="7"/>
  </si>
  <si>
    <t xml:space="preserve">「 ・ 」 </t>
    <phoneticPr fontId="7"/>
  </si>
  <si>
    <t>「 0.0 」</t>
    <phoneticPr fontId="7"/>
  </si>
  <si>
    <t>「 △ 」</t>
    <phoneticPr fontId="7"/>
  </si>
  <si>
    <t>自然増加</t>
    <phoneticPr fontId="7"/>
  </si>
  <si>
    <t>乳児死亡</t>
    <phoneticPr fontId="7"/>
  </si>
  <si>
    <t>新生児死亡</t>
    <phoneticPr fontId="7"/>
  </si>
  <si>
    <t>早期新生児死亡</t>
    <phoneticPr fontId="7"/>
  </si>
  <si>
    <t>死産</t>
    <phoneticPr fontId="7"/>
  </si>
  <si>
    <t>後期死産</t>
    <phoneticPr fontId="7"/>
  </si>
  <si>
    <t>周産期死亡</t>
    <phoneticPr fontId="7"/>
  </si>
  <si>
    <t>用語の定義は調査により異なることがあるため、詳細は統計表作成の</t>
    <rPh sb="0" eb="2">
      <t>ヨウゴ</t>
    </rPh>
    <rPh sb="3" eb="5">
      <t>テイギ</t>
    </rPh>
    <rPh sb="6" eb="8">
      <t>チョウサ</t>
    </rPh>
    <rPh sb="11" eb="12">
      <t>コト</t>
    </rPh>
    <phoneticPr fontId="7"/>
  </si>
  <si>
    <t>基となる統計調査の解説を参照されたい。</t>
    <rPh sb="0" eb="1">
      <t>モト</t>
    </rPh>
    <rPh sb="4" eb="6">
      <t>トウケイ</t>
    </rPh>
    <rPh sb="6" eb="8">
      <t>チョウサ</t>
    </rPh>
    <rPh sb="9" eb="11">
      <t>カイセツ</t>
    </rPh>
    <phoneticPr fontId="7"/>
  </si>
  <si>
    <t>【資料源】</t>
    <phoneticPr fontId="7"/>
  </si>
  <si>
    <t>【資料源】</t>
    <phoneticPr fontId="7"/>
  </si>
  <si>
    <t>【資料源】</t>
    <phoneticPr fontId="7"/>
  </si>
  <si>
    <t>【資料源】</t>
    <phoneticPr fontId="7"/>
  </si>
  <si>
    <t>【資料源】</t>
    <phoneticPr fontId="7"/>
  </si>
  <si>
    <t>【資料源】</t>
    <phoneticPr fontId="10"/>
  </si>
  <si>
    <t>【資料源】</t>
    <phoneticPr fontId="10"/>
  </si>
  <si>
    <t>【資料源】</t>
    <phoneticPr fontId="7"/>
  </si>
  <si>
    <t>－</t>
    <phoneticPr fontId="7"/>
  </si>
  <si>
    <t>－</t>
    <phoneticPr fontId="7"/>
  </si>
  <si>
    <t>人口動態総覧</t>
    <phoneticPr fontId="7"/>
  </si>
  <si>
    <t>出生数から死亡数を減じたもの</t>
    <phoneticPr fontId="7"/>
  </si>
  <si>
    <t>生後１年未満の死亡</t>
    <phoneticPr fontId="7"/>
  </si>
  <si>
    <t>生後４週未満の死亡</t>
    <phoneticPr fontId="7"/>
  </si>
  <si>
    <t>生後１週未満の死亡</t>
    <phoneticPr fontId="7"/>
  </si>
  <si>
    <t>妊娠満１２週以後の死児の出産</t>
    <phoneticPr fontId="7"/>
  </si>
  <si>
    <t>妊娠満２２週以後の死児の出産</t>
    <phoneticPr fontId="7"/>
  </si>
  <si>
    <t>後期死産と早期新生児死亡をあわせたもの</t>
    <phoneticPr fontId="7"/>
  </si>
  <si>
    <t>不詳</t>
    <phoneticPr fontId="7"/>
  </si>
  <si>
    <t>5.0kg
以上</t>
    <phoneticPr fontId="7"/>
  </si>
  <si>
    <t xml:space="preserve">
</t>
    <phoneticPr fontId="7"/>
  </si>
  <si>
    <t>1.0～
1.4kg</t>
    <phoneticPr fontId="7"/>
  </si>
  <si>
    <t>1.0kg
未満</t>
    <phoneticPr fontId="7"/>
  </si>
  <si>
    <t>1.5～
1.9kg</t>
    <phoneticPr fontId="7"/>
  </si>
  <si>
    <t>2.0～
2.4kg</t>
    <phoneticPr fontId="7"/>
  </si>
  <si>
    <t>2.5～
2.9kg</t>
    <phoneticPr fontId="7"/>
  </si>
  <si>
    <t>3.0～
3.4kg</t>
    <phoneticPr fontId="7"/>
  </si>
  <si>
    <t>3.5～
3.9kg</t>
    <phoneticPr fontId="7"/>
  </si>
  <si>
    <t>4.0～
4.4kg</t>
    <phoneticPr fontId="7"/>
  </si>
  <si>
    <t>4.5～
4.9kg</t>
    <phoneticPr fontId="7"/>
  </si>
  <si>
    <t xml:space="preserve">
</t>
    <phoneticPr fontId="7"/>
  </si>
  <si>
    <t>40㎝
未満</t>
    <phoneticPr fontId="7"/>
  </si>
  <si>
    <t>55㎝
以上</t>
    <phoneticPr fontId="7"/>
  </si>
  <si>
    <t>　出生数</t>
    <rPh sb="1" eb="2">
      <t>デ</t>
    </rPh>
    <rPh sb="2" eb="3">
      <t>ナマ</t>
    </rPh>
    <rPh sb="3" eb="4">
      <t>スウ</t>
    </rPh>
    <phoneticPr fontId="7"/>
  </si>
  <si>
    <t>医師</t>
  </si>
  <si>
    <t>医師</t>
    <phoneticPr fontId="7"/>
  </si>
  <si>
    <t>助産師</t>
    <phoneticPr fontId="7"/>
  </si>
  <si>
    <t>助産師</t>
    <phoneticPr fontId="7"/>
  </si>
  <si>
    <t>老人
ホーム</t>
    <phoneticPr fontId="7"/>
  </si>
  <si>
    <t>精神科病院</t>
    <phoneticPr fontId="7"/>
  </si>
  <si>
    <t>一般病院</t>
    <phoneticPr fontId="7"/>
  </si>
  <si>
    <t>療養病床
及び一般
病床のみ
の病院</t>
    <phoneticPr fontId="7"/>
  </si>
  <si>
    <t>薬局・医療
施設従事
薬剤師数</t>
    <rPh sb="0" eb="2">
      <t>ヤッキョク</t>
    </rPh>
    <rPh sb="3" eb="5">
      <t>イリョウ</t>
    </rPh>
    <rPh sb="6" eb="8">
      <t>シセツ</t>
    </rPh>
    <rPh sb="8" eb="10">
      <t>ジュウジ</t>
    </rPh>
    <rPh sb="11" eb="14">
      <t>ヤクザイシ</t>
    </rPh>
    <rPh sb="14" eb="15">
      <t>スウ</t>
    </rPh>
    <phoneticPr fontId="7"/>
  </si>
  <si>
    <t>医療施設
従事医師
数</t>
    <rPh sb="0" eb="2">
      <t>イリョウ</t>
    </rPh>
    <rPh sb="2" eb="4">
      <t>シセツ</t>
    </rPh>
    <rPh sb="5" eb="7">
      <t>ジュウジ</t>
    </rPh>
    <rPh sb="7" eb="9">
      <t>イシ</t>
    </rPh>
    <rPh sb="10" eb="11">
      <t>スウ</t>
    </rPh>
    <phoneticPr fontId="7"/>
  </si>
  <si>
    <t>医療施設
従事歯科
医師数</t>
    <rPh sb="0" eb="2">
      <t>イリョウ</t>
    </rPh>
    <rPh sb="2" eb="4">
      <t>シセツ</t>
    </rPh>
    <rPh sb="5" eb="7">
      <t>ジュウジ</t>
    </rPh>
    <rPh sb="7" eb="9">
      <t>シカ</t>
    </rPh>
    <rPh sb="10" eb="13">
      <t>イシスウ</t>
    </rPh>
    <phoneticPr fontId="7"/>
  </si>
  <si>
    <t>人口１０万対
医療施設従事
医師数</t>
    <rPh sb="0" eb="2">
      <t>ジンコウ</t>
    </rPh>
    <rPh sb="4" eb="6">
      <t>マンタイ</t>
    </rPh>
    <rPh sb="7" eb="9">
      <t>イリョウ</t>
    </rPh>
    <rPh sb="9" eb="11">
      <t>シセツ</t>
    </rPh>
    <rPh sb="11" eb="13">
      <t>ジュウジ</t>
    </rPh>
    <rPh sb="14" eb="16">
      <t>イシ</t>
    </rPh>
    <rPh sb="16" eb="17">
      <t>スウ</t>
    </rPh>
    <phoneticPr fontId="7"/>
  </si>
  <si>
    <t>人口１０万対
薬局・医療施設
従事薬剤師数</t>
    <rPh sb="0" eb="2">
      <t>ジンコウ</t>
    </rPh>
    <rPh sb="4" eb="6">
      <t>マンタイ</t>
    </rPh>
    <rPh sb="7" eb="9">
      <t>ヤッキョク</t>
    </rPh>
    <rPh sb="10" eb="12">
      <t>イリョウ</t>
    </rPh>
    <rPh sb="12" eb="14">
      <t>シセツ</t>
    </rPh>
    <rPh sb="15" eb="17">
      <t>ジュウジ</t>
    </rPh>
    <rPh sb="17" eb="20">
      <t>ヤクザイシ</t>
    </rPh>
    <rPh sb="20" eb="21">
      <t>スウ</t>
    </rPh>
    <phoneticPr fontId="7"/>
  </si>
  <si>
    <t>.人</t>
    <rPh sb="1" eb="2">
      <t>ニン</t>
    </rPh>
    <phoneticPr fontId="7"/>
  </si>
  <si>
    <t>医師数・歯科医師数・薬剤師数（薬局・医療施設従事数、人口１０万人対）</t>
    <rPh sb="0" eb="3">
      <t>イシスウ</t>
    </rPh>
    <rPh sb="4" eb="6">
      <t>シカ</t>
    </rPh>
    <rPh sb="6" eb="8">
      <t>イシ</t>
    </rPh>
    <rPh sb="8" eb="9">
      <t>スウ</t>
    </rPh>
    <rPh sb="10" eb="13">
      <t>ヤクザイシ</t>
    </rPh>
    <rPh sb="13" eb="14">
      <t>スウ</t>
    </rPh>
    <rPh sb="15" eb="17">
      <t>ヤッキョク</t>
    </rPh>
    <rPh sb="18" eb="20">
      <t>イリョウ</t>
    </rPh>
    <rPh sb="20" eb="22">
      <t>シセツ</t>
    </rPh>
    <rPh sb="22" eb="24">
      <t>ジュウジ</t>
    </rPh>
    <rPh sb="24" eb="25">
      <t>スウ</t>
    </rPh>
    <rPh sb="26" eb="28">
      <t>ジンコウ</t>
    </rPh>
    <rPh sb="30" eb="32">
      <t>マンニン</t>
    </rPh>
    <rPh sb="32" eb="33">
      <t>タイ</t>
    </rPh>
    <phoneticPr fontId="7"/>
  </si>
  <si>
    <t>店舗
販売業
※</t>
    <rPh sb="0" eb="2">
      <t>テンポ</t>
    </rPh>
    <rPh sb="3" eb="6">
      <t>ハンバイギョウ</t>
    </rPh>
    <phoneticPr fontId="23"/>
  </si>
  <si>
    <t>卸売
販売業
※</t>
    <rPh sb="0" eb="2">
      <t>オロシウリ</t>
    </rPh>
    <rPh sb="3" eb="6">
      <t>ハンバイギョウ</t>
    </rPh>
    <phoneticPr fontId="23"/>
  </si>
  <si>
    <t>　「・」は、調査時点には、当該区分なし。</t>
    <rPh sb="6" eb="8">
      <t>チョウサ</t>
    </rPh>
    <rPh sb="8" eb="10">
      <t>ジテン</t>
    </rPh>
    <rPh sb="13" eb="15">
      <t>トウガイ</t>
    </rPh>
    <rPh sb="15" eb="17">
      <t>クブン</t>
    </rPh>
    <phoneticPr fontId="7"/>
  </si>
  <si>
    <t>介護療養
病床</t>
    <phoneticPr fontId="7"/>
  </si>
  <si>
    <t>地域医療
支援病院
（再掲）</t>
    <phoneticPr fontId="7"/>
  </si>
  <si>
    <t>（単位：歳）</t>
    <rPh sb="1" eb="3">
      <t>タンイ</t>
    </rPh>
    <rPh sb="4" eb="5">
      <t>サイ</t>
    </rPh>
    <phoneticPr fontId="7"/>
  </si>
  <si>
    <t>…</t>
    <phoneticPr fontId="7"/>
  </si>
  <si>
    <t>元年</t>
    <rPh sb="0" eb="1">
      <t>ゲン</t>
    </rPh>
    <rPh sb="1" eb="2">
      <t>ネン</t>
    </rPh>
    <phoneticPr fontId="11"/>
  </si>
  <si>
    <t>ベイズ推定値は、市区町村等の標準化死亡比や合計特殊出生率の算出において、地域間比較や</t>
    <rPh sb="36" eb="39">
      <t>チイキカン</t>
    </rPh>
    <rPh sb="39" eb="41">
      <t>ヒカク</t>
    </rPh>
    <phoneticPr fontId="7"/>
  </si>
  <si>
    <t>経年比較に耐えうるより安定性の高い指標を求めるため、ベイズ統計学の手法を用いることにより、</t>
    <rPh sb="33" eb="35">
      <t>シュホウ</t>
    </rPh>
    <rPh sb="36" eb="37">
      <t>モチ</t>
    </rPh>
    <phoneticPr fontId="7"/>
  </si>
  <si>
    <t>出現数の少なさに起因する偶然変動の影響を減少させた推定値である。</t>
    <phoneticPr fontId="7"/>
  </si>
  <si>
    <t>資料源の注釈　「ベイズ推定値」</t>
    <rPh sb="0" eb="2">
      <t>シリョウ</t>
    </rPh>
    <rPh sb="2" eb="3">
      <t>ゲン</t>
    </rPh>
    <rPh sb="4" eb="6">
      <t>チュウシャク</t>
    </rPh>
    <phoneticPr fontId="7"/>
  </si>
  <si>
    <t>公表されている「全国」・「山口県」の値とは算出の際に分母として使用するデータが異なる。</t>
    <rPh sb="0" eb="2">
      <t>コウヒョウ</t>
    </rPh>
    <rPh sb="8" eb="10">
      <t>ゼンコク</t>
    </rPh>
    <rPh sb="13" eb="16">
      <t>ヤマグチケン</t>
    </rPh>
    <rPh sb="18" eb="19">
      <t>アタイ</t>
    </rPh>
    <rPh sb="21" eb="23">
      <t>サンシュツ</t>
    </rPh>
    <rPh sb="24" eb="25">
      <t>サイ</t>
    </rPh>
    <rPh sb="26" eb="28">
      <t>ブンボ</t>
    </rPh>
    <rPh sb="31" eb="33">
      <t>シヨウ</t>
    </rPh>
    <rPh sb="39" eb="40">
      <t>コト</t>
    </rPh>
    <phoneticPr fontId="7"/>
  </si>
  <si>
    <t>母の年齢別出生数は日本における日本人の数値であるため、分母となる年齢階級別人口も日本人のみの数値</t>
    <rPh sb="0" eb="1">
      <t>ハハ</t>
    </rPh>
    <rPh sb="2" eb="4">
      <t>ネンレイ</t>
    </rPh>
    <rPh sb="4" eb="5">
      <t>ベツ</t>
    </rPh>
    <rPh sb="5" eb="8">
      <t>シュッショウスウ</t>
    </rPh>
    <rPh sb="9" eb="11">
      <t>ニホン</t>
    </rPh>
    <rPh sb="15" eb="18">
      <t>ニホンジン</t>
    </rPh>
    <rPh sb="19" eb="21">
      <t>スウチ</t>
    </rPh>
    <rPh sb="27" eb="29">
      <t>ブンボ</t>
    </rPh>
    <rPh sb="32" eb="34">
      <t>ネンレイ</t>
    </rPh>
    <rPh sb="34" eb="36">
      <t>カイキュウ</t>
    </rPh>
    <rPh sb="36" eb="37">
      <t>ベツ</t>
    </rPh>
    <rPh sb="37" eb="39">
      <t>ジンコウ</t>
    </rPh>
    <phoneticPr fontId="7"/>
  </si>
  <si>
    <t>が望ましいが、国勢調査実施年以外の年は、年齢階層別の日本人人口データがないため、外国人を含む以下</t>
    <rPh sb="1" eb="2">
      <t>ノゾ</t>
    </rPh>
    <rPh sb="7" eb="9">
      <t>コクセイ</t>
    </rPh>
    <rPh sb="9" eb="11">
      <t>チョウサ</t>
    </rPh>
    <rPh sb="11" eb="13">
      <t>ジッシ</t>
    </rPh>
    <rPh sb="13" eb="14">
      <t>ネン</t>
    </rPh>
    <rPh sb="14" eb="16">
      <t>イガイ</t>
    </rPh>
    <phoneticPr fontId="7"/>
  </si>
  <si>
    <t>の人口を使用して算出したものである。</t>
    <rPh sb="1" eb="3">
      <t>ジンコウ</t>
    </rPh>
    <rPh sb="4" eb="6">
      <t>シヨウ</t>
    </rPh>
    <rPh sb="8" eb="10">
      <t>サンシュツ</t>
    </rPh>
    <phoneticPr fontId="7"/>
  </si>
  <si>
    <r>
      <t>従って、</t>
    </r>
    <r>
      <rPr>
        <u/>
        <sz val="9"/>
        <color theme="1"/>
        <rFont val="ＭＳ Ｐゴシック"/>
        <family val="3"/>
        <charset val="128"/>
        <scheme val="minor"/>
      </rPr>
      <t>「全国の値」や「山口県の値」との比較には適さない。</t>
    </r>
    <rPh sb="0" eb="1">
      <t>シタガ</t>
    </rPh>
    <rPh sb="5" eb="7">
      <t>ゼンコク</t>
    </rPh>
    <rPh sb="8" eb="9">
      <t>チ</t>
    </rPh>
    <rPh sb="12" eb="15">
      <t>ヤマグチケン</t>
    </rPh>
    <rPh sb="16" eb="17">
      <t>アタイ</t>
    </rPh>
    <rPh sb="20" eb="22">
      <t>ヒカク</t>
    </rPh>
    <rPh sb="24" eb="25">
      <t>テキ</t>
    </rPh>
    <phoneticPr fontId="7"/>
  </si>
  <si>
    <t>「ｒ」・・・修正値</t>
    <rPh sb="6" eb="8">
      <t>シュウセイ</t>
    </rPh>
    <rPh sb="8" eb="9">
      <t>チ</t>
    </rPh>
    <phoneticPr fontId="7"/>
  </si>
  <si>
    <t>下関市の人口規模で毎年の合計特殊出生率を算出した場合の誤差は、±０．０１２程度と推定される。</t>
    <rPh sb="0" eb="2">
      <t>シモノセキ</t>
    </rPh>
    <rPh sb="9" eb="11">
      <t>マイネン</t>
    </rPh>
    <rPh sb="12" eb="14">
      <t>ゴウケイ</t>
    </rPh>
    <rPh sb="20" eb="22">
      <t>サンシュツ</t>
    </rPh>
    <rPh sb="24" eb="26">
      <t>バアイ</t>
    </rPh>
    <rPh sb="27" eb="29">
      <t>ゴサ</t>
    </rPh>
    <phoneticPr fontId="7"/>
  </si>
  <si>
    <t>「 ｒ 」</t>
    <phoneticPr fontId="7"/>
  </si>
  <si>
    <t>皆無又は該当数字がない場合</t>
    <rPh sb="0" eb="2">
      <t>カイム</t>
    </rPh>
    <rPh sb="2" eb="3">
      <t>マタ</t>
    </rPh>
    <phoneticPr fontId="7"/>
  </si>
  <si>
    <t>資料なし又は計数不明の場合</t>
    <rPh sb="0" eb="2">
      <t>シリョウ</t>
    </rPh>
    <rPh sb="4" eb="5">
      <t>マタ</t>
    </rPh>
    <phoneticPr fontId="7"/>
  </si>
  <si>
    <t>減又はマイナスの場合</t>
    <rPh sb="1" eb="2">
      <t>マタ</t>
    </rPh>
    <phoneticPr fontId="7"/>
  </si>
  <si>
    <t>修正値の場合</t>
    <rPh sb="0" eb="2">
      <t>シュウセイ</t>
    </rPh>
    <rPh sb="2" eb="3">
      <t>チ</t>
    </rPh>
    <rPh sb="4" eb="6">
      <t>バアイ</t>
    </rPh>
    <phoneticPr fontId="7"/>
  </si>
  <si>
    <t>国勢調査結果ほか</t>
    <rPh sb="0" eb="2">
      <t>コクセイ</t>
    </rPh>
    <rPh sb="2" eb="4">
      <t>チョウサ</t>
    </rPh>
    <rPh sb="4" eb="6">
      <t>ケッカ</t>
    </rPh>
    <phoneticPr fontId="7"/>
  </si>
  <si>
    <t>　　　　 修正前の値「平成21年：1.34　平成22年：1.38　平成23年：1.33」</t>
    <rPh sb="5" eb="7">
      <t>シュウセイ</t>
    </rPh>
    <rPh sb="7" eb="8">
      <t>マエ</t>
    </rPh>
    <rPh sb="9" eb="10">
      <t>アタイ</t>
    </rPh>
    <rPh sb="11" eb="13">
      <t>ヘイセイ</t>
    </rPh>
    <rPh sb="15" eb="16">
      <t>ネン</t>
    </rPh>
    <rPh sb="22" eb="24">
      <t>ヘイセイ</t>
    </rPh>
    <rPh sb="26" eb="27">
      <t>ネン</t>
    </rPh>
    <rPh sb="33" eb="35">
      <t>ヘイセイ</t>
    </rPh>
    <rPh sb="37" eb="38">
      <t>ネン</t>
    </rPh>
    <phoneticPr fontId="7"/>
  </si>
  <si>
    <t>H27</t>
    <phoneticPr fontId="7"/>
  </si>
  <si>
    <t>H27</t>
    <phoneticPr fontId="7"/>
  </si>
  <si>
    <t>人工死産</t>
    <rPh sb="0" eb="2">
      <t>ジンコウ</t>
    </rPh>
    <rPh sb="2" eb="4">
      <t>シザン</t>
    </rPh>
    <phoneticPr fontId="7"/>
  </si>
  <si>
    <t>H27</t>
    <phoneticPr fontId="7"/>
  </si>
  <si>
    <t>H27</t>
    <phoneticPr fontId="7"/>
  </si>
  <si>
    <t>H26</t>
    <phoneticPr fontId="7"/>
  </si>
  <si>
    <t>H26</t>
    <phoneticPr fontId="7"/>
  </si>
  <si>
    <t>H26</t>
    <phoneticPr fontId="7"/>
  </si>
  <si>
    <t>H26</t>
    <phoneticPr fontId="7"/>
  </si>
  <si>
    <t>H26</t>
    <phoneticPr fontId="7"/>
  </si>
  <si>
    <t>H27</t>
    <phoneticPr fontId="7"/>
  </si>
  <si>
    <t>平成２７年</t>
    <rPh sb="0" eb="2">
      <t>ヘイセイ</t>
    </rPh>
    <rPh sb="4" eb="5">
      <t>ネン</t>
    </rPh>
    <phoneticPr fontId="7"/>
  </si>
  <si>
    <t>H26年</t>
    <rPh sb="3" eb="4">
      <t>ネン</t>
    </rPh>
    <phoneticPr fontId="7"/>
  </si>
  <si>
    <t>H26年度</t>
    <rPh sb="3" eb="5">
      <t>ネンド</t>
    </rPh>
    <phoneticPr fontId="7"/>
  </si>
  <si>
    <t>（参考）薬剤師数（業務別）</t>
    <rPh sb="1" eb="3">
      <t>サンコウ</t>
    </rPh>
    <rPh sb="4" eb="7">
      <t>ヤクザイシ</t>
    </rPh>
    <phoneticPr fontId="7"/>
  </si>
  <si>
    <t>医療施設の従事者</t>
    <rPh sb="0" eb="2">
      <t>イリョウ</t>
    </rPh>
    <rPh sb="2" eb="4">
      <t>シセツ</t>
    </rPh>
    <phoneticPr fontId="7"/>
  </si>
  <si>
    <t>検査等）</t>
    <rPh sb="0" eb="2">
      <t>ケンサ</t>
    </rPh>
    <phoneticPr fontId="7"/>
  </si>
  <si>
    <t>病院の従事者</t>
    <rPh sb="0" eb="2">
      <t>ビョウイン</t>
    </rPh>
    <rPh sb="3" eb="6">
      <t>ジュウジシャ</t>
    </rPh>
    <phoneticPr fontId="7"/>
  </si>
  <si>
    <t>総　数</t>
    <rPh sb="0" eb="1">
      <t>ソウ</t>
    </rPh>
    <rPh sb="2" eb="3">
      <t>スウ</t>
    </rPh>
    <phoneticPr fontId="7"/>
  </si>
  <si>
    <t>調　剤・</t>
    <rPh sb="0" eb="1">
      <t>チョウ</t>
    </rPh>
    <rPh sb="2" eb="3">
      <t>ザイ</t>
    </rPh>
    <phoneticPr fontId="7"/>
  </si>
  <si>
    <t>病棟業務</t>
    <rPh sb="0" eb="2">
      <t>ビョウトウ</t>
    </rPh>
    <rPh sb="2" eb="4">
      <t>ギョウム</t>
    </rPh>
    <phoneticPr fontId="7"/>
  </si>
  <si>
    <t>H27</t>
  </si>
  <si>
    <t>平成27年</t>
    <rPh sb="0" eb="2">
      <t>ヘイセイ</t>
    </rPh>
    <rPh sb="4" eb="5">
      <t>ネン</t>
    </rPh>
    <phoneticPr fontId="11"/>
  </si>
  <si>
    <t>平成26年</t>
    <rPh sb="0" eb="2">
      <t>ヘイセイ</t>
    </rPh>
    <rPh sb="4" eb="5">
      <t>ネン</t>
    </rPh>
    <phoneticPr fontId="7"/>
  </si>
  <si>
    <t>…</t>
    <phoneticPr fontId="7"/>
  </si>
  <si>
    <t>平成27年</t>
    <rPh sb="0" eb="2">
      <t>ヘイセイ</t>
    </rPh>
    <rPh sb="4" eb="5">
      <t>ネン</t>
    </rPh>
    <phoneticPr fontId="7"/>
  </si>
  <si>
    <t>平成17年、平成22年、平成27年は国勢調査結果による。</t>
    <rPh sb="0" eb="2">
      <t>ヘイセイ</t>
    </rPh>
    <rPh sb="4" eb="5">
      <t>ネン</t>
    </rPh>
    <rPh sb="6" eb="8">
      <t>ヘイセイ</t>
    </rPh>
    <rPh sb="10" eb="11">
      <t>ネン</t>
    </rPh>
    <rPh sb="12" eb="14">
      <t>ヘイセイ</t>
    </rPh>
    <rPh sb="16" eb="17">
      <t>ネン</t>
    </rPh>
    <rPh sb="18" eb="20">
      <t>コクセイ</t>
    </rPh>
    <rPh sb="20" eb="22">
      <t>チョウサ</t>
    </rPh>
    <rPh sb="22" eb="24">
      <t>ケッカ</t>
    </rPh>
    <phoneticPr fontId="7"/>
  </si>
  <si>
    <t>平成２６年　下関市</t>
    <rPh sb="0" eb="2">
      <t>ヘイセイ</t>
    </rPh>
    <rPh sb="4" eb="5">
      <t>ネン</t>
    </rPh>
    <rPh sb="6" eb="9">
      <t>シモノセキシ</t>
    </rPh>
    <phoneticPr fontId="7"/>
  </si>
  <si>
    <t>S58～H27</t>
    <phoneticPr fontId="7"/>
  </si>
  <si>
    <t>-</t>
    <phoneticPr fontId="7"/>
  </si>
  <si>
    <t>下関市保健衛生年報</t>
    <rPh sb="0" eb="3">
      <t>シモノセキシ</t>
    </rPh>
    <rPh sb="3" eb="5">
      <t>ホケン</t>
    </rPh>
    <rPh sb="5" eb="7">
      <t>エイセイ</t>
    </rPh>
    <rPh sb="7" eb="9">
      <t>ネンポウ</t>
    </rPh>
    <phoneticPr fontId="7"/>
  </si>
  <si>
    <t>Ⅰ　人口動態　第４１表　離婚件数，届出月・市町別</t>
    <rPh sb="2" eb="4">
      <t>ジンコウ</t>
    </rPh>
    <rPh sb="4" eb="6">
      <t>ドウタイ</t>
    </rPh>
    <rPh sb="7" eb="8">
      <t>ダイ</t>
    </rPh>
    <phoneticPr fontId="10"/>
  </si>
  <si>
    <t>H27年</t>
    <rPh sb="3" eb="4">
      <t>ネン</t>
    </rPh>
    <phoneticPr fontId="7"/>
  </si>
  <si>
    <t>H27年度</t>
    <rPh sb="3" eb="5">
      <t>ネンド</t>
    </rPh>
    <phoneticPr fontId="7"/>
  </si>
  <si>
    <t>平成２７年　下関市</t>
    <rPh sb="0" eb="2">
      <t>ヘイセイ</t>
    </rPh>
    <rPh sb="4" eb="5">
      <t>ネン</t>
    </rPh>
    <rPh sb="6" eb="9">
      <t>シモノセキシ</t>
    </rPh>
    <phoneticPr fontId="7"/>
  </si>
  <si>
    <t>H28</t>
  </si>
  <si>
    <t>H29</t>
  </si>
  <si>
    <t>-</t>
    <phoneticPr fontId="7"/>
  </si>
  <si>
    <t>保管統計表　都道府県編　出生　第５表－３５（山口）</t>
    <phoneticPr fontId="7"/>
  </si>
  <si>
    <t>保管統計表　都道府県編　出生　第２表－３５（山口）</t>
    <rPh sb="17" eb="18">
      <t>ヒョウ</t>
    </rPh>
    <phoneticPr fontId="7"/>
  </si>
  <si>
    <t>-</t>
    <phoneticPr fontId="7"/>
  </si>
  <si>
    <t>-</t>
    <phoneticPr fontId="7"/>
  </si>
  <si>
    <t>-</t>
    <phoneticPr fontId="7"/>
  </si>
  <si>
    <t>-</t>
    <phoneticPr fontId="7"/>
  </si>
  <si>
    <t>-</t>
    <phoneticPr fontId="7"/>
  </si>
  <si>
    <t>-</t>
    <phoneticPr fontId="7"/>
  </si>
  <si>
    <t>-</t>
    <phoneticPr fontId="7"/>
  </si>
  <si>
    <t>-</t>
    <phoneticPr fontId="7"/>
  </si>
  <si>
    <t>-</t>
    <phoneticPr fontId="7"/>
  </si>
  <si>
    <t>.-</t>
    <phoneticPr fontId="7"/>
  </si>
  <si>
    <t>H28年</t>
    <rPh sb="3" eb="4">
      <t>ネン</t>
    </rPh>
    <phoneticPr fontId="7"/>
  </si>
  <si>
    <t>-</t>
    <phoneticPr fontId="7"/>
  </si>
  <si>
    <t>-</t>
    <phoneticPr fontId="7"/>
  </si>
  <si>
    <t>-</t>
    <phoneticPr fontId="7"/>
  </si>
  <si>
    <t>H28</t>
    <phoneticPr fontId="7"/>
  </si>
  <si>
    <t>-</t>
    <phoneticPr fontId="7"/>
  </si>
  <si>
    <t>H29</t>
    <phoneticPr fontId="7"/>
  </si>
  <si>
    <t>H29</t>
    <phoneticPr fontId="7"/>
  </si>
  <si>
    <t>-</t>
    <phoneticPr fontId="7"/>
  </si>
  <si>
    <t>-</t>
    <phoneticPr fontId="7"/>
  </si>
  <si>
    <t>H28年度</t>
    <rPh sb="3" eb="5">
      <t>ネンド</t>
    </rPh>
    <phoneticPr fontId="7"/>
  </si>
  <si>
    <t>-</t>
    <phoneticPr fontId="7"/>
  </si>
  <si>
    <t>-</t>
    <phoneticPr fontId="7"/>
  </si>
  <si>
    <t>H28</t>
    <phoneticPr fontId="7"/>
  </si>
  <si>
    <t>H28</t>
    <phoneticPr fontId="7"/>
  </si>
  <si>
    <t>H28</t>
    <phoneticPr fontId="7"/>
  </si>
  <si>
    <t>-</t>
    <phoneticPr fontId="7"/>
  </si>
  <si>
    <t>平成２８年</t>
    <rPh sb="0" eb="2">
      <t>ヘイセイ</t>
    </rPh>
    <rPh sb="4" eb="5">
      <t>ネン</t>
    </rPh>
    <phoneticPr fontId="7"/>
  </si>
  <si>
    <t>平成２９年</t>
    <rPh sb="0" eb="2">
      <t>ヘイセイ</t>
    </rPh>
    <rPh sb="4" eb="5">
      <t>ネン</t>
    </rPh>
    <phoneticPr fontId="7"/>
  </si>
  <si>
    <t>-</t>
    <phoneticPr fontId="7"/>
  </si>
  <si>
    <t>-</t>
    <phoneticPr fontId="7"/>
  </si>
  <si>
    <t>Ｈ28</t>
    <phoneticPr fontId="7"/>
  </si>
  <si>
    <t>H28</t>
    <phoneticPr fontId="7"/>
  </si>
  <si>
    <t>H28</t>
    <phoneticPr fontId="7"/>
  </si>
  <si>
    <t>H29</t>
    <phoneticPr fontId="7"/>
  </si>
  <si>
    <t>平均
年齢</t>
    <phoneticPr fontId="7"/>
  </si>
  <si>
    <t>85歳
以上</t>
    <phoneticPr fontId="7"/>
  </si>
  <si>
    <t>24歳
以下</t>
    <phoneticPr fontId="7"/>
  </si>
  <si>
    <t>総　数</t>
    <phoneticPr fontId="7"/>
  </si>
  <si>
    <t>リハビリテーション科
(理学診療科)</t>
    <phoneticPr fontId="7"/>
  </si>
  <si>
    <t>-</t>
    <phoneticPr fontId="7"/>
  </si>
  <si>
    <t>の従事者</t>
    <phoneticPr fontId="7"/>
  </si>
  <si>
    <t>保健施設</t>
    <phoneticPr fontId="7"/>
  </si>
  <si>
    <t>歯科医師数（業務別）</t>
    <phoneticPr fontId="7"/>
  </si>
  <si>
    <t>（研究・教育）</t>
    <phoneticPr fontId="7"/>
  </si>
  <si>
    <t>（治験、</t>
    <phoneticPr fontId="7"/>
  </si>
  <si>
    <t>第２０表　人口10万対薬局・医療施設従事薬剤師数の年次推移，従業地による都道府県－指定都市・特別区・中核市（再掲）別</t>
    <phoneticPr fontId="7"/>
  </si>
  <si>
    <t>【資料源】</t>
    <phoneticPr fontId="10"/>
  </si>
  <si>
    <t>資料：保健婦助産婦看護婦法３３条報告、衛生行政報告例</t>
    <phoneticPr fontId="7"/>
  </si>
  <si>
    <t>【資料源】</t>
    <phoneticPr fontId="10"/>
  </si>
  <si>
    <t>就業保健師・助産師・看護師・准看護師数（就業場所別）</t>
    <phoneticPr fontId="7"/>
  </si>
  <si>
    <t>資料：衛生行政報告例</t>
    <phoneticPr fontId="7"/>
  </si>
  <si>
    <t>就業歯科衛生士・歯科技工士数（就業場所別）</t>
    <phoneticPr fontId="7"/>
  </si>
  <si>
    <t>・</t>
    <phoneticPr fontId="7"/>
  </si>
  <si>
    <t>配置
販売業</t>
    <phoneticPr fontId="7"/>
  </si>
  <si>
    <t>特例
販売業
※</t>
    <phoneticPr fontId="7"/>
  </si>
  <si>
    <t>薬種商
販売業
※</t>
    <phoneticPr fontId="7"/>
  </si>
  <si>
    <t>一般
販売業
※</t>
    <phoneticPr fontId="7"/>
  </si>
  <si>
    <t>薬局</t>
    <phoneticPr fontId="7"/>
  </si>
  <si>
    <t>総数</t>
    <phoneticPr fontId="7"/>
  </si>
  <si>
    <t>-</t>
    <phoneticPr fontId="7"/>
  </si>
  <si>
    <t>H28</t>
    <phoneticPr fontId="7"/>
  </si>
  <si>
    <t>-</t>
    <phoneticPr fontId="7"/>
  </si>
  <si>
    <t>H28</t>
    <phoneticPr fontId="7"/>
  </si>
  <si>
    <t>-</t>
    <phoneticPr fontId="7"/>
  </si>
  <si>
    <t>H29</t>
    <phoneticPr fontId="7"/>
  </si>
  <si>
    <t>-</t>
    <phoneticPr fontId="7"/>
  </si>
  <si>
    <t>-</t>
    <phoneticPr fontId="7"/>
  </si>
  <si>
    <t>50-54</t>
    <phoneticPr fontId="7"/>
  </si>
  <si>
    <t>65-69</t>
    <phoneticPr fontId="7"/>
  </si>
  <si>
    <t>平成２８年　下関市</t>
    <rPh sb="0" eb="2">
      <t>ヘイセイ</t>
    </rPh>
    <rPh sb="4" eb="5">
      <t>ネン</t>
    </rPh>
    <rPh sb="6" eb="9">
      <t>シモノセキシ</t>
    </rPh>
    <phoneticPr fontId="7"/>
  </si>
  <si>
    <t>-</t>
    <phoneticPr fontId="7"/>
  </si>
  <si>
    <t>-</t>
    <phoneticPr fontId="7"/>
  </si>
  <si>
    <t>-</t>
    <phoneticPr fontId="7"/>
  </si>
  <si>
    <t>-</t>
    <phoneticPr fontId="7"/>
  </si>
  <si>
    <t>-</t>
    <phoneticPr fontId="7"/>
  </si>
  <si>
    <t>.-</t>
    <phoneticPr fontId="7"/>
  </si>
  <si>
    <t>-</t>
    <phoneticPr fontId="7"/>
  </si>
  <si>
    <t>-</t>
    <phoneticPr fontId="7"/>
  </si>
  <si>
    <t>-</t>
    <phoneticPr fontId="7"/>
  </si>
  <si>
    <t>-</t>
    <phoneticPr fontId="7"/>
  </si>
  <si>
    <t>H28</t>
    <phoneticPr fontId="7"/>
  </si>
  <si>
    <t>H27</t>
    <phoneticPr fontId="7"/>
  </si>
  <si>
    <t>H26</t>
    <phoneticPr fontId="7"/>
  </si>
  <si>
    <t>H25</t>
    <phoneticPr fontId="7"/>
  </si>
  <si>
    <t>H24</t>
    <phoneticPr fontId="7"/>
  </si>
  <si>
    <t>H23</t>
    <phoneticPr fontId="7"/>
  </si>
  <si>
    <t>H22</t>
    <phoneticPr fontId="7"/>
  </si>
  <si>
    <t>H21</t>
    <phoneticPr fontId="7"/>
  </si>
  <si>
    <t>H20</t>
    <phoneticPr fontId="7"/>
  </si>
  <si>
    <t>H19</t>
    <phoneticPr fontId="7"/>
  </si>
  <si>
    <t>H18</t>
    <phoneticPr fontId="7"/>
  </si>
  <si>
    <t>H17</t>
    <phoneticPr fontId="7"/>
  </si>
  <si>
    <t>H28</t>
    <phoneticPr fontId="7"/>
  </si>
  <si>
    <t>H27</t>
    <phoneticPr fontId="7"/>
  </si>
  <si>
    <t>H26</t>
    <phoneticPr fontId="7"/>
  </si>
  <si>
    <t>H25</t>
    <phoneticPr fontId="7"/>
  </si>
  <si>
    <t>H24</t>
    <phoneticPr fontId="7"/>
  </si>
  <si>
    <t>-</t>
    <phoneticPr fontId="7"/>
  </si>
  <si>
    <t>-</t>
    <phoneticPr fontId="11"/>
  </si>
  <si>
    <t>血液及び造血器の疾患並びに
免疫機構の障害</t>
    <phoneticPr fontId="11"/>
  </si>
  <si>
    <t>-</t>
    <phoneticPr fontId="7"/>
  </si>
  <si>
    <t>その他の血液及び造血器の疾患
並びに免疫機構の障害</t>
    <phoneticPr fontId="11"/>
  </si>
  <si>
    <t>-</t>
    <phoneticPr fontId="7"/>
  </si>
  <si>
    <t>-</t>
    <phoneticPr fontId="11"/>
  </si>
  <si>
    <t>周産期に特異的な呼吸障害及び
心血管障害</t>
    <phoneticPr fontId="11"/>
  </si>
  <si>
    <t>胎児及び新生児の出血性障害及び
血液障害</t>
    <phoneticPr fontId="11"/>
  </si>
  <si>
    <t>症状、徴候及び異常臨床所見・異常検査
所見で他に分類されないもの</t>
    <phoneticPr fontId="11"/>
  </si>
  <si>
    <t>その他の症状、徴候及び異常臨床所見・
異常検査所見で他に分類されないもの</t>
    <phoneticPr fontId="11"/>
  </si>
  <si>
    <t>有害物質による不慮の中毒及び
有害物質への曝露</t>
    <phoneticPr fontId="11"/>
  </si>
  <si>
    <t>【資料源】</t>
    <phoneticPr fontId="7"/>
  </si>
  <si>
    <t>第２２表　死亡数，死因・性・市町別</t>
    <phoneticPr fontId="11"/>
  </si>
  <si>
    <t>結核療養所</t>
    <phoneticPr fontId="7"/>
  </si>
  <si>
    <t>療養病床及び一般病床のみの病院</t>
    <phoneticPr fontId="7"/>
  </si>
  <si>
    <t>その他の一般病院</t>
    <phoneticPr fontId="7"/>
  </si>
  <si>
    <t>介護療養病床(再掲)</t>
    <phoneticPr fontId="7"/>
  </si>
  <si>
    <t>H17</t>
    <phoneticPr fontId="7"/>
  </si>
  <si>
    <t>H28</t>
    <phoneticPr fontId="7"/>
  </si>
  <si>
    <t>-</t>
    <phoneticPr fontId="7"/>
  </si>
  <si>
    <t>･･･</t>
    <phoneticPr fontId="7"/>
  </si>
  <si>
    <t>Ｈ28</t>
    <phoneticPr fontId="7"/>
  </si>
  <si>
    <t>下巻　第１表　在院患者延数，病院－病床の種類・都道府県－指定都市・特別区・中核市（再掲）別</t>
    <phoneticPr fontId="7"/>
  </si>
  <si>
    <t>注：　月途中で病院の種類が変更された場合、患者数は月末時の病院の種類別で計上されている。</t>
    <phoneticPr fontId="7"/>
  </si>
  <si>
    <t>　　H23　東日本大震災の影響により、平成23年３月分の報告において、病院の合計11施設（岩手県気仙医療圏１施設、岩手県宮古</t>
    <phoneticPr fontId="7"/>
  </si>
  <si>
    <t>　　　　 　医療圏１施設、宮城県石巻医療圏２施設、宮城県気仙沼医療圏２施設、福島県相双医療圏５施設）は、報告のあった患者数のみ集計した。</t>
    <phoneticPr fontId="7"/>
  </si>
  <si>
    <t>　　　　　熊本地震の影響により、平成28年4月分の報告において、熊本県の病院1施設（阿蘇医療圏）は、報告がなかったため除いて集計した。</t>
    <rPh sb="5" eb="7">
      <t>クマモト</t>
    </rPh>
    <rPh sb="7" eb="9">
      <t>ジシン</t>
    </rPh>
    <rPh sb="10" eb="12">
      <t>エイキョウ</t>
    </rPh>
    <rPh sb="16" eb="18">
      <t>ヘイセイ</t>
    </rPh>
    <rPh sb="20" eb="21">
      <t>ネン</t>
    </rPh>
    <rPh sb="22" eb="23">
      <t>ガツ</t>
    </rPh>
    <rPh sb="23" eb="24">
      <t>ブン</t>
    </rPh>
    <rPh sb="25" eb="27">
      <t>ホウコク</t>
    </rPh>
    <rPh sb="32" eb="35">
      <t>クマモトケン</t>
    </rPh>
    <rPh sb="36" eb="38">
      <t>ビョウイン</t>
    </rPh>
    <rPh sb="39" eb="41">
      <t>シセツ</t>
    </rPh>
    <rPh sb="42" eb="44">
      <t>アソ</t>
    </rPh>
    <rPh sb="44" eb="46">
      <t>イリョウ</t>
    </rPh>
    <rPh sb="46" eb="47">
      <t>ケン</t>
    </rPh>
    <rPh sb="50" eb="52">
      <t>ホウコク</t>
    </rPh>
    <rPh sb="59" eb="60">
      <t>ノゾ</t>
    </rPh>
    <rPh sb="62" eb="64">
      <t>シュウケイ</t>
    </rPh>
    <phoneticPr fontId="7"/>
  </si>
  <si>
    <t>結核療養所</t>
    <phoneticPr fontId="7"/>
  </si>
  <si>
    <t>療養病床及び一般病床のみの病院</t>
    <phoneticPr fontId="7"/>
  </si>
  <si>
    <t>その他の一般病院</t>
    <phoneticPr fontId="7"/>
  </si>
  <si>
    <t>介護療養病床(再掲)</t>
    <phoneticPr fontId="7"/>
  </si>
  <si>
    <t>下巻　第２表　新入院患者数，病院－病床の種類・都道府県－指定都市・特別区・中核市（再掲）別</t>
    <phoneticPr fontId="7"/>
  </si>
  <si>
    <t>下巻　第４表　外来患者延数，病院の種類・都道府県－指定都市・特別区・中核市（再掲）別</t>
    <phoneticPr fontId="7"/>
  </si>
  <si>
    <t>　　　　注：　熊本地震の影響により、平成28年4月分の報告において、熊本県の病院1施設（阿蘇医療圏）は、報告がなかったため除いて集計した。</t>
    <rPh sb="4" eb="5">
      <t>チュウ</t>
    </rPh>
    <rPh sb="7" eb="9">
      <t>クマモト</t>
    </rPh>
    <rPh sb="9" eb="11">
      <t>ジシン</t>
    </rPh>
    <rPh sb="12" eb="14">
      <t>エイキョウ</t>
    </rPh>
    <rPh sb="18" eb="20">
      <t>ヘイセイ</t>
    </rPh>
    <rPh sb="22" eb="23">
      <t>ネン</t>
    </rPh>
    <rPh sb="24" eb="25">
      <t>ガツ</t>
    </rPh>
    <rPh sb="25" eb="26">
      <t>ブン</t>
    </rPh>
    <rPh sb="27" eb="29">
      <t>ホウコク</t>
    </rPh>
    <rPh sb="34" eb="37">
      <t>クマモトケン</t>
    </rPh>
    <rPh sb="38" eb="40">
      <t>ビョウイン</t>
    </rPh>
    <rPh sb="41" eb="43">
      <t>シセツ</t>
    </rPh>
    <rPh sb="44" eb="46">
      <t>アソ</t>
    </rPh>
    <rPh sb="46" eb="48">
      <t>イリョウ</t>
    </rPh>
    <rPh sb="48" eb="49">
      <t>ケン</t>
    </rPh>
    <rPh sb="52" eb="54">
      <t>ホウコク</t>
    </rPh>
    <rPh sb="61" eb="62">
      <t>ノゾ</t>
    </rPh>
    <rPh sb="64" eb="66">
      <t>シュウケイ</t>
    </rPh>
    <phoneticPr fontId="7"/>
  </si>
  <si>
    <t>H17</t>
    <phoneticPr fontId="7"/>
  </si>
  <si>
    <t>H28</t>
    <phoneticPr fontId="7"/>
  </si>
  <si>
    <t>-</t>
    <phoneticPr fontId="7"/>
  </si>
  <si>
    <t>下巻　第１２表　病床利用率，病床の種類・都道府県－指定都市・特別区・中核市（再掲）別</t>
    <phoneticPr fontId="7"/>
  </si>
  <si>
    <t>下巻　第８表　平均在院日数，病院－病床の種類・都道府県－指定都市・特別区・中核市（再掲）別</t>
    <phoneticPr fontId="7"/>
  </si>
  <si>
    <t>下巻　第１４表　平均在院日数，病床の種類・都道府県－指定都市・特別区・中核市（再掲）別</t>
    <phoneticPr fontId="7"/>
  </si>
  <si>
    <t>-</t>
    <phoneticPr fontId="7"/>
  </si>
  <si>
    <t>保管統計表　都道府県編　死亡　第１表　（３５山口県）</t>
    <rPh sb="12" eb="14">
      <t>シボウ</t>
    </rPh>
    <rPh sb="24" eb="25">
      <t>ケン</t>
    </rPh>
    <phoneticPr fontId="7"/>
  </si>
  <si>
    <t>保管統計表　都道府県編　死亡　第２表　（３５山口県）</t>
    <rPh sb="12" eb="14">
      <t>シボウ</t>
    </rPh>
    <rPh sb="24" eb="25">
      <t>ケン</t>
    </rPh>
    <phoneticPr fontId="7"/>
  </si>
  <si>
    <t>-</t>
    <phoneticPr fontId="7"/>
  </si>
  <si>
    <t>下巻　第９表　病院の病床数，病床－病院の種類・都道府県－指定都市・特別区・中核市(再掲)別</t>
    <rPh sb="7" eb="9">
      <t>ビョウイン</t>
    </rPh>
    <phoneticPr fontId="7"/>
  </si>
  <si>
    <t>下巻　第１１表　病院の病床数，病床の規模・都道府県－指定都市・特別区・中核市(再掲)・精神科病院－一般病院別</t>
    <rPh sb="8" eb="10">
      <t>ビョウイン</t>
    </rPh>
    <phoneticPr fontId="7"/>
  </si>
  <si>
    <t>下巻　第１２表　病院の人口１０万対病床数，病床－病院の種類・都道府県－指定都市・特別区・中核市（再掲）別</t>
    <rPh sb="8" eb="10">
      <t>ビョウイン</t>
    </rPh>
    <phoneticPr fontId="7"/>
  </si>
  <si>
    <t>下巻　第１８表　人口１０万対一般診療所の病床数，開設者・都道府県－指定都市・特別区・中核市（再掲）・療養病床（再掲）別</t>
    <rPh sb="24" eb="27">
      <t>カイセツシャ</t>
    </rPh>
    <rPh sb="50" eb="52">
      <t>リョウヨウ</t>
    </rPh>
    <rPh sb="52" eb="54">
      <t>ビョウショウ</t>
    </rPh>
    <rPh sb="55" eb="57">
      <t>サイケイ</t>
    </rPh>
    <phoneticPr fontId="7"/>
  </si>
  <si>
    <t>第２９表　医師数、平均年齢，性、主たる従業地による都道府県－指定都市・特別区・中核市（再掲）、年齢階級別</t>
    <rPh sb="16" eb="17">
      <t>シュ</t>
    </rPh>
    <phoneticPr fontId="7"/>
  </si>
  <si>
    <t>第２７表　医師数，主たる従業地による都道府県－指定都市・特別区・中核市（再掲）、主たる業務の種別</t>
    <rPh sb="9" eb="10">
      <t>シュ</t>
    </rPh>
    <rPh sb="40" eb="41">
      <t>シュ</t>
    </rPh>
    <phoneticPr fontId="7"/>
  </si>
  <si>
    <t>第３０表　医療施設従事医師数、平均年齢，性、主たる従業地による都道府県－指定都市・特別区・中核市（再掲）、年齢階級別</t>
    <rPh sb="22" eb="23">
      <t>シュ</t>
    </rPh>
    <phoneticPr fontId="7"/>
  </si>
  <si>
    <t>第３１表　医療施設従事医師数、平均年齢，病院－診療所、主たる従業地による都道府県－指定都市・特別区・中核市（再掲）、年齢階級別</t>
    <rPh sb="27" eb="28">
      <t>シュ</t>
    </rPh>
    <phoneticPr fontId="7"/>
  </si>
  <si>
    <t>-</t>
    <phoneticPr fontId="7"/>
  </si>
  <si>
    <t>注）複数の診療科に従事している場合の主として従事する診療科と、1診療科のみに従事している場合の診療科である。</t>
    <rPh sb="2" eb="4">
      <t>フクスウ</t>
    </rPh>
    <rPh sb="5" eb="8">
      <t>シンリョウカ</t>
    </rPh>
    <rPh sb="9" eb="11">
      <t>ジュウジ</t>
    </rPh>
    <rPh sb="15" eb="17">
      <t>バアイ</t>
    </rPh>
    <rPh sb="18" eb="19">
      <t>シュ</t>
    </rPh>
    <rPh sb="22" eb="24">
      <t>ジュウジ</t>
    </rPh>
    <rPh sb="26" eb="29">
      <t>シンリョウカ</t>
    </rPh>
    <rPh sb="32" eb="35">
      <t>シンリョウカ</t>
    </rPh>
    <rPh sb="38" eb="40">
      <t>ジュウジ</t>
    </rPh>
    <rPh sb="44" eb="46">
      <t>バアイ</t>
    </rPh>
    <rPh sb="47" eb="50">
      <t>シンリョウカ</t>
    </rPh>
    <phoneticPr fontId="7"/>
  </si>
  <si>
    <t>第５６表　歯科医師数、平均年齢，性、主たる従業地による都道府県－指定都市・特別区・中核市（再掲）、年齢階級別</t>
    <rPh sb="18" eb="19">
      <t>シュ</t>
    </rPh>
    <phoneticPr fontId="7"/>
  </si>
  <si>
    <t>-</t>
    <phoneticPr fontId="7"/>
  </si>
  <si>
    <t>第５４表　歯科医師数，主たる従業地による都道府県－指定都市・特別区・中核市（再掲）、業務の種別</t>
    <rPh sb="11" eb="12">
      <t>シュ</t>
    </rPh>
    <phoneticPr fontId="7"/>
  </si>
  <si>
    <t>第５７表　医療施設従事歯科医師数、平均年齢，性、主たる従業地による都道府県－指定都市・特別区・中核市（再掲）、年齢階級別</t>
    <rPh sb="24" eb="25">
      <t>シュ</t>
    </rPh>
    <phoneticPr fontId="7"/>
  </si>
  <si>
    <t>第１８表　人口10万対医療施設従事医師数の年次推移，主たる従業地による都道府県－指定都市・特別区・中核市（再掲）別</t>
    <rPh sb="26" eb="27">
      <t>シュ</t>
    </rPh>
    <phoneticPr fontId="7"/>
  </si>
  <si>
    <t>第１９表　人口10万対医療施設従事歯科医師数の年次推移，主たる従業地による都道府県－指定都市・特別区・中核市（再掲）別</t>
    <rPh sb="28" eb="29">
      <t>シュ</t>
    </rPh>
    <phoneticPr fontId="7"/>
  </si>
  <si>
    <t>第５４表　歯科医師数，主たる従業地による都道府県－指定都市・特別区・中核市（再掲）、主たる業務の種別</t>
    <rPh sb="11" eb="12">
      <t>シュ</t>
    </rPh>
    <rPh sb="42" eb="43">
      <t>シュ</t>
    </rPh>
    <phoneticPr fontId="7"/>
  </si>
  <si>
    <t>第２７表　医師数，主たる従業地による都道府県－指定都市・特別区・中核市（再掲）、主たる業務の種別</t>
    <rPh sb="9" eb="10">
      <t>シュ</t>
    </rPh>
    <rPh sb="40" eb="41">
      <t>シュ</t>
    </rPh>
    <phoneticPr fontId="7"/>
  </si>
  <si>
    <t>平成28年</t>
    <rPh sb="0" eb="2">
      <t>ヘイセイ</t>
    </rPh>
    <rPh sb="4" eb="5">
      <t>ネン</t>
    </rPh>
    <phoneticPr fontId="7"/>
  </si>
  <si>
    <t>…</t>
    <phoneticPr fontId="7"/>
  </si>
  <si>
    <t>第４１表　医療施設従事医師数，病院－診療所、主たる従業地による都道府県－指定都市・特別区・中核市（再掲）、主たる診療科別</t>
    <rPh sb="22" eb="23">
      <t>シュ</t>
    </rPh>
    <phoneticPr fontId="7"/>
  </si>
  <si>
    <t>第４１表　医療施設従事医師数，病院－診療所・診療科名（主たる）・従業地による都道府県－16大都市・中核市（再掲）別</t>
    <phoneticPr fontId="7"/>
  </si>
  <si>
    <t>H17～H29</t>
    <phoneticPr fontId="7"/>
  </si>
  <si>
    <t>H17～H28</t>
    <phoneticPr fontId="7"/>
  </si>
  <si>
    <t>H24～H28</t>
    <phoneticPr fontId="7"/>
  </si>
  <si>
    <t>H17～H28年度</t>
    <rPh sb="7" eb="9">
      <t>ネンド</t>
    </rPh>
    <phoneticPr fontId="7"/>
  </si>
  <si>
    <t>H17～H28</t>
    <phoneticPr fontId="7"/>
  </si>
  <si>
    <t>H18～H28</t>
    <phoneticPr fontId="7"/>
  </si>
  <si>
    <t>H18～H28</t>
    <phoneticPr fontId="7"/>
  </si>
  <si>
    <t>H17～H30</t>
    <phoneticPr fontId="7"/>
  </si>
  <si>
    <t>H17～H28</t>
    <phoneticPr fontId="7"/>
  </si>
  <si>
    <t>平成30年11月1日版</t>
    <rPh sb="0" eb="2">
      <t>ヘイセイ</t>
    </rPh>
    <rPh sb="4" eb="5">
      <t>ネン</t>
    </rPh>
    <rPh sb="7" eb="8">
      <t>ガツ</t>
    </rPh>
    <rPh sb="9" eb="10">
      <t>ニチ</t>
    </rPh>
    <rPh sb="10" eb="11">
      <t>バン</t>
    </rPh>
    <phoneticPr fontId="7"/>
  </si>
  <si>
    <t>H17～H28</t>
    <phoneticPr fontId="7"/>
  </si>
  <si>
    <t>H17～H29</t>
    <phoneticPr fontId="7"/>
  </si>
  <si>
    <t>S30～H27</t>
    <phoneticPr fontId="7"/>
  </si>
  <si>
    <t>　　　　 　熊本地震の影響により、平成28年4月分の報告において、熊本県の病院1施設（阿蘇医療圏）は、</t>
    <rPh sb="6" eb="8">
      <t>クマモト</t>
    </rPh>
    <rPh sb="8" eb="10">
      <t>ジシン</t>
    </rPh>
    <rPh sb="11" eb="13">
      <t>エイキョウ</t>
    </rPh>
    <rPh sb="17" eb="19">
      <t>ヘイセイ</t>
    </rPh>
    <rPh sb="21" eb="22">
      <t>ネン</t>
    </rPh>
    <rPh sb="23" eb="24">
      <t>ガツ</t>
    </rPh>
    <rPh sb="24" eb="25">
      <t>ブン</t>
    </rPh>
    <rPh sb="26" eb="28">
      <t>ホウコク</t>
    </rPh>
    <rPh sb="33" eb="36">
      <t>クマモトケン</t>
    </rPh>
    <rPh sb="37" eb="39">
      <t>ビョウイン</t>
    </rPh>
    <rPh sb="40" eb="42">
      <t>シセツ</t>
    </rPh>
    <rPh sb="43" eb="45">
      <t>アソ</t>
    </rPh>
    <rPh sb="45" eb="47">
      <t>イリョウ</t>
    </rPh>
    <rPh sb="47" eb="48">
      <t>ケン</t>
    </rPh>
    <phoneticPr fontId="7"/>
  </si>
  <si>
    <t xml:space="preserve">           報告がなかったため除いて集計した。</t>
    <phoneticPr fontId="7"/>
  </si>
  <si>
    <t>　　　　注：　熊本地震の影響により、平成28年4月分の報告において、熊本県の病院1施設（阿蘇医療圏）は、報告が</t>
    <rPh sb="4" eb="5">
      <t>チュウ</t>
    </rPh>
    <rPh sb="7" eb="9">
      <t>クマモト</t>
    </rPh>
    <rPh sb="9" eb="11">
      <t>ジシン</t>
    </rPh>
    <rPh sb="12" eb="14">
      <t>エイキョウ</t>
    </rPh>
    <rPh sb="18" eb="20">
      <t>ヘイセイ</t>
    </rPh>
    <rPh sb="22" eb="23">
      <t>ネン</t>
    </rPh>
    <rPh sb="24" eb="25">
      <t>ガツ</t>
    </rPh>
    <rPh sb="25" eb="26">
      <t>ブン</t>
    </rPh>
    <rPh sb="27" eb="29">
      <t>ホウコク</t>
    </rPh>
    <rPh sb="34" eb="37">
      <t>クマモトケン</t>
    </rPh>
    <rPh sb="38" eb="40">
      <t>ビョウイン</t>
    </rPh>
    <rPh sb="41" eb="43">
      <t>シセツ</t>
    </rPh>
    <rPh sb="44" eb="46">
      <t>アソ</t>
    </rPh>
    <rPh sb="46" eb="48">
      <t>イリョウ</t>
    </rPh>
    <rPh sb="48" eb="49">
      <t>ケン</t>
    </rPh>
    <rPh sb="52" eb="54">
      <t>ホウコク</t>
    </rPh>
    <phoneticPr fontId="7"/>
  </si>
  <si>
    <t xml:space="preserve">          なかったため除いて集計した。</t>
    <phoneticPr fontId="7"/>
  </si>
  <si>
    <t>閲覧　第１１表　人口１０万対一般診療所数，開設者・都道府県－指定都市・特別区・中核市（再掲）・病床</t>
    <phoneticPr fontId="7"/>
  </si>
  <si>
    <t>　　　　　　　　　　の有無別・療養病床を有する一般診療所（再掲）別</t>
    <phoneticPr fontId="7"/>
  </si>
</sst>
</file>

<file path=xl/styles.xml><?xml version="1.0" encoding="utf-8"?>
<styleSheet xmlns="http://schemas.openxmlformats.org/spreadsheetml/2006/main" xmlns:mc="http://schemas.openxmlformats.org/markup-compatibility/2006" xmlns:x14ac="http://schemas.microsoft.com/office/spreadsheetml/2009/9/ac" mc:Ignorable="x14ac">
  <numFmts count="20">
    <numFmt numFmtId="176" formatCode="#,##0_ ;[Red]\-#,##0\ "/>
    <numFmt numFmtId="177" formatCode="0.00&quot;ｋｇ&quot;"/>
    <numFmt numFmtId="178" formatCode="0.00&quot;ｃｍ&quot;;[Red]\-#,##0.00"/>
    <numFmt numFmtId="179" formatCode="#,##0;\-#,##0;&quot;-&quot;"/>
    <numFmt numFmtId="180" formatCode="0_);[Red]\(0\);&quot;-&quot;"/>
    <numFmt numFmtId="181" formatCode="#,##0;&quot;△ &quot;#,##0;&quot;-&quot;"/>
    <numFmt numFmtId="182" formatCode="&quot;ｒ &quot;#,##0;&quot;△ &quot;#,##0;&quot;-&quot;"/>
    <numFmt numFmtId="183" formatCode="0.0"/>
    <numFmt numFmtId="184" formatCode="0.00_ "/>
    <numFmt numFmtId="185" formatCode="#,##0.0_ "/>
    <numFmt numFmtId="186" formatCode="#,##0_);[Red]\(#,##0\)"/>
    <numFmt numFmtId="187" formatCode="#,##0.0_);[Red]\(#,##0.0\)"/>
    <numFmt numFmtId="188" formatCode="#,##0.0;\-#,##0.0;&quot;-&quot;"/>
    <numFmt numFmtId="189" formatCode="#,##0_ "/>
    <numFmt numFmtId="190" formatCode="#,###,###,##0;&quot; -&quot;###,###,##0"/>
    <numFmt numFmtId="191" formatCode="\ ###,###,##0;&quot;-&quot;###,###,##0"/>
    <numFmt numFmtId="192" formatCode="0&quot;年&quot;\ "/>
    <numFmt numFmtId="193" formatCode="0&quot;年&quot;"/>
    <numFmt numFmtId="194" formatCode="&quot;ｒ&quot;\ 0.00"/>
    <numFmt numFmtId="195" formatCode="#,##0;[Red]#,##0"/>
  </numFmts>
  <fonts count="47">
    <font>
      <sz val="11"/>
      <color theme="1"/>
      <name val="ＭＳ Ｐゴシック"/>
      <family val="2"/>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scheme val="minor"/>
    </font>
    <font>
      <sz val="6"/>
      <name val="ＭＳ Ｐゴシック"/>
      <family val="3"/>
      <charset val="128"/>
      <scheme val="minor"/>
    </font>
    <font>
      <sz val="9"/>
      <color theme="1"/>
      <name val="ＭＳ Ｐゴシック"/>
      <family val="2"/>
      <scheme val="minor"/>
    </font>
    <font>
      <sz val="9"/>
      <color theme="1"/>
      <name val="ＭＳ Ｐゴシック"/>
      <family val="3"/>
      <charset val="128"/>
      <scheme val="minor"/>
    </font>
    <font>
      <sz val="7"/>
      <name val="ＭＳ Ｐゴシック"/>
      <family val="3"/>
      <charset val="128"/>
    </font>
    <font>
      <sz val="6"/>
      <name val="ＭＳ Ｐゴシック"/>
      <family val="3"/>
      <charset val="128"/>
    </font>
    <font>
      <sz val="11"/>
      <color theme="1"/>
      <name val="ＭＳ Ｐゴシック"/>
      <family val="3"/>
      <charset val="128"/>
      <scheme val="minor"/>
    </font>
    <font>
      <sz val="12"/>
      <color theme="1"/>
      <name val="ＭＳ Ｐゴシック"/>
      <family val="2"/>
      <scheme val="minor"/>
    </font>
    <font>
      <sz val="12"/>
      <color theme="1"/>
      <name val="ＭＳ Ｐゴシック"/>
      <family val="3"/>
      <charset val="128"/>
      <scheme val="minor"/>
    </font>
    <font>
      <sz val="14"/>
      <name val="Terminal"/>
      <family val="3"/>
      <charset val="255"/>
    </font>
    <font>
      <sz val="14"/>
      <name val="ＭＳ Ｐゴシック"/>
      <family val="3"/>
      <charset val="128"/>
    </font>
    <font>
      <sz val="9"/>
      <name val="ＭＳ Ｐゴシック"/>
      <family val="3"/>
      <charset val="128"/>
      <scheme val="minor"/>
    </font>
    <font>
      <sz val="10"/>
      <color theme="1"/>
      <name val="ＭＳ Ｐゴシック"/>
      <family val="3"/>
      <charset val="128"/>
      <scheme val="minor"/>
    </font>
    <font>
      <sz val="10"/>
      <color theme="1"/>
      <name val="ＭＳ Ｐゴシック"/>
      <family val="2"/>
      <scheme val="minor"/>
    </font>
    <font>
      <sz val="14"/>
      <color theme="1"/>
      <name val="ＭＳ Ｐゴシック"/>
      <family val="2"/>
      <scheme val="minor"/>
    </font>
    <font>
      <b/>
      <sz val="15"/>
      <color theme="3"/>
      <name val="ＭＳ Ｐゴシック"/>
      <family val="2"/>
      <charset val="128"/>
      <scheme val="minor"/>
    </font>
    <font>
      <b/>
      <sz val="13"/>
      <color theme="3"/>
      <name val="ＭＳ Ｐゴシック"/>
      <family val="2"/>
      <charset val="128"/>
      <scheme val="minor"/>
    </font>
    <font>
      <b/>
      <sz val="11"/>
      <color theme="3"/>
      <name val="ＭＳ Ｐゴシック"/>
      <family val="2"/>
      <charset val="128"/>
      <scheme val="minor"/>
    </font>
    <font>
      <sz val="9"/>
      <color theme="1"/>
      <name val="ＭＳ Ｐゴシック"/>
      <family val="3"/>
      <charset val="128"/>
    </font>
    <font>
      <b/>
      <sz val="9"/>
      <color theme="1"/>
      <name val="ＭＳ Ｐゴシック"/>
      <family val="3"/>
      <charset val="128"/>
    </font>
    <font>
      <sz val="9"/>
      <name val="ＭＳ Ｐゴシック"/>
      <family val="3"/>
      <charset val="128"/>
    </font>
    <font>
      <sz val="11"/>
      <name val="ＭＳ Ｐゴシック"/>
      <family val="3"/>
      <charset val="128"/>
    </font>
    <font>
      <u/>
      <sz val="11"/>
      <color theme="10"/>
      <name val="ＭＳ Ｐゴシック"/>
      <family val="2"/>
      <scheme val="minor"/>
    </font>
    <font>
      <u/>
      <sz val="9"/>
      <color theme="10"/>
      <name val="ＭＳ Ｐゴシック"/>
      <family val="2"/>
      <scheme val="minor"/>
    </font>
    <font>
      <sz val="16"/>
      <color theme="1"/>
      <name val="ＭＳ Ｐゴシック"/>
      <family val="2"/>
      <scheme val="minor"/>
    </font>
    <font>
      <u/>
      <sz val="9"/>
      <color theme="10"/>
      <name val="ＭＳ Ｐゴシック"/>
      <family val="3"/>
      <charset val="128"/>
      <scheme val="minor"/>
    </font>
    <font>
      <sz val="9"/>
      <color theme="10"/>
      <name val="ＭＳ Ｐゴシック"/>
      <family val="2"/>
      <scheme val="minor"/>
    </font>
    <font>
      <sz val="9"/>
      <color theme="10"/>
      <name val="ＭＳ Ｐゴシック"/>
      <family val="3"/>
      <charset val="128"/>
      <scheme val="minor"/>
    </font>
    <font>
      <sz val="8"/>
      <color theme="1"/>
      <name val="ＭＳ Ｐゴシック"/>
      <family val="2"/>
      <scheme val="minor"/>
    </font>
    <font>
      <sz val="8"/>
      <color theme="1"/>
      <name val="ＭＳ Ｐゴシック"/>
      <family val="3"/>
      <charset val="128"/>
      <scheme val="minor"/>
    </font>
    <font>
      <sz val="6"/>
      <name val="ＭＳ Ｐゴシック"/>
      <family val="2"/>
      <charset val="128"/>
      <scheme val="minor"/>
    </font>
    <font>
      <sz val="11"/>
      <color indexed="8"/>
      <name val="ＭＳ Ｐゴシック"/>
      <family val="3"/>
      <charset val="128"/>
    </font>
    <font>
      <b/>
      <sz val="11"/>
      <name val="ＭＳ Ｐゴシック"/>
      <family val="3"/>
      <charset val="128"/>
    </font>
    <font>
      <u/>
      <sz val="9"/>
      <color indexed="12"/>
      <name val="ＭＳ 明朝"/>
      <family val="1"/>
      <charset val="128"/>
    </font>
    <font>
      <sz val="11"/>
      <color theme="1"/>
      <name val="ＭＳ ゴシック"/>
      <family val="3"/>
      <charset val="128"/>
    </font>
    <font>
      <sz val="14"/>
      <color theme="1"/>
      <name val="ＭＳ Ｐゴシック"/>
      <family val="3"/>
      <charset val="128"/>
      <scheme val="minor"/>
    </font>
    <font>
      <sz val="16"/>
      <color theme="1"/>
      <name val="ＭＳ Ｐゴシック"/>
      <family val="3"/>
      <charset val="128"/>
      <scheme val="minor"/>
    </font>
    <font>
      <sz val="22"/>
      <color theme="1"/>
      <name val="ＭＳ Ｐゴシック"/>
      <family val="2"/>
      <scheme val="minor"/>
    </font>
    <font>
      <sz val="20"/>
      <color theme="1"/>
      <name val="ＭＳ Ｐゴシック"/>
      <family val="2"/>
      <scheme val="minor"/>
    </font>
    <font>
      <sz val="22"/>
      <color theme="1"/>
      <name val="ＭＳ Ｐゴシック"/>
      <family val="3"/>
      <charset val="128"/>
      <scheme val="minor"/>
    </font>
    <font>
      <u/>
      <sz val="9"/>
      <color theme="1"/>
      <name val="ＭＳ Ｐゴシック"/>
      <family val="3"/>
      <charset val="128"/>
      <scheme val="minor"/>
    </font>
  </fonts>
  <fills count="5">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FFFF00"/>
        <bgColor indexed="64"/>
      </patternFill>
    </fill>
  </fills>
  <borders count="9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right style="hair">
        <color indexed="64"/>
      </right>
      <top/>
      <bottom/>
      <diagonal/>
    </border>
    <border>
      <left style="hair">
        <color indexed="64"/>
      </left>
      <right style="hair">
        <color indexed="64"/>
      </right>
      <top/>
      <bottom/>
      <diagonal/>
    </border>
    <border>
      <left style="hair">
        <color indexed="64"/>
      </left>
      <right/>
      <top/>
      <bottom/>
      <diagonal/>
    </border>
    <border>
      <left style="hair">
        <color indexed="64"/>
      </left>
      <right style="thin">
        <color indexed="64"/>
      </right>
      <top/>
      <bottom/>
      <diagonal/>
    </border>
    <border>
      <left style="hair">
        <color indexed="64"/>
      </left>
      <right style="hair">
        <color indexed="64"/>
      </right>
      <top/>
      <bottom style="hair">
        <color indexed="64"/>
      </bottom>
      <diagonal/>
    </border>
    <border>
      <left/>
      <right style="hair">
        <color indexed="64"/>
      </right>
      <top/>
      <bottom style="hair">
        <color indexed="64"/>
      </bottom>
      <diagonal/>
    </border>
    <border>
      <left style="hair">
        <color indexed="64"/>
      </left>
      <right style="thin">
        <color indexed="64"/>
      </right>
      <top/>
      <bottom style="hair">
        <color indexed="64"/>
      </bottom>
      <diagonal/>
    </border>
    <border>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style="hair">
        <color indexed="64"/>
      </right>
      <top style="hair">
        <color indexed="64"/>
      </top>
      <bottom/>
      <diagonal/>
    </border>
    <border>
      <left style="thin">
        <color indexed="64"/>
      </left>
      <right style="hair">
        <color indexed="64"/>
      </right>
      <top/>
      <bottom/>
      <diagonal/>
    </border>
    <border>
      <left style="thin">
        <color indexed="64"/>
      </left>
      <right style="hair">
        <color indexed="64"/>
      </right>
      <top/>
      <bottom style="hair">
        <color indexed="64"/>
      </bottom>
      <diagonal/>
    </border>
    <border>
      <left style="hair">
        <color indexed="64"/>
      </left>
      <right/>
      <top style="hair">
        <color indexed="64"/>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style="thin">
        <color indexed="64"/>
      </top>
      <bottom style="hair">
        <color indexed="64"/>
      </bottom>
      <diagonal/>
    </border>
    <border>
      <left/>
      <right/>
      <top/>
      <bottom style="hair">
        <color indexed="64"/>
      </bottom>
      <diagonal/>
    </border>
    <border>
      <left/>
      <right/>
      <top style="hair">
        <color indexed="64"/>
      </top>
      <bottom/>
      <diagonal/>
    </border>
    <border>
      <left style="hair">
        <color indexed="64"/>
      </left>
      <right/>
      <top/>
      <bottom style="hair">
        <color indexed="64"/>
      </bottom>
      <diagonal/>
    </border>
    <border>
      <left style="hair">
        <color indexed="64"/>
      </left>
      <right/>
      <top/>
      <bottom style="thin">
        <color indexed="64"/>
      </bottom>
      <diagonal/>
    </border>
    <border>
      <left/>
      <right style="hair">
        <color indexed="64"/>
      </right>
      <top style="thin">
        <color indexed="64"/>
      </top>
      <bottom style="hair">
        <color indexed="64"/>
      </bottom>
      <diagonal/>
    </border>
    <border>
      <left/>
      <right style="hair">
        <color indexed="64"/>
      </right>
      <top/>
      <bottom style="thin">
        <color indexed="64"/>
      </bottom>
      <diagonal/>
    </border>
    <border>
      <left style="thin">
        <color indexed="64"/>
      </left>
      <right style="hair">
        <color indexed="64"/>
      </right>
      <top/>
      <bottom style="thin">
        <color indexed="64"/>
      </bottom>
      <diagonal/>
    </border>
    <border>
      <left/>
      <right style="thin">
        <color indexed="64"/>
      </right>
      <top style="hair">
        <color indexed="64"/>
      </top>
      <bottom/>
      <diagonal/>
    </border>
    <border>
      <left style="hair">
        <color indexed="64"/>
      </left>
      <right style="thin">
        <color indexed="64"/>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thin">
        <color indexed="64"/>
      </left>
      <right style="thin">
        <color indexed="64"/>
      </right>
      <top/>
      <bottom style="hair">
        <color indexed="64"/>
      </bottom>
      <diagonal/>
    </border>
    <border>
      <left style="dashed">
        <color indexed="64"/>
      </left>
      <right/>
      <top style="thin">
        <color indexed="64"/>
      </top>
      <bottom/>
      <diagonal/>
    </border>
    <border>
      <left style="dashed">
        <color indexed="64"/>
      </left>
      <right/>
      <top/>
      <bottom/>
      <diagonal/>
    </border>
    <border>
      <left style="dashed">
        <color indexed="64"/>
      </left>
      <right/>
      <top/>
      <bottom style="thin">
        <color indexed="64"/>
      </bottom>
      <diagonal/>
    </border>
    <border>
      <left/>
      <right style="dotted">
        <color auto="1"/>
      </right>
      <top/>
      <bottom style="dotted">
        <color auto="1"/>
      </bottom>
      <diagonal/>
    </border>
    <border>
      <left/>
      <right/>
      <top/>
      <bottom style="dotted">
        <color auto="1"/>
      </bottom>
      <diagonal/>
    </border>
    <border>
      <left style="dotted">
        <color auto="1"/>
      </left>
      <right/>
      <top/>
      <bottom style="dotted">
        <color auto="1"/>
      </bottom>
      <diagonal/>
    </border>
    <border>
      <left/>
      <right style="dotted">
        <color auto="1"/>
      </right>
      <top/>
      <bottom/>
      <diagonal/>
    </border>
    <border>
      <left style="dotted">
        <color indexed="64"/>
      </left>
      <right/>
      <top/>
      <bottom/>
      <diagonal/>
    </border>
    <border>
      <left/>
      <right style="dotted">
        <color auto="1"/>
      </right>
      <top style="dotted">
        <color auto="1"/>
      </top>
      <bottom/>
      <diagonal/>
    </border>
    <border>
      <left/>
      <right/>
      <top style="dotted">
        <color auto="1"/>
      </top>
      <bottom/>
      <diagonal/>
    </border>
    <border>
      <left style="dotted">
        <color auto="1"/>
      </left>
      <right/>
      <top style="dotted">
        <color auto="1"/>
      </top>
      <bottom/>
      <diagonal/>
    </border>
    <border>
      <left style="dotted">
        <color indexed="64"/>
      </left>
      <right/>
      <top/>
      <bottom style="thin">
        <color indexed="64"/>
      </bottom>
      <diagonal/>
    </border>
    <border>
      <left style="dotted">
        <color indexed="64"/>
      </left>
      <right/>
      <top style="thin">
        <color indexed="64"/>
      </top>
      <bottom/>
      <diagonal/>
    </border>
    <border>
      <left style="dotted">
        <color indexed="64"/>
      </left>
      <right/>
      <top style="thin">
        <color indexed="64"/>
      </top>
      <bottom style="thin">
        <color indexed="64"/>
      </bottom>
      <diagonal/>
    </border>
    <border>
      <left/>
      <right style="dotted">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right/>
      <top/>
      <bottom style="medium">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thin">
        <color indexed="64"/>
      </top>
      <bottom style="thin">
        <color indexed="64"/>
      </bottom>
      <diagonal/>
    </border>
    <border>
      <left/>
      <right style="dotted">
        <color indexed="64"/>
      </right>
      <top/>
      <bottom style="thin">
        <color indexed="64"/>
      </bottom>
      <diagonal/>
    </border>
    <border>
      <left/>
      <right style="hair">
        <color indexed="64"/>
      </right>
      <top style="thin">
        <color indexed="64"/>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right style="hair">
        <color indexed="64"/>
      </right>
      <top style="thin">
        <color indexed="64"/>
      </top>
      <bottom/>
      <diagonal/>
    </border>
    <border>
      <left/>
      <right/>
      <top style="hair">
        <color indexed="64"/>
      </top>
      <bottom style="thin">
        <color indexed="64"/>
      </bottom>
      <diagonal/>
    </border>
  </borders>
  <cellStyleXfs count="12">
    <xf numFmtId="0" fontId="0" fillId="0" borderId="0"/>
    <xf numFmtId="38" fontId="6" fillId="0" borderId="0" applyFont="0" applyFill="0" applyBorder="0" applyAlignment="0" applyProtection="0">
      <alignment vertical="center"/>
    </xf>
    <xf numFmtId="0" fontId="12" fillId="0" borderId="0">
      <alignment vertical="center"/>
    </xf>
    <xf numFmtId="37" fontId="15" fillId="0" borderId="0"/>
    <xf numFmtId="0" fontId="15" fillId="0" borderId="0"/>
    <xf numFmtId="38" fontId="27" fillId="0" borderId="0" applyFont="0" applyFill="0" applyBorder="0" applyAlignment="0" applyProtection="0">
      <alignment vertical="center"/>
    </xf>
    <xf numFmtId="0" fontId="27" fillId="0" borderId="0">
      <alignment vertical="center"/>
    </xf>
    <xf numFmtId="0" fontId="5" fillId="0" borderId="0">
      <alignment vertical="center"/>
    </xf>
    <xf numFmtId="0" fontId="28" fillId="0" borderId="0" applyNumberFormat="0" applyFill="0" applyBorder="0" applyAlignment="0" applyProtection="0"/>
    <xf numFmtId="0" fontId="4" fillId="0" borderId="0">
      <alignment vertical="center"/>
    </xf>
    <xf numFmtId="0" fontId="27" fillId="0" borderId="0"/>
    <xf numFmtId="0" fontId="27" fillId="0" borderId="0"/>
  </cellStyleXfs>
  <cellXfs count="945">
    <xf numFmtId="0" fontId="0" fillId="0" borderId="0" xfId="0"/>
    <xf numFmtId="0" fontId="8" fillId="0" borderId="0" xfId="0" applyFont="1" applyAlignment="1">
      <alignment vertical="center"/>
    </xf>
    <xf numFmtId="0" fontId="8" fillId="0" borderId="0" xfId="0" applyFont="1" applyAlignment="1">
      <alignment vertical="top"/>
    </xf>
    <xf numFmtId="0" fontId="8" fillId="0" borderId="0" xfId="0" applyFont="1" applyAlignment="1">
      <alignment vertical="center" wrapText="1"/>
    </xf>
    <xf numFmtId="0" fontId="8" fillId="0" borderId="10" xfId="0" applyFont="1" applyBorder="1" applyAlignment="1">
      <alignment vertical="center"/>
    </xf>
    <xf numFmtId="0" fontId="8" fillId="0" borderId="10" xfId="0" applyFont="1" applyBorder="1" applyAlignment="1">
      <alignment horizontal="center" vertical="center"/>
    </xf>
    <xf numFmtId="0" fontId="8" fillId="0" borderId="9" xfId="0" applyFont="1" applyBorder="1" applyAlignment="1">
      <alignment vertical="center"/>
    </xf>
    <xf numFmtId="0" fontId="8" fillId="0" borderId="2" xfId="0" applyFont="1" applyBorder="1" applyAlignment="1">
      <alignment vertical="center"/>
    </xf>
    <xf numFmtId="0" fontId="8" fillId="0" borderId="11" xfId="0" applyFont="1" applyBorder="1" applyAlignment="1">
      <alignment vertical="center"/>
    </xf>
    <xf numFmtId="0" fontId="8" fillId="0" borderId="0" xfId="0" applyFont="1" applyBorder="1" applyAlignment="1">
      <alignment vertical="center"/>
    </xf>
    <xf numFmtId="0" fontId="8" fillId="0" borderId="12" xfId="0" applyFont="1" applyBorder="1" applyAlignment="1">
      <alignment vertical="center"/>
    </xf>
    <xf numFmtId="176" fontId="8" fillId="0" borderId="11" xfId="1" applyNumberFormat="1" applyFont="1" applyBorder="1" applyAlignment="1">
      <alignment horizontal="right" vertical="center"/>
    </xf>
    <xf numFmtId="176" fontId="8" fillId="0" borderId="0" xfId="1" applyNumberFormat="1" applyFont="1" applyBorder="1" applyAlignment="1">
      <alignment horizontal="right" vertical="center"/>
    </xf>
    <xf numFmtId="176" fontId="8" fillId="0" borderId="12" xfId="1" applyNumberFormat="1" applyFont="1" applyBorder="1" applyAlignment="1">
      <alignment horizontal="right" vertical="center"/>
    </xf>
    <xf numFmtId="0" fontId="8" fillId="0" borderId="4" xfId="0" applyFont="1" applyBorder="1" applyAlignment="1">
      <alignment vertical="center"/>
    </xf>
    <xf numFmtId="0" fontId="8" fillId="0" borderId="7" xfId="0" applyFont="1" applyBorder="1" applyAlignment="1">
      <alignment vertical="center"/>
    </xf>
    <xf numFmtId="0" fontId="8" fillId="0" borderId="5" xfId="0" applyFont="1" applyBorder="1" applyAlignment="1">
      <alignment vertical="center"/>
    </xf>
    <xf numFmtId="176" fontId="8" fillId="0" borderId="10" xfId="1" applyNumberFormat="1" applyFont="1" applyBorder="1" applyAlignment="1">
      <alignment horizontal="right" vertical="center"/>
    </xf>
    <xf numFmtId="0" fontId="8" fillId="2" borderId="8" xfId="0" applyFont="1" applyFill="1" applyBorder="1" applyAlignment="1">
      <alignment vertical="top"/>
    </xf>
    <xf numFmtId="0" fontId="8" fillId="2" borderId="2" xfId="0" applyFont="1" applyFill="1" applyBorder="1" applyAlignment="1">
      <alignment vertical="top"/>
    </xf>
    <xf numFmtId="0" fontId="9" fillId="2" borderId="3" xfId="0" applyFont="1" applyFill="1" applyBorder="1" applyAlignment="1">
      <alignment vertical="top" wrapText="1"/>
    </xf>
    <xf numFmtId="0" fontId="8" fillId="2" borderId="6" xfId="0" applyFont="1" applyFill="1" applyBorder="1" applyAlignment="1">
      <alignment vertical="top" wrapText="1"/>
    </xf>
    <xf numFmtId="0" fontId="8" fillId="2" borderId="3" xfId="0" applyFont="1" applyFill="1" applyBorder="1" applyAlignment="1">
      <alignment vertical="top" wrapText="1"/>
    </xf>
    <xf numFmtId="0" fontId="8" fillId="2" borderId="6" xfId="0" applyFont="1" applyFill="1" applyBorder="1" applyAlignment="1">
      <alignment vertical="top"/>
    </xf>
    <xf numFmtId="0" fontId="8" fillId="2" borderId="3" xfId="0" applyFont="1" applyFill="1" applyBorder="1" applyAlignment="1">
      <alignment vertical="top"/>
    </xf>
    <xf numFmtId="38" fontId="8" fillId="0" borderId="0" xfId="1" applyFont="1" applyBorder="1" applyAlignment="1">
      <alignment vertical="center"/>
    </xf>
    <xf numFmtId="0" fontId="8" fillId="2" borderId="2" xfId="0" applyFont="1" applyFill="1" applyBorder="1" applyAlignment="1">
      <alignment vertical="center"/>
    </xf>
    <xf numFmtId="0" fontId="8" fillId="2" borderId="6" xfId="0" applyFont="1" applyFill="1" applyBorder="1" applyAlignment="1">
      <alignment vertical="center"/>
    </xf>
    <xf numFmtId="0" fontId="8" fillId="2" borderId="3" xfId="0" applyFont="1" applyFill="1" applyBorder="1" applyAlignment="1">
      <alignment vertical="center"/>
    </xf>
    <xf numFmtId="0" fontId="8" fillId="2" borderId="11" xfId="0" applyFont="1" applyFill="1" applyBorder="1" applyAlignment="1">
      <alignment vertical="center"/>
    </xf>
    <xf numFmtId="38" fontId="8" fillId="0" borderId="11" xfId="1" applyFont="1" applyBorder="1" applyAlignment="1">
      <alignment vertical="center"/>
    </xf>
    <xf numFmtId="38" fontId="8" fillId="0" borderId="12" xfId="1" applyFont="1" applyBorder="1" applyAlignment="1">
      <alignment vertical="center"/>
    </xf>
    <xf numFmtId="38" fontId="8" fillId="0" borderId="11" xfId="1" applyFont="1" applyBorder="1" applyAlignment="1">
      <alignment horizontal="right" vertical="center"/>
    </xf>
    <xf numFmtId="38" fontId="8" fillId="0" borderId="0" xfId="1" applyFont="1" applyBorder="1" applyAlignment="1">
      <alignment horizontal="right" vertical="center"/>
    </xf>
    <xf numFmtId="38" fontId="8" fillId="0" borderId="12" xfId="1" applyFont="1" applyBorder="1" applyAlignment="1">
      <alignment horizontal="right" vertical="center"/>
    </xf>
    <xf numFmtId="0" fontId="8" fillId="2" borderId="8" xfId="0" applyFont="1" applyFill="1" applyBorder="1" applyAlignment="1">
      <alignment vertical="center"/>
    </xf>
    <xf numFmtId="0" fontId="8" fillId="2" borderId="10" xfId="0" applyFont="1" applyFill="1" applyBorder="1" applyAlignment="1">
      <alignment vertical="center"/>
    </xf>
    <xf numFmtId="0" fontId="8" fillId="0" borderId="11" xfId="0" applyFont="1" applyBorder="1" applyAlignment="1">
      <alignment horizontal="center" vertical="center"/>
    </xf>
    <xf numFmtId="0" fontId="8" fillId="2" borderId="9" xfId="0" applyFont="1" applyFill="1" applyBorder="1" applyAlignment="1">
      <alignment vertical="center"/>
    </xf>
    <xf numFmtId="0" fontId="8" fillId="2" borderId="4" xfId="0" applyFont="1" applyFill="1" applyBorder="1" applyAlignment="1">
      <alignment vertical="center"/>
    </xf>
    <xf numFmtId="0" fontId="8" fillId="2" borderId="7" xfId="0" applyFont="1" applyFill="1" applyBorder="1" applyAlignment="1">
      <alignment vertical="center"/>
    </xf>
    <xf numFmtId="0" fontId="8" fillId="2" borderId="5" xfId="0" applyFont="1" applyFill="1" applyBorder="1" applyAlignment="1">
      <alignment vertical="center"/>
    </xf>
    <xf numFmtId="0" fontId="8" fillId="2" borderId="6" xfId="0" applyFont="1" applyFill="1" applyBorder="1" applyAlignment="1">
      <alignment horizontal="center" vertical="center"/>
    </xf>
    <xf numFmtId="0" fontId="8" fillId="2" borderId="13" xfId="0" applyFont="1" applyFill="1" applyBorder="1" applyAlignment="1">
      <alignment vertical="center"/>
    </xf>
    <xf numFmtId="0" fontId="8" fillId="2" borderId="13" xfId="0" applyFont="1" applyFill="1" applyBorder="1" applyAlignment="1">
      <alignment horizontal="center" vertical="center"/>
    </xf>
    <xf numFmtId="0" fontId="8" fillId="2" borderId="14" xfId="0" applyFont="1" applyFill="1" applyBorder="1" applyAlignment="1">
      <alignment horizontal="center" vertical="center"/>
    </xf>
    <xf numFmtId="0" fontId="8" fillId="2" borderId="15" xfId="0" applyFont="1" applyFill="1" applyBorder="1" applyAlignment="1">
      <alignment horizontal="center" vertical="center"/>
    </xf>
    <xf numFmtId="0" fontId="8" fillId="2" borderId="11" xfId="0" applyFont="1" applyFill="1" applyBorder="1" applyAlignment="1">
      <alignment horizontal="center" vertical="center"/>
    </xf>
    <xf numFmtId="0" fontId="8" fillId="2" borderId="1" xfId="0" applyFont="1" applyFill="1" applyBorder="1" applyAlignment="1">
      <alignment horizontal="center" vertical="center"/>
    </xf>
    <xf numFmtId="38" fontId="8" fillId="0" borderId="10" xfId="1" applyFont="1" applyBorder="1" applyAlignment="1">
      <alignment vertical="center"/>
    </xf>
    <xf numFmtId="0" fontId="8" fillId="2" borderId="9" xfId="0" applyFont="1" applyFill="1" applyBorder="1" applyAlignment="1">
      <alignment horizontal="center" vertical="center"/>
    </xf>
    <xf numFmtId="0" fontId="8" fillId="2" borderId="7" xfId="0" applyFont="1" applyFill="1" applyBorder="1" applyAlignment="1">
      <alignment horizontal="center" vertical="center"/>
    </xf>
    <xf numFmtId="0" fontId="8" fillId="2" borderId="4" xfId="0" applyFont="1" applyFill="1" applyBorder="1" applyAlignment="1">
      <alignment horizontal="center" vertical="center"/>
    </xf>
    <xf numFmtId="177" fontId="8" fillId="0" borderId="11" xfId="1" applyNumberFormat="1" applyFont="1" applyBorder="1" applyAlignment="1">
      <alignment horizontal="right" vertical="center"/>
    </xf>
    <xf numFmtId="177" fontId="8" fillId="0" borderId="12" xfId="1" applyNumberFormat="1" applyFont="1" applyBorder="1" applyAlignment="1">
      <alignment horizontal="right" vertical="center"/>
    </xf>
    <xf numFmtId="0" fontId="8" fillId="2" borderId="6" xfId="0" applyFont="1" applyFill="1" applyBorder="1" applyAlignment="1">
      <alignment wrapText="1"/>
    </xf>
    <xf numFmtId="0" fontId="8" fillId="2" borderId="6" xfId="0" applyFont="1" applyFill="1" applyBorder="1" applyAlignment="1">
      <alignment vertical="center" wrapText="1"/>
    </xf>
    <xf numFmtId="0" fontId="8" fillId="2" borderId="3" xfId="0" applyFont="1" applyFill="1" applyBorder="1" applyAlignment="1">
      <alignment vertical="center" wrapText="1"/>
    </xf>
    <xf numFmtId="0" fontId="8" fillId="2" borderId="2" xfId="0" applyFont="1" applyFill="1" applyBorder="1" applyAlignment="1">
      <alignment horizontal="left" vertical="center"/>
    </xf>
    <xf numFmtId="178" fontId="8" fillId="0" borderId="11" xfId="1" applyNumberFormat="1" applyFont="1" applyBorder="1" applyAlignment="1">
      <alignment horizontal="right" vertical="center"/>
    </xf>
    <xf numFmtId="178" fontId="8" fillId="0" borderId="12" xfId="1" applyNumberFormat="1" applyFont="1" applyBorder="1" applyAlignment="1">
      <alignment horizontal="right" vertical="center"/>
    </xf>
    <xf numFmtId="0" fontId="8" fillId="2" borderId="13" xfId="0" applyFont="1" applyFill="1" applyBorder="1" applyAlignment="1">
      <alignment horizontal="center" vertical="center" wrapText="1"/>
    </xf>
    <xf numFmtId="0" fontId="8" fillId="2" borderId="15" xfId="0" applyFont="1" applyFill="1" applyBorder="1" applyAlignment="1">
      <alignment horizontal="center" vertical="center" wrapText="1"/>
    </xf>
    <xf numFmtId="0" fontId="8" fillId="2" borderId="14" xfId="0" applyFont="1" applyFill="1" applyBorder="1" applyAlignment="1">
      <alignment horizontal="center" vertical="center" wrapText="1"/>
    </xf>
    <xf numFmtId="38" fontId="8" fillId="0" borderId="10" xfId="1" applyFont="1" applyBorder="1" applyAlignment="1">
      <alignment horizontal="right" vertical="center"/>
    </xf>
    <xf numFmtId="0" fontId="8" fillId="0" borderId="0" xfId="0" applyFont="1" applyFill="1" applyAlignment="1">
      <alignment vertical="center"/>
    </xf>
    <xf numFmtId="0" fontId="8" fillId="0" borderId="0" xfId="0" applyFont="1" applyFill="1" applyBorder="1" applyAlignment="1">
      <alignment vertical="center"/>
    </xf>
    <xf numFmtId="0" fontId="12" fillId="0" borderId="0" xfId="2">
      <alignment vertical="center"/>
    </xf>
    <xf numFmtId="0" fontId="12" fillId="0" borderId="0" xfId="2" applyAlignment="1">
      <alignment horizontal="left" vertical="center"/>
    </xf>
    <xf numFmtId="0" fontId="12" fillId="0" borderId="0" xfId="2" applyAlignment="1">
      <alignment horizontal="center" vertical="center"/>
    </xf>
    <xf numFmtId="0" fontId="12" fillId="3" borderId="23" xfId="2" applyFill="1" applyBorder="1" applyAlignment="1">
      <alignment horizontal="right" vertical="center"/>
    </xf>
    <xf numFmtId="0" fontId="12" fillId="3" borderId="0" xfId="2" applyFill="1" applyBorder="1" applyAlignment="1">
      <alignment horizontal="right" vertical="center"/>
    </xf>
    <xf numFmtId="0" fontId="12" fillId="3" borderId="24" xfId="2" applyFill="1" applyBorder="1" applyAlignment="1">
      <alignment horizontal="right" vertical="center"/>
    </xf>
    <xf numFmtId="3" fontId="12" fillId="3" borderId="23" xfId="2" applyNumberFormat="1" applyFill="1" applyBorder="1" applyAlignment="1">
      <alignment horizontal="right" vertical="center"/>
    </xf>
    <xf numFmtId="3" fontId="12" fillId="3" borderId="0" xfId="2" applyNumberFormat="1" applyFill="1" applyBorder="1" applyAlignment="1">
      <alignment horizontal="right" vertical="center"/>
    </xf>
    <xf numFmtId="3" fontId="12" fillId="3" borderId="24" xfId="2" applyNumberFormat="1" applyFill="1" applyBorder="1" applyAlignment="1">
      <alignment horizontal="right" vertical="center"/>
    </xf>
    <xf numFmtId="0" fontId="12" fillId="0" borderId="25" xfId="2" applyBorder="1" applyAlignment="1">
      <alignment horizontal="right" vertical="center"/>
    </xf>
    <xf numFmtId="0" fontId="12" fillId="3" borderId="26" xfId="2" applyFill="1" applyBorder="1" applyAlignment="1">
      <alignment horizontal="right" vertical="center"/>
    </xf>
    <xf numFmtId="3" fontId="12" fillId="3" borderId="26" xfId="2" applyNumberFormat="1" applyFill="1" applyBorder="1" applyAlignment="1">
      <alignment horizontal="right" vertical="center"/>
    </xf>
    <xf numFmtId="0" fontId="12" fillId="0" borderId="28" xfId="2" applyBorder="1" applyAlignment="1">
      <alignment horizontal="right" vertical="center"/>
    </xf>
    <xf numFmtId="0" fontId="12" fillId="3" borderId="29" xfId="2" applyFill="1" applyBorder="1" applyAlignment="1">
      <alignment horizontal="right" vertical="center"/>
    </xf>
    <xf numFmtId="0" fontId="12" fillId="3" borderId="21" xfId="2" applyFill="1" applyBorder="1" applyAlignment="1">
      <alignment horizontal="right" vertical="center"/>
    </xf>
    <xf numFmtId="0" fontId="12" fillId="0" borderId="30" xfId="2" applyBorder="1" applyAlignment="1">
      <alignment horizontal="right" vertical="center"/>
    </xf>
    <xf numFmtId="0" fontId="12" fillId="3" borderId="27" xfId="2" applyFill="1" applyBorder="1" applyAlignment="1">
      <alignment horizontal="right" vertical="center"/>
    </xf>
    <xf numFmtId="0" fontId="12" fillId="3" borderId="34" xfId="2" applyFill="1" applyBorder="1" applyAlignment="1">
      <alignment horizontal="right" vertical="center"/>
    </xf>
    <xf numFmtId="0" fontId="12" fillId="3" borderId="37" xfId="2" applyFill="1" applyBorder="1" applyAlignment="1">
      <alignment horizontal="right" vertical="center"/>
    </xf>
    <xf numFmtId="0" fontId="12" fillId="0" borderId="38" xfId="2" applyBorder="1" applyAlignment="1">
      <alignment horizontal="right" vertical="center"/>
    </xf>
    <xf numFmtId="0" fontId="13" fillId="0" borderId="0" xfId="0" applyFont="1" applyAlignment="1">
      <alignment vertical="center"/>
    </xf>
    <xf numFmtId="0" fontId="14" fillId="0" borderId="0" xfId="0" applyFont="1" applyBorder="1" applyAlignment="1">
      <alignment vertical="center"/>
    </xf>
    <xf numFmtId="0" fontId="14" fillId="0" borderId="0" xfId="0" applyFont="1" applyAlignment="1">
      <alignment vertical="center"/>
    </xf>
    <xf numFmtId="0" fontId="12" fillId="2" borderId="17" xfId="2" applyFill="1" applyBorder="1" applyAlignment="1">
      <alignment horizontal="center" vertical="center"/>
    </xf>
    <xf numFmtId="0" fontId="12" fillId="2" borderId="21" xfId="2" applyFill="1" applyBorder="1" applyAlignment="1">
      <alignment horizontal="center" vertical="center"/>
    </xf>
    <xf numFmtId="0" fontId="12" fillId="2" borderId="26" xfId="2" applyFill="1" applyBorder="1" applyAlignment="1">
      <alignment horizontal="center" vertical="center"/>
    </xf>
    <xf numFmtId="0" fontId="12" fillId="2" borderId="37" xfId="2" applyFill="1" applyBorder="1" applyAlignment="1">
      <alignment horizontal="center" vertical="center"/>
    </xf>
    <xf numFmtId="0" fontId="14" fillId="0" borderId="0" xfId="2" applyFont="1">
      <alignment vertical="center"/>
    </xf>
    <xf numFmtId="0" fontId="8" fillId="0" borderId="0" xfId="0" applyFont="1" applyBorder="1" applyAlignment="1">
      <alignment vertical="center" wrapText="1"/>
    </xf>
    <xf numFmtId="37" fontId="15" fillId="0" borderId="0" xfId="3" applyFont="1" applyFill="1" applyAlignment="1">
      <alignment vertical="center"/>
    </xf>
    <xf numFmtId="0" fontId="16" fillId="0" borderId="0" xfId="4" applyFont="1" applyFill="1"/>
    <xf numFmtId="0" fontId="8" fillId="2" borderId="13" xfId="0" applyFont="1" applyFill="1" applyBorder="1" applyAlignment="1">
      <alignment horizontal="center" vertical="center"/>
    </xf>
    <xf numFmtId="0" fontId="8" fillId="2" borderId="13" xfId="0" applyFont="1" applyFill="1" applyBorder="1" applyAlignment="1">
      <alignment horizontal="center" vertical="center" wrapText="1"/>
    </xf>
    <xf numFmtId="0" fontId="8" fillId="2" borderId="14" xfId="0" applyFont="1" applyFill="1" applyBorder="1" applyAlignment="1">
      <alignment horizontal="center" vertical="center" wrapText="1"/>
    </xf>
    <xf numFmtId="0" fontId="8" fillId="2" borderId="2" xfId="0" applyFont="1" applyFill="1" applyBorder="1" applyAlignment="1">
      <alignment horizontal="center" vertical="center"/>
    </xf>
    <xf numFmtId="0" fontId="8" fillId="2" borderId="13" xfId="0" applyFont="1" applyFill="1" applyBorder="1" applyAlignment="1">
      <alignment horizontal="center" vertical="center"/>
    </xf>
    <xf numFmtId="0" fontId="8" fillId="2" borderId="13" xfId="0" applyFont="1" applyFill="1" applyBorder="1" applyAlignment="1">
      <alignment horizontal="center" vertical="center" wrapText="1"/>
    </xf>
    <xf numFmtId="0" fontId="8" fillId="2" borderId="14" xfId="0" applyFont="1" applyFill="1" applyBorder="1" applyAlignment="1">
      <alignment horizontal="center" vertical="center" wrapText="1"/>
    </xf>
    <xf numFmtId="179" fontId="8" fillId="0" borderId="10" xfId="1" applyNumberFormat="1" applyFont="1" applyBorder="1" applyAlignment="1">
      <alignment vertical="center"/>
    </xf>
    <xf numFmtId="179" fontId="8" fillId="0" borderId="11" xfId="1" applyNumberFormat="1" applyFont="1" applyBorder="1" applyAlignment="1">
      <alignment vertical="center"/>
    </xf>
    <xf numFmtId="179" fontId="8" fillId="0" borderId="0" xfId="1" applyNumberFormat="1" applyFont="1" applyBorder="1" applyAlignment="1">
      <alignment vertical="center"/>
    </xf>
    <xf numFmtId="179" fontId="8" fillId="0" borderId="10" xfId="1" applyNumberFormat="1" applyFont="1" applyBorder="1" applyAlignment="1">
      <alignment horizontal="right" vertical="center"/>
    </xf>
    <xf numFmtId="179" fontId="8" fillId="0" borderId="11" xfId="1" applyNumberFormat="1" applyFont="1" applyBorder="1" applyAlignment="1">
      <alignment horizontal="right" vertical="center"/>
    </xf>
    <xf numFmtId="179" fontId="8" fillId="0" borderId="0" xfId="1" applyNumberFormat="1" applyFont="1" applyBorder="1" applyAlignment="1">
      <alignment horizontal="right" vertical="center"/>
    </xf>
    <xf numFmtId="179" fontId="8" fillId="0" borderId="9" xfId="0" applyNumberFormat="1" applyFont="1" applyBorder="1" applyAlignment="1">
      <alignment vertical="center"/>
    </xf>
    <xf numFmtId="179" fontId="8" fillId="0" borderId="4" xfId="0" applyNumberFormat="1" applyFont="1" applyBorder="1" applyAlignment="1">
      <alignment vertical="center"/>
    </xf>
    <xf numFmtId="179" fontId="8" fillId="0" borderId="7" xfId="0" applyNumberFormat="1" applyFont="1" applyBorder="1" applyAlignment="1">
      <alignment vertical="center"/>
    </xf>
    <xf numFmtId="179" fontId="8" fillId="0" borderId="12" xfId="1" applyNumberFormat="1" applyFont="1" applyBorder="1" applyAlignment="1">
      <alignment vertical="center"/>
    </xf>
    <xf numFmtId="179" fontId="8" fillId="0" borderId="12" xfId="1" applyNumberFormat="1" applyFont="1" applyBorder="1" applyAlignment="1">
      <alignment horizontal="right" vertical="center"/>
    </xf>
    <xf numFmtId="179" fontId="8" fillId="0" borderId="5" xfId="0" applyNumberFormat="1" applyFont="1" applyBorder="1" applyAlignment="1">
      <alignment vertical="center"/>
    </xf>
    <xf numFmtId="179" fontId="8" fillId="0" borderId="2" xfId="1" applyNumberFormat="1" applyFont="1" applyBorder="1" applyAlignment="1">
      <alignment vertical="center"/>
    </xf>
    <xf numFmtId="179" fontId="8" fillId="0" borderId="6" xfId="1" applyNumberFormat="1" applyFont="1" applyBorder="1" applyAlignment="1">
      <alignment vertical="center"/>
    </xf>
    <xf numFmtId="179" fontId="8" fillId="0" borderId="3" xfId="1" applyNumberFormat="1" applyFont="1" applyBorder="1" applyAlignment="1">
      <alignment vertical="center"/>
    </xf>
    <xf numFmtId="38" fontId="8" fillId="0" borderId="0" xfId="0" applyNumberFormat="1" applyFont="1" applyAlignment="1">
      <alignment vertical="center"/>
    </xf>
    <xf numFmtId="0" fontId="8" fillId="4" borderId="0" xfId="0" applyFont="1" applyFill="1" applyAlignment="1">
      <alignment vertical="center"/>
    </xf>
    <xf numFmtId="0" fontId="8" fillId="0" borderId="10" xfId="0" applyFont="1" applyFill="1" applyBorder="1" applyAlignment="1">
      <alignment vertical="center"/>
    </xf>
    <xf numFmtId="0" fontId="8" fillId="2" borderId="13" xfId="0" applyFont="1" applyFill="1" applyBorder="1" applyAlignment="1">
      <alignment horizontal="center" vertical="center" wrapText="1"/>
    </xf>
    <xf numFmtId="0" fontId="8" fillId="2" borderId="15" xfId="0" applyFont="1" applyFill="1" applyBorder="1" applyAlignment="1">
      <alignment horizontal="center" vertical="center" wrapText="1"/>
    </xf>
    <xf numFmtId="0" fontId="8" fillId="2" borderId="13" xfId="0" applyFont="1" applyFill="1" applyBorder="1" applyAlignment="1">
      <alignment horizontal="center" vertical="center"/>
    </xf>
    <xf numFmtId="0" fontId="8" fillId="2" borderId="14" xfId="0" applyFont="1" applyFill="1" applyBorder="1" applyAlignment="1">
      <alignment horizontal="center" vertical="center"/>
    </xf>
    <xf numFmtId="0" fontId="8" fillId="2" borderId="15" xfId="0" applyFont="1" applyFill="1" applyBorder="1" applyAlignment="1">
      <alignment horizontal="center" vertical="center"/>
    </xf>
    <xf numFmtId="0" fontId="8" fillId="2" borderId="14" xfId="0" applyFont="1" applyFill="1" applyBorder="1" applyAlignment="1">
      <alignment horizontal="center" vertical="center" wrapText="1"/>
    </xf>
    <xf numFmtId="0" fontId="8" fillId="0" borderId="10" xfId="0" applyFont="1" applyBorder="1" applyAlignment="1">
      <alignment horizontal="left" vertical="center"/>
    </xf>
    <xf numFmtId="38" fontId="8" fillId="0" borderId="2" xfId="1" applyFont="1" applyBorder="1" applyAlignment="1">
      <alignment vertical="center"/>
    </xf>
    <xf numFmtId="38" fontId="8" fillId="0" borderId="3" xfId="1" applyFont="1" applyBorder="1" applyAlignment="1">
      <alignment vertical="center"/>
    </xf>
    <xf numFmtId="0" fontId="8" fillId="2" borderId="1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12"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8" fillId="2" borderId="2" xfId="0" applyFont="1" applyFill="1" applyBorder="1" applyAlignment="1">
      <alignment horizontal="center" vertical="center" wrapText="1"/>
    </xf>
    <xf numFmtId="0" fontId="8" fillId="2" borderId="4" xfId="0" applyFont="1" applyFill="1" applyBorder="1" applyAlignment="1">
      <alignment horizontal="center" vertical="center" wrapText="1"/>
    </xf>
    <xf numFmtId="0" fontId="8" fillId="2" borderId="14" xfId="0" applyFont="1" applyFill="1" applyBorder="1" applyAlignment="1">
      <alignment horizontal="center" vertical="center"/>
    </xf>
    <xf numFmtId="0" fontId="8" fillId="2" borderId="14" xfId="0" applyFont="1" applyFill="1" applyBorder="1" applyAlignment="1">
      <alignment horizontal="center" vertical="center" wrapText="1"/>
    </xf>
    <xf numFmtId="0" fontId="8" fillId="2" borderId="15" xfId="0" applyFont="1" applyFill="1" applyBorder="1" applyAlignment="1">
      <alignment horizontal="center" vertical="center" wrapText="1"/>
    </xf>
    <xf numFmtId="0" fontId="8" fillId="2" borderId="9" xfId="0" applyFont="1" applyFill="1" applyBorder="1" applyAlignment="1">
      <alignment vertical="top"/>
    </xf>
    <xf numFmtId="0" fontId="8" fillId="2" borderId="4" xfId="0" applyFont="1" applyFill="1" applyBorder="1" applyAlignment="1">
      <alignment vertical="top"/>
    </xf>
    <xf numFmtId="0" fontId="9" fillId="2" borderId="5" xfId="0" applyFont="1" applyFill="1" applyBorder="1" applyAlignment="1">
      <alignment vertical="top" wrapText="1"/>
    </xf>
    <xf numFmtId="0" fontId="8" fillId="2" borderId="7" xfId="0" applyFont="1" applyFill="1" applyBorder="1" applyAlignment="1">
      <alignment vertical="top" wrapText="1"/>
    </xf>
    <xf numFmtId="0" fontId="8" fillId="2" borderId="5" xfId="0" applyFont="1" applyFill="1" applyBorder="1" applyAlignment="1">
      <alignment vertical="top" wrapText="1"/>
    </xf>
    <xf numFmtId="0" fontId="8" fillId="2" borderId="9" xfId="0" applyFont="1" applyFill="1" applyBorder="1" applyAlignment="1">
      <alignment vertical="top" wrapText="1"/>
    </xf>
    <xf numFmtId="176" fontId="8" fillId="0" borderId="11" xfId="1" applyNumberFormat="1" applyFont="1" applyFill="1" applyBorder="1" applyAlignment="1">
      <alignment horizontal="right" vertical="center"/>
    </xf>
    <xf numFmtId="176" fontId="8" fillId="0" borderId="12" xfId="1" applyNumberFormat="1" applyFont="1" applyFill="1" applyBorder="1" applyAlignment="1">
      <alignment horizontal="right" vertical="center"/>
    </xf>
    <xf numFmtId="38" fontId="8" fillId="0" borderId="4" xfId="1" applyFont="1" applyBorder="1" applyAlignment="1">
      <alignment horizontal="right" vertical="center"/>
    </xf>
    <xf numFmtId="38" fontId="8" fillId="0" borderId="7" xfId="1" applyFont="1" applyBorder="1" applyAlignment="1">
      <alignment horizontal="right" vertical="center"/>
    </xf>
    <xf numFmtId="38" fontId="8" fillId="0" borderId="5" xfId="1" applyFont="1" applyBorder="1" applyAlignment="1">
      <alignment horizontal="right" vertical="center"/>
    </xf>
    <xf numFmtId="0" fontId="8" fillId="0" borderId="9" xfId="0" applyFont="1" applyBorder="1" applyAlignment="1">
      <alignment horizontal="right" vertical="center"/>
    </xf>
    <xf numFmtId="0" fontId="8" fillId="2" borderId="2" xfId="0" applyFont="1" applyFill="1" applyBorder="1" applyAlignment="1">
      <alignment horizontal="center" vertical="top" wrapText="1"/>
    </xf>
    <xf numFmtId="0" fontId="8" fillId="2" borderId="4" xfId="0" applyFont="1" applyFill="1" applyBorder="1" applyAlignment="1">
      <alignment horizontal="center" vertical="top" wrapText="1"/>
    </xf>
    <xf numFmtId="0" fontId="8" fillId="2" borderId="14" xfId="0" applyFont="1" applyFill="1" applyBorder="1" applyAlignment="1">
      <alignment horizontal="center" vertical="center" wrapText="1"/>
    </xf>
    <xf numFmtId="0" fontId="8" fillId="2" borderId="15" xfId="0" applyFont="1" applyFill="1" applyBorder="1" applyAlignment="1">
      <alignment horizontal="center" vertical="center" wrapText="1"/>
    </xf>
    <xf numFmtId="0" fontId="8" fillId="4" borderId="0" xfId="0" applyFont="1" applyFill="1" applyAlignment="1">
      <alignment horizontal="right" vertical="center"/>
    </xf>
    <xf numFmtId="0" fontId="9" fillId="0" borderId="0" xfId="0" applyFont="1" applyAlignment="1">
      <alignment vertical="center"/>
    </xf>
    <xf numFmtId="0" fontId="17" fillId="0" borderId="0" xfId="0" applyFont="1" applyAlignment="1">
      <alignment vertical="center"/>
    </xf>
    <xf numFmtId="180" fontId="8" fillId="0" borderId="0" xfId="1" applyNumberFormat="1" applyFont="1" applyBorder="1" applyAlignment="1">
      <alignment horizontal="right" vertical="center"/>
    </xf>
    <xf numFmtId="180" fontId="8" fillId="0" borderId="12" xfId="1" applyNumberFormat="1" applyFont="1" applyBorder="1" applyAlignment="1">
      <alignment horizontal="right" vertical="center"/>
    </xf>
    <xf numFmtId="180" fontId="8" fillId="0" borderId="7" xfId="0" applyNumberFormat="1" applyFont="1" applyBorder="1" applyAlignment="1">
      <alignment horizontal="right" vertical="center"/>
    </xf>
    <xf numFmtId="180" fontId="8" fillId="0" borderId="5" xfId="0" applyNumberFormat="1" applyFont="1" applyBorder="1" applyAlignment="1">
      <alignment horizontal="right" vertical="center"/>
    </xf>
    <xf numFmtId="181" fontId="8" fillId="0" borderId="10" xfId="1" applyNumberFormat="1" applyFont="1" applyBorder="1" applyAlignment="1">
      <alignment vertical="center"/>
    </xf>
    <xf numFmtId="181" fontId="8" fillId="0" borderId="0" xfId="1" applyNumberFormat="1" applyFont="1" applyBorder="1" applyAlignment="1">
      <alignment vertical="center"/>
    </xf>
    <xf numFmtId="181" fontId="8" fillId="0" borderId="11" xfId="1" applyNumberFormat="1" applyFont="1" applyBorder="1" applyAlignment="1">
      <alignment horizontal="right" vertical="center"/>
    </xf>
    <xf numFmtId="181" fontId="8" fillId="0" borderId="0" xfId="1" applyNumberFormat="1" applyFont="1" applyBorder="1" applyAlignment="1">
      <alignment horizontal="right" vertical="center"/>
    </xf>
    <xf numFmtId="181" fontId="8" fillId="0" borderId="12" xfId="1" applyNumberFormat="1" applyFont="1" applyBorder="1" applyAlignment="1">
      <alignment horizontal="right" vertical="center"/>
    </xf>
    <xf numFmtId="181" fontId="8" fillId="0" borderId="10" xfId="1" applyNumberFormat="1" applyFont="1" applyBorder="1" applyAlignment="1">
      <alignment horizontal="right" vertical="center"/>
    </xf>
    <xf numFmtId="181" fontId="8" fillId="0" borderId="9" xfId="0" applyNumberFormat="1" applyFont="1" applyBorder="1" applyAlignment="1">
      <alignment vertical="center"/>
    </xf>
    <xf numFmtId="181" fontId="8" fillId="0" borderId="6" xfId="1" applyNumberFormat="1" applyFont="1" applyBorder="1" applyAlignment="1">
      <alignment vertical="center" shrinkToFit="1"/>
    </xf>
    <xf numFmtId="181" fontId="8" fillId="0" borderId="4" xfId="0" applyNumberFormat="1" applyFont="1" applyBorder="1" applyAlignment="1">
      <alignment horizontal="right" vertical="center"/>
    </xf>
    <xf numFmtId="181" fontId="8" fillId="0" borderId="7" xfId="0" applyNumberFormat="1" applyFont="1" applyBorder="1" applyAlignment="1">
      <alignment horizontal="right" vertical="center"/>
    </xf>
    <xf numFmtId="181" fontId="8" fillId="0" borderId="5" xfId="0" applyNumberFormat="1" applyFont="1" applyBorder="1" applyAlignment="1">
      <alignment horizontal="right" vertical="center"/>
    </xf>
    <xf numFmtId="179" fontId="8" fillId="0" borderId="4" xfId="0" applyNumberFormat="1" applyFont="1" applyBorder="1" applyAlignment="1">
      <alignment horizontal="right" vertical="center"/>
    </xf>
    <xf numFmtId="179" fontId="8" fillId="0" borderId="7" xfId="0" applyNumberFormat="1" applyFont="1" applyBorder="1" applyAlignment="1">
      <alignment horizontal="right" vertical="center"/>
    </xf>
    <xf numFmtId="179" fontId="8" fillId="0" borderId="5" xfId="0" applyNumberFormat="1" applyFont="1" applyBorder="1" applyAlignment="1">
      <alignment horizontal="right" vertical="center"/>
    </xf>
    <xf numFmtId="179" fontId="8" fillId="0" borderId="2" xfId="1" applyNumberFormat="1" applyFont="1" applyBorder="1" applyAlignment="1">
      <alignment horizontal="right" vertical="center"/>
    </xf>
    <xf numFmtId="179" fontId="8" fillId="0" borderId="6" xfId="1" applyNumberFormat="1" applyFont="1" applyBorder="1" applyAlignment="1">
      <alignment horizontal="right" vertical="center"/>
    </xf>
    <xf numFmtId="179" fontId="8" fillId="0" borderId="3" xfId="1" applyNumberFormat="1" applyFont="1" applyBorder="1" applyAlignment="1">
      <alignment horizontal="right" vertical="center"/>
    </xf>
    <xf numFmtId="0" fontId="8" fillId="2" borderId="1" xfId="0" applyFont="1" applyFill="1" applyBorder="1" applyAlignment="1">
      <alignment horizontal="center" vertical="top" wrapText="1"/>
    </xf>
    <xf numFmtId="0" fontId="8" fillId="2" borderId="14" xfId="0" applyFont="1" applyFill="1" applyBorder="1" applyAlignment="1">
      <alignment horizontal="center" vertical="top" wrapText="1"/>
    </xf>
    <xf numFmtId="0" fontId="8" fillId="2" borderId="8" xfId="0" applyFont="1" applyFill="1" applyBorder="1" applyAlignment="1">
      <alignment horizontal="center" vertical="top" wrapText="1"/>
    </xf>
    <xf numFmtId="0" fontId="8" fillId="2" borderId="9" xfId="0" applyFont="1" applyFill="1" applyBorder="1" applyAlignment="1">
      <alignment horizontal="center" vertical="top" wrapText="1"/>
    </xf>
    <xf numFmtId="0" fontId="8" fillId="2" borderId="2" xfId="0" applyFont="1" applyFill="1" applyBorder="1" applyAlignment="1">
      <alignment vertical="center" wrapText="1"/>
    </xf>
    <xf numFmtId="0" fontId="8" fillId="2" borderId="4" xfId="0" applyFont="1" applyFill="1" applyBorder="1" applyAlignment="1">
      <alignment vertical="center" wrapText="1"/>
    </xf>
    <xf numFmtId="0" fontId="8" fillId="2" borderId="7" xfId="0" applyFont="1" applyFill="1" applyBorder="1" applyAlignment="1">
      <alignment vertical="center" wrapText="1"/>
    </xf>
    <xf numFmtId="0" fontId="8" fillId="2" borderId="5" xfId="0" applyFont="1" applyFill="1" applyBorder="1" applyAlignment="1">
      <alignment vertical="center" wrapText="1"/>
    </xf>
    <xf numFmtId="49" fontId="8" fillId="2" borderId="1" xfId="0" applyNumberFormat="1" applyFont="1" applyFill="1" applyBorder="1" applyAlignment="1">
      <alignment horizontal="center" vertical="center" wrapText="1"/>
    </xf>
    <xf numFmtId="49" fontId="8" fillId="2" borderId="4" xfId="0" applyNumberFormat="1" applyFont="1" applyFill="1" applyBorder="1" applyAlignment="1">
      <alignment horizontal="center" vertical="center"/>
    </xf>
    <xf numFmtId="179" fontId="8" fillId="0" borderId="11" xfId="1" applyNumberFormat="1" applyFont="1" applyFill="1" applyBorder="1" applyAlignment="1">
      <alignment horizontal="right" vertical="center"/>
    </xf>
    <xf numFmtId="179" fontId="8" fillId="0" borderId="0" xfId="1" applyNumberFormat="1" applyFont="1" applyFill="1" applyBorder="1" applyAlignment="1">
      <alignment horizontal="right" vertical="center"/>
    </xf>
    <xf numFmtId="179" fontId="8" fillId="0" borderId="12" xfId="1" applyNumberFormat="1" applyFont="1" applyFill="1" applyBorder="1" applyAlignment="1">
      <alignment horizontal="right" vertical="center"/>
    </xf>
    <xf numFmtId="179" fontId="8" fillId="0" borderId="0" xfId="0" applyNumberFormat="1" applyFont="1" applyAlignment="1">
      <alignment horizontal="right" vertical="center"/>
    </xf>
    <xf numFmtId="0" fontId="8" fillId="0" borderId="0" xfId="0" applyFont="1" applyAlignment="1">
      <alignment horizontal="right" vertical="center"/>
    </xf>
    <xf numFmtId="57" fontId="8" fillId="0" borderId="10" xfId="0" applyNumberFormat="1" applyFont="1" applyBorder="1" applyAlignment="1">
      <alignment horizontal="center" vertical="center"/>
    </xf>
    <xf numFmtId="0" fontId="12" fillId="2" borderId="17" xfId="2" applyFill="1" applyBorder="1" applyAlignment="1">
      <alignment horizontal="center" vertical="center" wrapText="1"/>
    </xf>
    <xf numFmtId="0" fontId="12" fillId="2" borderId="39" xfId="2" applyFill="1" applyBorder="1" applyAlignment="1">
      <alignment horizontal="center" vertical="center"/>
    </xf>
    <xf numFmtId="3" fontId="12" fillId="3" borderId="40" xfId="2" applyNumberFormat="1" applyFill="1" applyBorder="1" applyAlignment="1">
      <alignment horizontal="right" vertical="center"/>
    </xf>
    <xf numFmtId="0" fontId="12" fillId="3" borderId="41" xfId="2" applyFill="1" applyBorder="1" applyAlignment="1">
      <alignment horizontal="right" vertical="center"/>
    </xf>
    <xf numFmtId="0" fontId="12" fillId="3" borderId="40" xfId="2" applyFill="1" applyBorder="1" applyAlignment="1">
      <alignment horizontal="right" vertical="center"/>
    </xf>
    <xf numFmtId="3" fontId="12" fillId="3" borderId="41" xfId="2" applyNumberFormat="1" applyFill="1" applyBorder="1" applyAlignment="1">
      <alignment horizontal="right" vertical="center"/>
    </xf>
    <xf numFmtId="0" fontId="12" fillId="3" borderId="42" xfId="2" applyFill="1" applyBorder="1" applyAlignment="1">
      <alignment horizontal="right" vertical="center"/>
    </xf>
    <xf numFmtId="3" fontId="12" fillId="3" borderId="34" xfId="2" applyNumberFormat="1" applyFill="1" applyBorder="1" applyAlignment="1">
      <alignment horizontal="right" vertical="center"/>
    </xf>
    <xf numFmtId="3" fontId="12" fillId="3" borderId="42" xfId="2" applyNumberFormat="1" applyFill="1" applyBorder="1" applyAlignment="1">
      <alignment horizontal="right" vertical="center"/>
    </xf>
    <xf numFmtId="0" fontId="12" fillId="3" borderId="43" xfId="2" applyFill="1" applyBorder="1" applyAlignment="1">
      <alignment horizontal="right" vertical="center"/>
    </xf>
    <xf numFmtId="0" fontId="12" fillId="2" borderId="44" xfId="2" applyFill="1" applyBorder="1" applyAlignment="1">
      <alignment horizontal="center" vertical="center" wrapText="1"/>
    </xf>
    <xf numFmtId="0" fontId="12" fillId="3" borderId="22" xfId="2" applyFill="1" applyBorder="1" applyAlignment="1">
      <alignment horizontal="right" vertical="center"/>
    </xf>
    <xf numFmtId="0" fontId="12" fillId="3" borderId="45" xfId="2" applyFill="1" applyBorder="1" applyAlignment="1">
      <alignment horizontal="right" vertical="center"/>
    </xf>
    <xf numFmtId="0" fontId="12" fillId="3" borderId="32" xfId="2" applyFill="1" applyBorder="1" applyAlignment="1">
      <alignment horizontal="right" vertical="center"/>
    </xf>
    <xf numFmtId="0" fontId="12" fillId="3" borderId="25" xfId="2" applyFill="1" applyBorder="1" applyAlignment="1">
      <alignment horizontal="right" vertical="center"/>
    </xf>
    <xf numFmtId="0" fontId="12" fillId="3" borderId="33" xfId="2" applyFill="1" applyBorder="1" applyAlignment="1">
      <alignment horizontal="right" vertical="center"/>
    </xf>
    <xf numFmtId="0" fontId="12" fillId="3" borderId="28" xfId="2" applyFill="1" applyBorder="1" applyAlignment="1">
      <alignment horizontal="right" vertical="center"/>
    </xf>
    <xf numFmtId="0" fontId="12" fillId="3" borderId="31" xfId="2" applyFill="1" applyBorder="1" applyAlignment="1">
      <alignment horizontal="right" vertical="center"/>
    </xf>
    <xf numFmtId="0" fontId="12" fillId="3" borderId="30" xfId="2" applyFill="1" applyBorder="1" applyAlignment="1">
      <alignment horizontal="right" vertical="center"/>
    </xf>
    <xf numFmtId="0" fontId="12" fillId="3" borderId="46" xfId="2" applyFill="1" applyBorder="1" applyAlignment="1">
      <alignment horizontal="right" vertical="center"/>
    </xf>
    <xf numFmtId="0" fontId="12" fillId="3" borderId="38" xfId="2" applyFill="1" applyBorder="1" applyAlignment="1">
      <alignment horizontal="right" vertical="center"/>
    </xf>
    <xf numFmtId="0" fontId="12" fillId="2" borderId="17" xfId="2" applyFill="1" applyBorder="1" applyAlignment="1">
      <alignment horizontal="center" vertical="top"/>
    </xf>
    <xf numFmtId="0" fontId="12" fillId="2" borderId="18" xfId="2" applyFill="1" applyBorder="1" applyAlignment="1">
      <alignment horizontal="center" vertical="top"/>
    </xf>
    <xf numFmtId="0" fontId="12" fillId="2" borderId="16" xfId="2" applyFill="1" applyBorder="1" applyAlignment="1">
      <alignment horizontal="center" vertical="top" wrapText="1"/>
    </xf>
    <xf numFmtId="0" fontId="12" fillId="2" borderId="18" xfId="2" applyFill="1" applyBorder="1" applyAlignment="1">
      <alignment horizontal="center" vertical="center" wrapText="1"/>
    </xf>
    <xf numFmtId="0" fontId="8" fillId="2" borderId="15" xfId="0" applyFont="1" applyFill="1" applyBorder="1" applyAlignment="1">
      <alignment horizontal="center" vertical="center" wrapText="1"/>
    </xf>
    <xf numFmtId="0" fontId="8" fillId="2" borderId="11" xfId="0" applyFont="1" applyFill="1" applyBorder="1" applyAlignment="1">
      <alignment horizontal="left" vertical="center"/>
    </xf>
    <xf numFmtId="0" fontId="18" fillId="0" borderId="0" xfId="0" applyFont="1"/>
    <xf numFmtId="0" fontId="19" fillId="0" borderId="0" xfId="0" applyFont="1" applyAlignment="1">
      <alignment vertical="center"/>
    </xf>
    <xf numFmtId="0" fontId="18" fillId="0" borderId="0" xfId="0" applyFont="1" applyAlignment="1">
      <alignment vertical="center"/>
    </xf>
    <xf numFmtId="0" fontId="18" fillId="0" borderId="0" xfId="2" applyFont="1" applyAlignment="1">
      <alignment vertical="center"/>
    </xf>
    <xf numFmtId="0" fontId="18" fillId="0" borderId="0" xfId="0" applyFont="1" applyBorder="1" applyAlignment="1">
      <alignment vertical="center"/>
    </xf>
    <xf numFmtId="3" fontId="18" fillId="0" borderId="0" xfId="0" applyNumberFormat="1" applyFont="1" applyAlignment="1">
      <alignment vertical="center"/>
    </xf>
    <xf numFmtId="0" fontId="18" fillId="0" borderId="0" xfId="2" applyFont="1">
      <alignment vertical="center"/>
    </xf>
    <xf numFmtId="0" fontId="18" fillId="0" borderId="0" xfId="2" applyFont="1" applyAlignment="1">
      <alignment horizontal="left" vertical="center"/>
    </xf>
    <xf numFmtId="0" fontId="18" fillId="0" borderId="0" xfId="2" applyFont="1" applyAlignment="1">
      <alignment horizontal="center" vertical="center"/>
    </xf>
    <xf numFmtId="0" fontId="18" fillId="2" borderId="48" xfId="2" applyFont="1" applyFill="1" applyBorder="1" applyAlignment="1">
      <alignment horizontal="center" vertical="center"/>
    </xf>
    <xf numFmtId="0" fontId="18" fillId="2" borderId="13" xfId="2" applyFont="1" applyFill="1" applyBorder="1" applyAlignment="1">
      <alignment horizontal="center" vertical="center"/>
    </xf>
    <xf numFmtId="0" fontId="18" fillId="2" borderId="49" xfId="2" applyFont="1" applyFill="1" applyBorder="1" applyAlignment="1">
      <alignment horizontal="center" vertical="center"/>
    </xf>
    <xf numFmtId="0" fontId="18" fillId="2" borderId="1" xfId="2" applyFont="1" applyFill="1" applyBorder="1" applyAlignment="1">
      <alignment horizontal="center" vertical="center"/>
    </xf>
    <xf numFmtId="0" fontId="18" fillId="2" borderId="14" xfId="2" applyFont="1" applyFill="1" applyBorder="1" applyAlignment="1">
      <alignment horizontal="center" vertical="center"/>
    </xf>
    <xf numFmtId="0" fontId="18" fillId="2" borderId="24" xfId="2" applyFont="1" applyFill="1" applyBorder="1" applyAlignment="1">
      <alignment horizontal="center" vertical="center"/>
    </xf>
    <xf numFmtId="0" fontId="18" fillId="2" borderId="34" xfId="2" applyFont="1" applyFill="1" applyBorder="1" applyAlignment="1">
      <alignment horizontal="center" vertical="center"/>
    </xf>
    <xf numFmtId="0" fontId="18" fillId="2" borderId="43" xfId="2" applyFont="1" applyFill="1" applyBorder="1" applyAlignment="1">
      <alignment horizontal="center" vertical="center"/>
    </xf>
    <xf numFmtId="0" fontId="18" fillId="3" borderId="30" xfId="2" applyFont="1" applyFill="1" applyBorder="1" applyAlignment="1">
      <alignment horizontal="right" vertical="center"/>
    </xf>
    <xf numFmtId="0" fontId="18" fillId="3" borderId="28" xfId="2" applyFont="1" applyFill="1" applyBorder="1" applyAlignment="1">
      <alignment horizontal="right" vertical="center"/>
    </xf>
    <xf numFmtId="3" fontId="18" fillId="3" borderId="30" xfId="2" applyNumberFormat="1" applyFont="1" applyFill="1" applyBorder="1" applyAlignment="1">
      <alignment horizontal="right" vertical="center"/>
    </xf>
    <xf numFmtId="3" fontId="18" fillId="3" borderId="28" xfId="2" applyNumberFormat="1" applyFont="1" applyFill="1" applyBorder="1" applyAlignment="1">
      <alignment horizontal="right" vertical="center"/>
    </xf>
    <xf numFmtId="0" fontId="18" fillId="3" borderId="38" xfId="2" applyFont="1" applyFill="1" applyBorder="1" applyAlignment="1">
      <alignment horizontal="right" vertical="center"/>
    </xf>
    <xf numFmtId="0" fontId="18" fillId="2" borderId="15" xfId="2" applyFont="1" applyFill="1" applyBorder="1" applyAlignment="1">
      <alignment horizontal="center" vertical="center"/>
    </xf>
    <xf numFmtId="0" fontId="8" fillId="0" borderId="7" xfId="0" applyFont="1" applyBorder="1" applyAlignment="1">
      <alignment horizontal="right" vertical="center"/>
    </xf>
    <xf numFmtId="0" fontId="8" fillId="0" borderId="4" xfId="0" applyFont="1" applyBorder="1" applyAlignment="1">
      <alignment horizontal="right" vertical="center"/>
    </xf>
    <xf numFmtId="0" fontId="8" fillId="0" borderId="5" xfId="0" applyFont="1" applyBorder="1" applyAlignment="1">
      <alignment horizontal="right" vertical="center"/>
    </xf>
    <xf numFmtId="181" fontId="8" fillId="0" borderId="9" xfId="0" applyNumberFormat="1" applyFont="1" applyBorder="1" applyAlignment="1">
      <alignment horizontal="right" vertical="center"/>
    </xf>
    <xf numFmtId="0" fontId="8" fillId="0" borderId="0" xfId="0" applyFont="1" applyAlignment="1">
      <alignment vertical="top" wrapText="1"/>
    </xf>
    <xf numFmtId="0" fontId="8" fillId="0" borderId="8" xfId="0" applyFont="1" applyBorder="1" applyAlignment="1">
      <alignment horizontal="right" vertical="center"/>
    </xf>
    <xf numFmtId="0" fontId="8" fillId="0" borderId="2" xfId="0" applyFont="1" applyBorder="1" applyAlignment="1">
      <alignment horizontal="right" vertical="center"/>
    </xf>
    <xf numFmtId="0" fontId="8" fillId="0" borderId="6" xfId="0" applyFont="1" applyBorder="1" applyAlignment="1">
      <alignment horizontal="right" vertical="center"/>
    </xf>
    <xf numFmtId="0" fontId="8" fillId="0" borderId="3" xfId="0" applyFont="1" applyBorder="1" applyAlignment="1">
      <alignment horizontal="right" vertical="center"/>
    </xf>
    <xf numFmtId="0" fontId="8" fillId="0" borderId="10" xfId="0" applyFont="1" applyBorder="1" applyAlignment="1">
      <alignment horizontal="right" vertical="center"/>
    </xf>
    <xf numFmtId="0" fontId="8" fillId="0" borderId="11" xfId="0" applyFont="1" applyBorder="1" applyAlignment="1">
      <alignment horizontal="right" vertical="center"/>
    </xf>
    <xf numFmtId="0" fontId="8" fillId="0" borderId="0" xfId="0" applyFont="1" applyBorder="1" applyAlignment="1">
      <alignment horizontal="right" vertical="center"/>
    </xf>
    <xf numFmtId="0" fontId="8" fillId="0" borderId="12" xfId="0" applyFont="1" applyBorder="1" applyAlignment="1">
      <alignment horizontal="right" vertical="center"/>
    </xf>
    <xf numFmtId="0" fontId="8" fillId="0" borderId="53" xfId="0" applyFont="1" applyBorder="1" applyAlignment="1">
      <alignment horizontal="center" vertical="center"/>
    </xf>
    <xf numFmtId="0" fontId="8" fillId="0" borderId="54" xfId="0" applyFont="1" applyBorder="1" applyAlignment="1">
      <alignment horizontal="center" vertical="center"/>
    </xf>
    <xf numFmtId="0" fontId="8" fillId="0" borderId="55" xfId="0" applyFont="1" applyBorder="1" applyAlignment="1">
      <alignment horizontal="center" vertical="center"/>
    </xf>
    <xf numFmtId="0" fontId="8" fillId="2" borderId="13" xfId="0" applyFont="1" applyFill="1" applyBorder="1" applyAlignment="1">
      <alignment horizontal="center" vertical="center"/>
    </xf>
    <xf numFmtId="0" fontId="8" fillId="2" borderId="14" xfId="0" applyFont="1" applyFill="1" applyBorder="1" applyAlignment="1">
      <alignment horizontal="center" vertical="center" wrapText="1"/>
    </xf>
    <xf numFmtId="0" fontId="8" fillId="2" borderId="15" xfId="0" applyFont="1" applyFill="1" applyBorder="1" applyAlignment="1">
      <alignment horizontal="center" vertical="center" wrapText="1"/>
    </xf>
    <xf numFmtId="0" fontId="8" fillId="2" borderId="8"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3" xfId="0" applyFont="1" applyFill="1" applyBorder="1" applyAlignment="1">
      <alignment horizontal="center" vertical="center" wrapText="1"/>
    </xf>
    <xf numFmtId="0" fontId="16" fillId="0" borderId="0" xfId="4" applyFont="1" applyFill="1" applyBorder="1"/>
    <xf numFmtId="0" fontId="8" fillId="0" borderId="0" xfId="0" applyFont="1" applyAlignment="1">
      <alignment horizontal="center" vertical="center"/>
    </xf>
    <xf numFmtId="0" fontId="8" fillId="0" borderId="0" xfId="0" applyFont="1" applyBorder="1" applyAlignment="1">
      <alignment horizontal="center" vertical="center"/>
    </xf>
    <xf numFmtId="0" fontId="8" fillId="2" borderId="1" xfId="0" applyFont="1" applyFill="1" applyBorder="1" applyAlignment="1">
      <alignment horizontal="center" vertical="top" textRotation="255" wrapText="1"/>
    </xf>
    <xf numFmtId="0" fontId="8" fillId="2" borderId="1" xfId="0" applyFont="1" applyFill="1" applyBorder="1" applyAlignment="1">
      <alignment horizontal="center" vertical="center" textRotation="255" wrapText="1"/>
    </xf>
    <xf numFmtId="0" fontId="8" fillId="2" borderId="1" xfId="0" applyFont="1" applyFill="1" applyBorder="1" applyAlignment="1">
      <alignment horizontal="left" vertical="center" wrapText="1"/>
    </xf>
    <xf numFmtId="179" fontId="8" fillId="0" borderId="0" xfId="1" applyNumberFormat="1" applyFont="1" applyFill="1" applyBorder="1" applyAlignment="1">
      <alignment vertical="center"/>
    </xf>
    <xf numFmtId="0" fontId="8" fillId="2" borderId="13" xfId="0" applyFont="1" applyFill="1" applyBorder="1" applyAlignment="1">
      <alignment horizontal="left" vertical="top" wrapText="1"/>
    </xf>
    <xf numFmtId="0" fontId="8" fillId="0" borderId="0" xfId="0" applyFont="1"/>
    <xf numFmtId="0" fontId="24" fillId="0" borderId="0" xfId="0" applyFont="1" applyAlignment="1">
      <alignment vertical="center"/>
    </xf>
    <xf numFmtId="0" fontId="24" fillId="0" borderId="0" xfId="0" applyFont="1" applyAlignment="1">
      <alignment horizontal="center" vertical="center"/>
    </xf>
    <xf numFmtId="0" fontId="24" fillId="0" borderId="56" xfId="0" applyFont="1" applyBorder="1" applyAlignment="1">
      <alignment horizontal="center" vertical="center"/>
    </xf>
    <xf numFmtId="0" fontId="24" fillId="0" borderId="57" xfId="0" applyFont="1" applyBorder="1" applyAlignment="1">
      <alignment horizontal="center" vertical="center"/>
    </xf>
    <xf numFmtId="0" fontId="24" fillId="0" borderId="57" xfId="0" applyFont="1" applyBorder="1" applyAlignment="1">
      <alignment vertical="center"/>
    </xf>
    <xf numFmtId="0" fontId="24" fillId="0" borderId="58" xfId="0" applyFont="1" applyBorder="1" applyAlignment="1">
      <alignment vertical="center"/>
    </xf>
    <xf numFmtId="0" fontId="24" fillId="0" borderId="59" xfId="0" applyFont="1" applyBorder="1" applyAlignment="1">
      <alignment vertical="center"/>
    </xf>
    <xf numFmtId="0" fontId="24" fillId="0" borderId="0" xfId="0" applyFont="1" applyBorder="1" applyAlignment="1">
      <alignment vertical="center"/>
    </xf>
    <xf numFmtId="0" fontId="24" fillId="0" borderId="60" xfId="0" applyFont="1" applyBorder="1" applyAlignment="1">
      <alignment vertical="center"/>
    </xf>
    <xf numFmtId="0" fontId="25" fillId="0" borderId="0" xfId="0" applyFont="1" applyAlignment="1">
      <alignment vertical="center"/>
    </xf>
    <xf numFmtId="184" fontId="26" fillId="0" borderId="59" xfId="0" applyNumberFormat="1" applyFont="1" applyBorder="1" applyAlignment="1">
      <alignment horizontal="center" vertical="center"/>
    </xf>
    <xf numFmtId="184" fontId="26" fillId="0" borderId="0" xfId="0" applyNumberFormat="1" applyFont="1" applyBorder="1" applyAlignment="1">
      <alignment horizontal="center" vertical="center"/>
    </xf>
    <xf numFmtId="0" fontId="26" fillId="0" borderId="0" xfId="0" applyFont="1" applyBorder="1" applyAlignment="1">
      <alignment horizontal="center" vertical="center"/>
    </xf>
    <xf numFmtId="0" fontId="24" fillId="0" borderId="61" xfId="0" applyFont="1" applyBorder="1" applyAlignment="1">
      <alignment vertical="center"/>
    </xf>
    <xf numFmtId="0" fontId="24" fillId="0" borderId="62" xfId="0" applyFont="1" applyBorder="1" applyAlignment="1">
      <alignment vertical="center"/>
    </xf>
    <xf numFmtId="0" fontId="24" fillId="0" borderId="63" xfId="0" applyFont="1" applyBorder="1" applyAlignment="1">
      <alignment vertical="center"/>
    </xf>
    <xf numFmtId="184" fontId="26" fillId="0" borderId="9" xfId="0" applyNumberFormat="1" applyFont="1" applyBorder="1" applyAlignment="1">
      <alignment horizontal="center" vertical="center"/>
    </xf>
    <xf numFmtId="0" fontId="26" fillId="2" borderId="4" xfId="0" applyFont="1" applyFill="1" applyBorder="1" applyAlignment="1">
      <alignment horizontal="right" vertical="center"/>
    </xf>
    <xf numFmtId="184" fontId="26" fillId="0" borderId="10" xfId="0" applyNumberFormat="1" applyFont="1" applyBorder="1" applyAlignment="1">
      <alignment horizontal="center" vertical="center"/>
    </xf>
    <xf numFmtId="0" fontId="26" fillId="2" borderId="11" xfId="0" applyFont="1" applyFill="1" applyBorder="1" applyAlignment="1">
      <alignment horizontal="right" vertical="center"/>
    </xf>
    <xf numFmtId="184" fontId="26" fillId="0" borderId="8" xfId="0" applyNumberFormat="1" applyFont="1" applyBorder="1" applyAlignment="1">
      <alignment horizontal="center" vertical="center"/>
    </xf>
    <xf numFmtId="0" fontId="26" fillId="2" borderId="2" xfId="0" applyFont="1" applyFill="1" applyBorder="1" applyAlignment="1">
      <alignment horizontal="right" vertical="center"/>
    </xf>
    <xf numFmtId="184" fontId="26" fillId="0" borderId="8" xfId="0" applyNumberFormat="1" applyFont="1" applyFill="1" applyBorder="1" applyAlignment="1">
      <alignment horizontal="center" vertical="center"/>
    </xf>
    <xf numFmtId="184" fontId="26" fillId="0" borderId="9" xfId="0" applyNumberFormat="1" applyFont="1" applyFill="1" applyBorder="1" applyAlignment="1">
      <alignment horizontal="center" vertical="center"/>
    </xf>
    <xf numFmtId="184" fontId="26" fillId="0" borderId="10" xfId="0" applyNumberFormat="1" applyFont="1" applyFill="1" applyBorder="1" applyAlignment="1">
      <alignment horizontal="center" vertical="center"/>
    </xf>
    <xf numFmtId="184" fontId="26" fillId="2" borderId="10" xfId="0" applyNumberFormat="1" applyFont="1" applyFill="1" applyBorder="1" applyAlignment="1">
      <alignment horizontal="center" vertical="center"/>
    </xf>
    <xf numFmtId="184" fontId="26" fillId="0" borderId="11" xfId="0" applyNumberFormat="1" applyFont="1" applyBorder="1" applyAlignment="1">
      <alignment horizontal="center" vertical="center"/>
    </xf>
    <xf numFmtId="184" fontId="26" fillId="2" borderId="8" xfId="0" applyNumberFormat="1" applyFont="1" applyFill="1" applyBorder="1" applyAlignment="1">
      <alignment horizontal="center" vertical="center"/>
    </xf>
    <xf numFmtId="184" fontId="26" fillId="0" borderId="2" xfId="0" applyNumberFormat="1" applyFont="1" applyBorder="1" applyAlignment="1">
      <alignment horizontal="center" vertical="center"/>
    </xf>
    <xf numFmtId="0" fontId="24" fillId="0" borderId="0" xfId="0" applyFont="1" applyAlignment="1">
      <alignment vertical="center" wrapText="1"/>
    </xf>
    <xf numFmtId="0" fontId="26" fillId="2" borderId="1" xfId="0" applyFont="1" applyFill="1" applyBorder="1" applyAlignment="1">
      <alignment horizontal="center" vertical="center"/>
    </xf>
    <xf numFmtId="0" fontId="26" fillId="2" borderId="13" xfId="0" applyFont="1" applyFill="1" applyBorder="1" applyAlignment="1">
      <alignment horizontal="center" vertical="center" wrapText="1"/>
    </xf>
    <xf numFmtId="0" fontId="26" fillId="2" borderId="66" xfId="0" applyFont="1" applyFill="1" applyBorder="1" applyAlignment="1">
      <alignment horizontal="center" vertical="center" wrapText="1"/>
    </xf>
    <xf numFmtId="2" fontId="9" fillId="0" borderId="1" xfId="0" applyNumberFormat="1" applyFont="1" applyBorder="1" applyAlignment="1">
      <alignment horizontal="center" vertical="center"/>
    </xf>
    <xf numFmtId="0" fontId="9" fillId="0" borderId="0" xfId="0" applyFont="1" applyAlignment="1">
      <alignment horizontal="left" vertical="center" indent="1"/>
    </xf>
    <xf numFmtId="0" fontId="29" fillId="0" borderId="0" xfId="8" applyFont="1" applyAlignment="1">
      <alignment horizontal="right" vertical="center"/>
    </xf>
    <xf numFmtId="0" fontId="0" fillId="0" borderId="0" xfId="0" applyAlignment="1">
      <alignment vertical="center"/>
    </xf>
    <xf numFmtId="0" fontId="0" fillId="0" borderId="0" xfId="0" applyAlignment="1">
      <alignment horizontal="center" vertical="center"/>
    </xf>
    <xf numFmtId="0" fontId="0" fillId="0" borderId="0" xfId="0" applyAlignment="1">
      <alignment horizontal="right" vertical="center"/>
    </xf>
    <xf numFmtId="0" fontId="30" fillId="0" borderId="0" xfId="0" applyFont="1" applyAlignment="1">
      <alignment vertical="center"/>
    </xf>
    <xf numFmtId="0" fontId="0" fillId="0" borderId="1" xfId="0" applyBorder="1" applyAlignment="1">
      <alignment horizontal="center" vertical="center"/>
    </xf>
    <xf numFmtId="0" fontId="28" fillId="0" borderId="1" xfId="8" applyBorder="1" applyAlignment="1">
      <alignment vertical="center"/>
    </xf>
    <xf numFmtId="0" fontId="0" fillId="0" borderId="1" xfId="0" applyBorder="1" applyAlignment="1">
      <alignment vertical="center"/>
    </xf>
    <xf numFmtId="0" fontId="8" fillId="2" borderId="8"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3" xfId="0" applyFont="1" applyFill="1" applyBorder="1" applyAlignment="1">
      <alignment horizontal="center" vertical="center"/>
    </xf>
    <xf numFmtId="0" fontId="8" fillId="2" borderId="8" xfId="0" applyFont="1" applyFill="1" applyBorder="1" applyAlignment="1">
      <alignment horizontal="center" vertical="center" wrapText="1"/>
    </xf>
    <xf numFmtId="185" fontId="8" fillId="0" borderId="11" xfId="0" applyNumberFormat="1" applyFont="1" applyBorder="1" applyAlignment="1">
      <alignment horizontal="right" vertical="center"/>
    </xf>
    <xf numFmtId="185" fontId="8" fillId="0" borderId="0" xfId="0" applyNumberFormat="1" applyFont="1" applyBorder="1" applyAlignment="1">
      <alignment horizontal="right" vertical="center"/>
    </xf>
    <xf numFmtId="185" fontId="8" fillId="0" borderId="12" xfId="0" applyNumberFormat="1" applyFont="1" applyBorder="1" applyAlignment="1">
      <alignment horizontal="right" vertical="center"/>
    </xf>
    <xf numFmtId="185" fontId="8" fillId="0" borderId="4" xfId="0" applyNumberFormat="1" applyFont="1" applyBorder="1" applyAlignment="1">
      <alignment horizontal="right" vertical="center"/>
    </xf>
    <xf numFmtId="185" fontId="8" fillId="0" borderId="7" xfId="0" applyNumberFormat="1" applyFont="1" applyBorder="1" applyAlignment="1">
      <alignment horizontal="right" vertical="center"/>
    </xf>
    <xf numFmtId="185" fontId="8" fillId="0" borderId="5" xfId="0" applyNumberFormat="1" applyFont="1" applyBorder="1" applyAlignment="1">
      <alignment horizontal="right" vertical="center"/>
    </xf>
    <xf numFmtId="0" fontId="8" fillId="2" borderId="2" xfId="0" applyFont="1" applyFill="1" applyBorder="1" applyAlignment="1">
      <alignment horizontal="center" vertical="center" wrapText="1"/>
    </xf>
    <xf numFmtId="0" fontId="8" fillId="2" borderId="14" xfId="0" applyFont="1" applyFill="1" applyBorder="1" applyAlignment="1">
      <alignment horizontal="center" vertical="center" wrapText="1"/>
    </xf>
    <xf numFmtId="0" fontId="8" fillId="2" borderId="8"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3" xfId="0" applyFont="1" applyFill="1" applyBorder="1" applyAlignment="1">
      <alignment horizontal="center" vertical="center" wrapText="1"/>
    </xf>
    <xf numFmtId="0" fontId="8" fillId="2" borderId="1" xfId="0" applyFont="1" applyFill="1" applyBorder="1" applyAlignment="1">
      <alignment horizontal="center" vertical="center"/>
    </xf>
    <xf numFmtId="0" fontId="8" fillId="2" borderId="1" xfId="0" applyFont="1" applyFill="1" applyBorder="1" applyAlignment="1">
      <alignment horizontal="center" vertical="center" wrapText="1"/>
    </xf>
    <xf numFmtId="0" fontId="8" fillId="2" borderId="4" xfId="0" applyFont="1" applyFill="1" applyBorder="1" applyAlignment="1">
      <alignment horizontal="center" vertical="top" wrapText="1"/>
    </xf>
    <xf numFmtId="185" fontId="8" fillId="0" borderId="10" xfId="0" applyNumberFormat="1" applyFont="1" applyBorder="1" applyAlignment="1">
      <alignment horizontal="right" vertical="center"/>
    </xf>
    <xf numFmtId="185" fontId="8" fillId="0" borderId="9" xfId="0" applyNumberFormat="1" applyFont="1" applyBorder="1" applyAlignment="1">
      <alignment horizontal="right" vertical="center"/>
    </xf>
    <xf numFmtId="0" fontId="8" fillId="2" borderId="1" xfId="0" applyFont="1" applyFill="1" applyBorder="1" applyAlignment="1">
      <alignment vertical="top" wrapText="1"/>
    </xf>
    <xf numFmtId="186" fontId="8" fillId="0" borderId="11" xfId="0" applyNumberFormat="1" applyFont="1" applyBorder="1" applyAlignment="1">
      <alignment horizontal="right" vertical="center"/>
    </xf>
    <xf numFmtId="186" fontId="8" fillId="0" borderId="0" xfId="0" applyNumberFormat="1" applyFont="1" applyBorder="1" applyAlignment="1">
      <alignment horizontal="right" vertical="center"/>
    </xf>
    <xf numFmtId="186" fontId="8" fillId="0" borderId="6" xfId="0" applyNumberFormat="1" applyFont="1" applyBorder="1" applyAlignment="1">
      <alignment horizontal="right" vertical="center"/>
    </xf>
    <xf numFmtId="186" fontId="8" fillId="0" borderId="3" xfId="0" applyNumberFormat="1" applyFont="1" applyBorder="1" applyAlignment="1">
      <alignment horizontal="right" vertical="center"/>
    </xf>
    <xf numFmtId="186" fontId="8" fillId="0" borderId="12" xfId="0" applyNumberFormat="1" applyFont="1" applyBorder="1" applyAlignment="1">
      <alignment horizontal="right" vertical="center"/>
    </xf>
    <xf numFmtId="186" fontId="8" fillId="0" borderId="4" xfId="0" applyNumberFormat="1" applyFont="1" applyBorder="1" applyAlignment="1">
      <alignment horizontal="right" vertical="center"/>
    </xf>
    <xf numFmtId="186" fontId="8" fillId="0" borderId="7" xfId="0" applyNumberFormat="1" applyFont="1" applyBorder="1" applyAlignment="1">
      <alignment horizontal="right" vertical="center"/>
    </xf>
    <xf numFmtId="186" fontId="8" fillId="0" borderId="5" xfId="0" applyNumberFormat="1" applyFont="1" applyBorder="1" applyAlignment="1">
      <alignment horizontal="right" vertical="center"/>
    </xf>
    <xf numFmtId="0" fontId="8" fillId="0" borderId="0" xfId="0" applyFont="1" applyAlignment="1">
      <alignment horizontal="left" vertical="center"/>
    </xf>
    <xf numFmtId="0" fontId="8" fillId="2" borderId="2" xfId="0" applyFont="1" applyFill="1" applyBorder="1" applyAlignment="1">
      <alignment horizontal="left" vertical="top"/>
    </xf>
    <xf numFmtId="0" fontId="8" fillId="2" borderId="6" xfId="0" applyFont="1" applyFill="1" applyBorder="1" applyAlignment="1">
      <alignment horizontal="left" vertical="top"/>
    </xf>
    <xf numFmtId="0" fontId="8" fillId="2" borderId="11" xfId="0" applyFont="1" applyFill="1" applyBorder="1" applyAlignment="1">
      <alignment horizontal="left" vertical="top"/>
    </xf>
    <xf numFmtId="0" fontId="8" fillId="2" borderId="4" xfId="0" applyFont="1" applyFill="1" applyBorder="1" applyAlignment="1">
      <alignment horizontal="left" vertical="top"/>
    </xf>
    <xf numFmtId="0" fontId="8" fillId="2" borderId="9" xfId="0" applyFont="1" applyFill="1" applyBorder="1" applyAlignment="1">
      <alignment horizontal="left" vertical="top"/>
    </xf>
    <xf numFmtId="0" fontId="8" fillId="2" borderId="10" xfId="0" applyFont="1" applyFill="1" applyBorder="1" applyAlignment="1">
      <alignment horizontal="left" vertical="top"/>
    </xf>
    <xf numFmtId="0" fontId="8" fillId="2" borderId="1" xfId="0" applyFont="1" applyFill="1" applyBorder="1" applyAlignment="1">
      <alignment horizontal="center" vertical="center" wrapText="1"/>
    </xf>
    <xf numFmtId="0" fontId="8" fillId="0" borderId="0" xfId="0" applyFont="1" applyAlignment="1">
      <alignment horizontal="left" vertical="center" indent="1"/>
    </xf>
    <xf numFmtId="0" fontId="8" fillId="0" borderId="0" xfId="0" applyFont="1" applyAlignment="1">
      <alignment horizontal="center" vertical="center" wrapText="1"/>
    </xf>
    <xf numFmtId="0" fontId="8" fillId="0" borderId="0" xfId="0" applyFont="1" applyAlignment="1">
      <alignment horizontal="left" vertical="center" wrapText="1"/>
    </xf>
    <xf numFmtId="0" fontId="8" fillId="2" borderId="2" xfId="0" applyFont="1" applyFill="1" applyBorder="1" applyAlignment="1">
      <alignment horizontal="center" vertical="top"/>
    </xf>
    <xf numFmtId="0" fontId="8" fillId="2" borderId="6" xfId="0" applyFont="1" applyFill="1" applyBorder="1" applyAlignment="1">
      <alignment horizontal="center" vertical="top"/>
    </xf>
    <xf numFmtId="187" fontId="8" fillId="0" borderId="11" xfId="0" applyNumberFormat="1" applyFont="1" applyBorder="1" applyAlignment="1">
      <alignment horizontal="right" vertical="center"/>
    </xf>
    <xf numFmtId="187" fontId="8" fillId="0" borderId="0" xfId="0" applyNumberFormat="1" applyFont="1" applyBorder="1" applyAlignment="1">
      <alignment horizontal="right" vertical="center"/>
    </xf>
    <xf numFmtId="187" fontId="8" fillId="0" borderId="12" xfId="0" applyNumberFormat="1" applyFont="1" applyBorder="1" applyAlignment="1">
      <alignment horizontal="right" vertical="center"/>
    </xf>
    <xf numFmtId="187" fontId="8" fillId="0" borderId="4" xfId="0" applyNumberFormat="1" applyFont="1" applyBorder="1" applyAlignment="1">
      <alignment horizontal="right" vertical="center"/>
    </xf>
    <xf numFmtId="187" fontId="8" fillId="0" borderId="7" xfId="0" applyNumberFormat="1" applyFont="1" applyBorder="1" applyAlignment="1">
      <alignment horizontal="right" vertical="center"/>
    </xf>
    <xf numFmtId="187" fontId="8" fillId="0" borderId="5" xfId="0" applyNumberFormat="1" applyFont="1" applyBorder="1" applyAlignment="1">
      <alignment horizontal="right" vertical="center"/>
    </xf>
    <xf numFmtId="0" fontId="8" fillId="2" borderId="13" xfId="0" applyFont="1" applyFill="1" applyBorder="1" applyAlignment="1">
      <alignment horizontal="center" vertical="top" wrapText="1"/>
    </xf>
    <xf numFmtId="0" fontId="28" fillId="0" borderId="15" xfId="8" applyBorder="1" applyAlignment="1">
      <alignment vertical="center"/>
    </xf>
    <xf numFmtId="0" fontId="28" fillId="0" borderId="15" xfId="8" applyBorder="1" applyAlignment="1">
      <alignment horizontal="left" vertical="center"/>
    </xf>
    <xf numFmtId="0" fontId="8" fillId="2" borderId="8" xfId="0" applyFont="1" applyFill="1" applyBorder="1" applyAlignment="1">
      <alignment vertical="top" wrapText="1"/>
    </xf>
    <xf numFmtId="0" fontId="8" fillId="2" borderId="14" xfId="0" applyFont="1" applyFill="1" applyBorder="1" applyAlignment="1">
      <alignment horizontal="center" vertical="top"/>
    </xf>
    <xf numFmtId="0" fontId="8" fillId="2" borderId="15" xfId="0" applyFont="1" applyFill="1" applyBorder="1" applyAlignment="1">
      <alignment horizontal="center" vertical="top" wrapText="1"/>
    </xf>
    <xf numFmtId="0" fontId="8" fillId="2" borderId="4" xfId="0" applyFont="1" applyFill="1" applyBorder="1" applyAlignment="1">
      <alignment horizontal="center" vertical="top"/>
    </xf>
    <xf numFmtId="0" fontId="8" fillId="2" borderId="1" xfId="0" applyFont="1" applyFill="1" applyBorder="1" applyAlignment="1">
      <alignment horizontal="center" vertical="top"/>
    </xf>
    <xf numFmtId="188" fontId="8" fillId="0" borderId="10" xfId="1" applyNumberFormat="1" applyFont="1" applyBorder="1" applyAlignment="1">
      <alignment vertical="center"/>
    </xf>
    <xf numFmtId="188" fontId="8" fillId="0" borderId="10" xfId="1" applyNumberFormat="1" applyFont="1" applyBorder="1" applyAlignment="1">
      <alignment horizontal="right" vertical="center"/>
    </xf>
    <xf numFmtId="188" fontId="8" fillId="0" borderId="9" xfId="0" applyNumberFormat="1" applyFont="1" applyBorder="1" applyAlignment="1">
      <alignment vertical="center"/>
    </xf>
    <xf numFmtId="187" fontId="8" fillId="0" borderId="11" xfId="1" applyNumberFormat="1" applyFont="1" applyBorder="1" applyAlignment="1">
      <alignment vertical="center"/>
    </xf>
    <xf numFmtId="187" fontId="8" fillId="0" borderId="0" xfId="1" applyNumberFormat="1" applyFont="1" applyBorder="1" applyAlignment="1">
      <alignment vertical="center"/>
    </xf>
    <xf numFmtId="187" fontId="8" fillId="0" borderId="12" xfId="1" applyNumberFormat="1" applyFont="1" applyBorder="1" applyAlignment="1">
      <alignment vertical="center"/>
    </xf>
    <xf numFmtId="187" fontId="8" fillId="0" borderId="11" xfId="1" applyNumberFormat="1" applyFont="1" applyBorder="1" applyAlignment="1">
      <alignment horizontal="right" vertical="center"/>
    </xf>
    <xf numFmtId="187" fontId="8" fillId="0" borderId="0" xfId="1" applyNumberFormat="1" applyFont="1" applyBorder="1" applyAlignment="1">
      <alignment horizontal="right" vertical="center"/>
    </xf>
    <xf numFmtId="187" fontId="8" fillId="0" borderId="12" xfId="1" applyNumberFormat="1" applyFont="1" applyBorder="1" applyAlignment="1">
      <alignment horizontal="right" vertical="center"/>
    </xf>
    <xf numFmtId="187" fontId="8" fillId="0" borderId="4" xfId="0" applyNumberFormat="1" applyFont="1" applyBorder="1" applyAlignment="1">
      <alignment vertical="center"/>
    </xf>
    <xf numFmtId="187" fontId="8" fillId="0" borderId="7" xfId="0" applyNumberFormat="1" applyFont="1" applyBorder="1" applyAlignment="1">
      <alignment vertical="center"/>
    </xf>
    <xf numFmtId="187" fontId="8" fillId="0" borderId="5" xfId="0" applyNumberFormat="1" applyFont="1" applyBorder="1" applyAlignment="1">
      <alignment vertical="center"/>
    </xf>
    <xf numFmtId="187" fontId="8" fillId="0" borderId="11" xfId="0" applyNumberFormat="1" applyFont="1" applyBorder="1" applyAlignment="1">
      <alignment vertical="center"/>
    </xf>
    <xf numFmtId="187" fontId="8" fillId="0" borderId="0" xfId="0" applyNumberFormat="1" applyFont="1" applyBorder="1" applyAlignment="1">
      <alignment vertical="center"/>
    </xf>
    <xf numFmtId="187" fontId="8" fillId="0" borderId="12" xfId="0" applyNumberFormat="1" applyFont="1" applyBorder="1" applyAlignment="1">
      <alignment vertical="center"/>
    </xf>
    <xf numFmtId="189" fontId="8" fillId="0" borderId="11" xfId="1" applyNumberFormat="1" applyFont="1" applyBorder="1" applyAlignment="1">
      <alignment vertical="center"/>
    </xf>
    <xf numFmtId="189" fontId="8" fillId="0" borderId="12" xfId="1" applyNumberFormat="1" applyFont="1" applyBorder="1" applyAlignment="1">
      <alignment vertical="center"/>
    </xf>
    <xf numFmtId="189" fontId="8" fillId="0" borderId="12" xfId="1" applyNumberFormat="1" applyFont="1" applyBorder="1" applyAlignment="1">
      <alignment horizontal="right" vertical="center"/>
    </xf>
    <xf numFmtId="189" fontId="8" fillId="0" borderId="11" xfId="1" applyNumberFormat="1" applyFont="1" applyBorder="1" applyAlignment="1">
      <alignment horizontal="right" vertical="center"/>
    </xf>
    <xf numFmtId="189" fontId="8" fillId="0" borderId="4" xfId="0" applyNumberFormat="1" applyFont="1" applyBorder="1" applyAlignment="1">
      <alignment vertical="center"/>
    </xf>
    <xf numFmtId="189" fontId="8" fillId="0" borderId="5" xfId="0" applyNumberFormat="1" applyFont="1" applyBorder="1" applyAlignment="1">
      <alignment vertical="center"/>
    </xf>
    <xf numFmtId="179" fontId="8" fillId="0" borderId="0" xfId="0" applyNumberFormat="1" applyFont="1" applyAlignment="1">
      <alignment vertical="center"/>
    </xf>
    <xf numFmtId="0" fontId="8" fillId="2" borderId="13" xfId="0" applyFont="1" applyFill="1" applyBorder="1" applyAlignment="1">
      <alignment vertical="center" wrapText="1"/>
    </xf>
    <xf numFmtId="0" fontId="8" fillId="2" borderId="14" xfId="0" applyFont="1" applyFill="1" applyBorder="1" applyAlignment="1">
      <alignment vertical="center" wrapText="1"/>
    </xf>
    <xf numFmtId="0" fontId="8" fillId="2" borderId="15" xfId="0" applyFont="1" applyFill="1" applyBorder="1" applyAlignment="1">
      <alignment vertical="center" wrapText="1"/>
    </xf>
    <xf numFmtId="0" fontId="8" fillId="2" borderId="2"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8"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2" xfId="0" applyFont="1" applyFill="1" applyBorder="1" applyAlignment="1">
      <alignment horizontal="left" vertical="center"/>
    </xf>
    <xf numFmtId="0" fontId="8" fillId="2" borderId="6" xfId="0" applyFont="1" applyFill="1" applyBorder="1" applyAlignment="1">
      <alignment horizontal="left" vertical="center"/>
    </xf>
    <xf numFmtId="0" fontId="8" fillId="2" borderId="11" xfId="0" applyFont="1" applyFill="1" applyBorder="1" applyAlignment="1">
      <alignment horizontal="left" vertical="center"/>
    </xf>
    <xf numFmtId="0" fontId="8" fillId="2" borderId="0" xfId="0" applyFont="1" applyFill="1" applyBorder="1" applyAlignment="1">
      <alignment horizontal="left" vertical="center"/>
    </xf>
    <xf numFmtId="0" fontId="8" fillId="2" borderId="2" xfId="0" applyFont="1" applyFill="1" applyBorder="1" applyAlignment="1">
      <alignment horizontal="center" vertical="center"/>
    </xf>
    <xf numFmtId="38" fontId="34" fillId="0" borderId="11" xfId="1" applyFont="1" applyBorder="1" applyAlignment="1">
      <alignment horizontal="right" vertical="center"/>
    </xf>
    <xf numFmtId="38" fontId="35" fillId="0" borderId="0" xfId="1" applyFont="1" applyBorder="1" applyAlignment="1">
      <alignment horizontal="right" vertical="center"/>
    </xf>
    <xf numFmtId="38" fontId="35" fillId="0" borderId="12" xfId="1" applyFont="1" applyBorder="1" applyAlignment="1">
      <alignment horizontal="right" vertical="center"/>
    </xf>
    <xf numFmtId="0" fontId="0" fillId="0" borderId="68" xfId="0" applyBorder="1" applyAlignment="1">
      <alignment vertical="center"/>
    </xf>
    <xf numFmtId="0" fontId="28" fillId="0" borderId="69" xfId="8" applyBorder="1" applyAlignment="1">
      <alignment vertical="center"/>
    </xf>
    <xf numFmtId="0" fontId="0" fillId="0" borderId="69" xfId="0" applyBorder="1" applyAlignment="1">
      <alignment horizontal="center" vertical="center"/>
    </xf>
    <xf numFmtId="0" fontId="0" fillId="0" borderId="70" xfId="0" applyBorder="1" applyAlignment="1">
      <alignment vertical="center"/>
    </xf>
    <xf numFmtId="0" fontId="0" fillId="0" borderId="71" xfId="0" applyBorder="1" applyAlignment="1">
      <alignment vertical="center"/>
    </xf>
    <xf numFmtId="0" fontId="0" fillId="0" borderId="72" xfId="0" applyBorder="1" applyAlignment="1">
      <alignment vertical="center"/>
    </xf>
    <xf numFmtId="0" fontId="0" fillId="0" borderId="73" xfId="0" applyBorder="1" applyAlignment="1">
      <alignment vertical="center"/>
    </xf>
    <xf numFmtId="0" fontId="28" fillId="0" borderId="74" xfId="8" applyBorder="1" applyAlignment="1">
      <alignment vertical="center"/>
    </xf>
    <xf numFmtId="0" fontId="0" fillId="0" borderId="74" xfId="0" applyBorder="1" applyAlignment="1">
      <alignment horizontal="center" vertical="center"/>
    </xf>
    <xf numFmtId="0" fontId="0" fillId="0" borderId="75" xfId="0" applyBorder="1" applyAlignment="1">
      <alignment vertical="center"/>
    </xf>
    <xf numFmtId="0" fontId="8" fillId="0" borderId="0" xfId="0" applyFont="1" applyAlignment="1">
      <alignment vertical="center" textRotation="255"/>
    </xf>
    <xf numFmtId="0" fontId="8" fillId="0" borderId="0" xfId="0" applyFont="1" applyBorder="1" applyAlignment="1">
      <alignment vertical="center" textRotation="255"/>
    </xf>
    <xf numFmtId="179" fontId="8" fillId="0" borderId="0" xfId="0" applyNumberFormat="1" applyFont="1" applyBorder="1" applyAlignment="1">
      <alignment vertical="center"/>
    </xf>
    <xf numFmtId="188" fontId="8" fillId="0" borderId="0" xfId="0" applyNumberFormat="1" applyFont="1" applyBorder="1" applyAlignment="1">
      <alignment vertical="center"/>
    </xf>
    <xf numFmtId="179" fontId="34" fillId="0" borderId="2" xfId="1" applyNumberFormat="1" applyFont="1" applyBorder="1" applyAlignment="1">
      <alignment horizontal="right" vertical="center"/>
    </xf>
    <xf numFmtId="179" fontId="34" fillId="0" borderId="6" xfId="1" applyNumberFormat="1" applyFont="1" applyBorder="1" applyAlignment="1">
      <alignment horizontal="right" vertical="center"/>
    </xf>
    <xf numFmtId="179" fontId="35" fillId="0" borderId="3" xfId="1" applyNumberFormat="1" applyFont="1" applyBorder="1" applyAlignment="1">
      <alignment horizontal="right" vertical="center"/>
    </xf>
    <xf numFmtId="179" fontId="34" fillId="0" borderId="3" xfId="1" applyNumberFormat="1" applyFont="1" applyBorder="1" applyAlignment="1">
      <alignment horizontal="right" vertical="center"/>
    </xf>
    <xf numFmtId="0" fontId="8" fillId="0" borderId="8" xfId="0" applyFont="1" applyBorder="1" applyAlignment="1">
      <alignment vertical="center"/>
    </xf>
    <xf numFmtId="0" fontId="8" fillId="2" borderId="14" xfId="0" applyFont="1" applyFill="1" applyBorder="1" applyAlignment="1">
      <alignment vertical="center"/>
    </xf>
    <xf numFmtId="0" fontId="8" fillId="2" borderId="15" xfId="0" applyFont="1" applyFill="1" applyBorder="1" applyAlignment="1">
      <alignment vertical="center"/>
    </xf>
    <xf numFmtId="0" fontId="8" fillId="2" borderId="3" xfId="0" applyFont="1" applyFill="1" applyBorder="1" applyAlignment="1">
      <alignment horizontal="left" vertical="center"/>
    </xf>
    <xf numFmtId="0" fontId="8" fillId="2" borderId="8" xfId="0" applyFont="1" applyFill="1" applyBorder="1" applyAlignment="1">
      <alignment horizontal="left" vertical="center"/>
    </xf>
    <xf numFmtId="0" fontId="8" fillId="2" borderId="14" xfId="0" applyFont="1" applyFill="1" applyBorder="1" applyAlignment="1">
      <alignment horizontal="left" vertical="center"/>
    </xf>
    <xf numFmtId="0" fontId="8" fillId="2" borderId="10" xfId="0" applyFont="1" applyFill="1" applyBorder="1" applyAlignment="1">
      <alignment horizontal="left" vertical="center"/>
    </xf>
    <xf numFmtId="0" fontId="8" fillId="2" borderId="12" xfId="0" applyFont="1" applyFill="1" applyBorder="1" applyAlignment="1">
      <alignment horizontal="left" vertical="center"/>
    </xf>
    <xf numFmtId="0" fontId="8" fillId="2" borderId="4" xfId="0" applyFont="1" applyFill="1" applyBorder="1" applyAlignment="1">
      <alignment horizontal="left" vertical="center"/>
    </xf>
    <xf numFmtId="0" fontId="8" fillId="2" borderId="9" xfId="0" applyFont="1" applyFill="1" applyBorder="1" applyAlignment="1">
      <alignment horizontal="left" vertical="center"/>
    </xf>
    <xf numFmtId="0" fontId="8" fillId="2" borderId="5" xfId="0" applyFont="1" applyFill="1" applyBorder="1" applyAlignment="1">
      <alignment horizontal="left" vertical="center"/>
    </xf>
    <xf numFmtId="0" fontId="8" fillId="2" borderId="0" xfId="0" applyFont="1" applyFill="1" applyBorder="1" applyAlignment="1">
      <alignment horizontal="center" vertical="center"/>
    </xf>
    <xf numFmtId="0" fontId="0" fillId="0" borderId="0" xfId="0" applyAlignment="1">
      <alignment vertical="center" wrapText="1"/>
    </xf>
    <xf numFmtId="0" fontId="0" fillId="0" borderId="0" xfId="0" applyAlignment="1">
      <alignment horizontal="center" vertical="center" wrapText="1"/>
    </xf>
    <xf numFmtId="0" fontId="0" fillId="2" borderId="15" xfId="0" applyFill="1" applyBorder="1" applyAlignment="1">
      <alignment horizontal="center" vertical="center"/>
    </xf>
    <xf numFmtId="0" fontId="0" fillId="2" borderId="76" xfId="0" applyFill="1" applyBorder="1" applyAlignment="1">
      <alignment horizontal="center" vertical="center"/>
    </xf>
    <xf numFmtId="0" fontId="0" fillId="2" borderId="77" xfId="0" applyFill="1" applyBorder="1" applyAlignment="1">
      <alignment horizontal="center" vertical="center"/>
    </xf>
    <xf numFmtId="0" fontId="19" fillId="2" borderId="77" xfId="0" applyFont="1" applyFill="1" applyBorder="1" applyAlignment="1">
      <alignment horizontal="center" vertical="center" wrapText="1"/>
    </xf>
    <xf numFmtId="0" fontId="18" fillId="2" borderId="77" xfId="0" applyFont="1" applyFill="1" applyBorder="1" applyAlignment="1">
      <alignment horizontal="center" vertical="center"/>
    </xf>
    <xf numFmtId="0" fontId="0" fillId="2" borderId="78" xfId="0" applyFill="1" applyBorder="1" applyAlignment="1">
      <alignment horizontal="center" vertical="center"/>
    </xf>
    <xf numFmtId="0" fontId="0" fillId="0" borderId="15" xfId="0" applyBorder="1" applyAlignment="1">
      <alignment vertical="center"/>
    </xf>
    <xf numFmtId="0" fontId="0" fillId="0" borderId="76" xfId="0" applyBorder="1" applyAlignment="1">
      <alignment horizontal="left" vertical="center"/>
    </xf>
    <xf numFmtId="0" fontId="28" fillId="0" borderId="77" xfId="8" applyBorder="1" applyAlignment="1">
      <alignment vertical="center"/>
    </xf>
    <xf numFmtId="0" fontId="0" fillId="0" borderId="77" xfId="0" applyBorder="1" applyAlignment="1">
      <alignment horizontal="center" vertical="center"/>
    </xf>
    <xf numFmtId="0" fontId="0" fillId="0" borderId="78" xfId="0" applyBorder="1" applyAlignment="1">
      <alignment vertical="center"/>
    </xf>
    <xf numFmtId="0" fontId="28" fillId="0" borderId="79" xfId="8" applyBorder="1" applyAlignment="1">
      <alignment vertical="center"/>
    </xf>
    <xf numFmtId="0" fontId="0" fillId="0" borderId="71" xfId="0" applyBorder="1" applyAlignment="1">
      <alignment horizontal="center" vertical="center"/>
    </xf>
    <xf numFmtId="179" fontId="35" fillId="0" borderId="6" xfId="1" applyNumberFormat="1" applyFont="1" applyBorder="1" applyAlignment="1">
      <alignment horizontal="right" vertical="center"/>
    </xf>
    <xf numFmtId="0" fontId="8" fillId="2" borderId="12" xfId="0" applyFont="1" applyFill="1" applyBorder="1" applyAlignment="1">
      <alignment vertical="center"/>
    </xf>
    <xf numFmtId="186" fontId="34" fillId="0" borderId="2" xfId="0" applyNumberFormat="1" applyFont="1" applyBorder="1" applyAlignment="1">
      <alignment horizontal="right" vertical="center"/>
    </xf>
    <xf numFmtId="186" fontId="35" fillId="0" borderId="6" xfId="0" applyNumberFormat="1" applyFont="1" applyBorder="1" applyAlignment="1">
      <alignment horizontal="right" vertical="center"/>
    </xf>
    <xf numFmtId="186" fontId="35" fillId="0" borderId="3" xfId="0" applyNumberFormat="1" applyFont="1" applyBorder="1" applyAlignment="1">
      <alignment horizontal="right" vertical="center"/>
    </xf>
    <xf numFmtId="186" fontId="8" fillId="0" borderId="11" xfId="1" applyNumberFormat="1" applyFont="1" applyBorder="1" applyAlignment="1">
      <alignment vertical="center"/>
    </xf>
    <xf numFmtId="186" fontId="8" fillId="0" borderId="0" xfId="1" applyNumberFormat="1" applyFont="1" applyBorder="1" applyAlignment="1">
      <alignment vertical="center"/>
    </xf>
    <xf numFmtId="186" fontId="8" fillId="0" borderId="12" xfId="1" applyNumberFormat="1" applyFont="1" applyBorder="1" applyAlignment="1">
      <alignment vertical="center"/>
    </xf>
    <xf numFmtId="186" fontId="8" fillId="0" borderId="4" xfId="0" applyNumberFormat="1" applyFont="1" applyBorder="1" applyAlignment="1">
      <alignment vertical="center"/>
    </xf>
    <xf numFmtId="186" fontId="8" fillId="0" borderId="7" xfId="0" applyNumberFormat="1" applyFont="1" applyBorder="1" applyAlignment="1">
      <alignment vertical="center"/>
    </xf>
    <xf numFmtId="186" fontId="8" fillId="0" borderId="5" xfId="0" applyNumberFormat="1" applyFont="1" applyBorder="1" applyAlignment="1">
      <alignment vertical="center"/>
    </xf>
    <xf numFmtId="186" fontId="8" fillId="0" borderId="11" xfId="1" applyNumberFormat="1" applyFont="1" applyBorder="1" applyAlignment="1">
      <alignment horizontal="right" vertical="center"/>
    </xf>
    <xf numFmtId="186" fontId="8" fillId="0" borderId="0" xfId="1" applyNumberFormat="1" applyFont="1" applyBorder="1" applyAlignment="1">
      <alignment horizontal="right" vertical="center"/>
    </xf>
    <xf numFmtId="186" fontId="8" fillId="0" borderId="12" xfId="1" applyNumberFormat="1" applyFont="1" applyBorder="1" applyAlignment="1">
      <alignment horizontal="right" vertical="center"/>
    </xf>
    <xf numFmtId="186" fontId="8" fillId="0" borderId="6" xfId="1" applyNumberFormat="1" applyFont="1" applyBorder="1" applyAlignment="1">
      <alignment vertical="center"/>
    </xf>
    <xf numFmtId="186" fontId="8" fillId="0" borderId="3" xfId="1" applyNumberFormat="1" applyFont="1" applyBorder="1" applyAlignment="1">
      <alignment vertical="center"/>
    </xf>
    <xf numFmtId="0" fontId="8" fillId="2" borderId="13" xfId="0" applyFont="1" applyFill="1" applyBorder="1" applyAlignment="1">
      <alignment horizontal="center" vertical="center"/>
    </xf>
    <xf numFmtId="0" fontId="8" fillId="2" borderId="8"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 xfId="0" applyFont="1" applyFill="1" applyBorder="1" applyAlignment="1">
      <alignment horizontal="center" vertical="center"/>
    </xf>
    <xf numFmtId="0" fontId="8" fillId="2" borderId="1" xfId="0" applyFont="1" applyFill="1" applyBorder="1" applyAlignment="1">
      <alignment horizontal="center" vertical="center" wrapText="1"/>
    </xf>
    <xf numFmtId="0" fontId="29" fillId="0" borderId="0" xfId="8" applyFont="1" applyAlignment="1">
      <alignment horizontal="right" vertical="center"/>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2" xfId="0" applyFont="1" applyFill="1" applyBorder="1" applyAlignment="1">
      <alignment horizontal="center" vertical="center"/>
    </xf>
    <xf numFmtId="0" fontId="8" fillId="2" borderId="10" xfId="0" applyFont="1" applyFill="1" applyBorder="1" applyAlignment="1">
      <alignment horizontal="center" vertical="top" wrapText="1"/>
    </xf>
    <xf numFmtId="0" fontId="8" fillId="2" borderId="2" xfId="0" applyFont="1" applyFill="1" applyBorder="1" applyAlignment="1">
      <alignment horizontal="left" vertical="top" wrapText="1"/>
    </xf>
    <xf numFmtId="186" fontId="8" fillId="0" borderId="0" xfId="0" applyNumberFormat="1" applyFont="1" applyAlignment="1">
      <alignment vertical="center"/>
    </xf>
    <xf numFmtId="186" fontId="8" fillId="0" borderId="0" xfId="0" applyNumberFormat="1" applyFont="1" applyAlignment="1">
      <alignment horizontal="right" vertical="center"/>
    </xf>
    <xf numFmtId="186" fontId="8" fillId="0" borderId="8" xfId="1" applyNumberFormat="1" applyFont="1" applyBorder="1" applyAlignment="1">
      <alignment vertical="center"/>
    </xf>
    <xf numFmtId="186" fontId="8" fillId="0" borderId="10" xfId="1" applyNumberFormat="1" applyFont="1" applyBorder="1" applyAlignment="1">
      <alignment vertical="center"/>
    </xf>
    <xf numFmtId="186" fontId="8" fillId="0" borderId="10" xfId="1" applyNumberFormat="1" applyFont="1" applyBorder="1" applyAlignment="1">
      <alignment horizontal="right" vertical="center"/>
    </xf>
    <xf numFmtId="186" fontId="8" fillId="0" borderId="9" xfId="0" applyNumberFormat="1" applyFont="1" applyBorder="1" applyAlignment="1">
      <alignment vertical="center"/>
    </xf>
    <xf numFmtId="0" fontId="31" fillId="0" borderId="0" xfId="8" applyFont="1" applyAlignment="1">
      <alignment vertical="center"/>
    </xf>
    <xf numFmtId="188" fontId="34" fillId="0" borderId="8" xfId="1" applyNumberFormat="1" applyFont="1" applyBorder="1" applyAlignment="1">
      <alignment horizontal="right" vertical="center"/>
    </xf>
    <xf numFmtId="179" fontId="35" fillId="0" borderId="2" xfId="1" applyNumberFormat="1" applyFont="1" applyBorder="1" applyAlignment="1">
      <alignment horizontal="right" vertical="center"/>
    </xf>
    <xf numFmtId="186" fontId="34" fillId="0" borderId="11" xfId="0" applyNumberFormat="1" applyFont="1" applyBorder="1" applyAlignment="1">
      <alignment horizontal="right" vertical="center"/>
    </xf>
    <xf numFmtId="186" fontId="35" fillId="0" borderId="0" xfId="0" applyNumberFormat="1" applyFont="1" applyBorder="1" applyAlignment="1">
      <alignment horizontal="right" vertical="center"/>
    </xf>
    <xf numFmtId="186" fontId="35" fillId="0" borderId="12" xfId="0" applyNumberFormat="1" applyFont="1" applyBorder="1" applyAlignment="1">
      <alignment horizontal="right" vertical="center"/>
    </xf>
    <xf numFmtId="187" fontId="34" fillId="0" borderId="11" xfId="0" applyNumberFormat="1" applyFont="1" applyBorder="1" applyAlignment="1">
      <alignment horizontal="right" vertical="center"/>
    </xf>
    <xf numFmtId="187" fontId="35" fillId="0" borderId="0" xfId="0" applyNumberFormat="1" applyFont="1" applyBorder="1" applyAlignment="1">
      <alignment horizontal="right" vertical="center"/>
    </xf>
    <xf numFmtId="187" fontId="35" fillId="0" borderId="12" xfId="0" applyNumberFormat="1" applyFont="1" applyBorder="1" applyAlignment="1">
      <alignment horizontal="right" vertical="center"/>
    </xf>
    <xf numFmtId="0" fontId="8" fillId="2" borderId="13" xfId="0" applyFont="1" applyFill="1" applyBorder="1" applyAlignment="1">
      <alignment horizontal="center" vertical="center"/>
    </xf>
    <xf numFmtId="0" fontId="8" fillId="2" borderId="15" xfId="0" applyFont="1" applyFill="1" applyBorder="1" applyAlignment="1">
      <alignment horizontal="center" vertical="center"/>
    </xf>
    <xf numFmtId="0" fontId="8" fillId="2" borderId="6" xfId="0" applyFont="1" applyFill="1" applyBorder="1" applyAlignment="1">
      <alignment horizontal="center" vertical="center" wrapText="1"/>
    </xf>
    <xf numFmtId="0" fontId="8" fillId="2" borderId="10"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2" xfId="0" applyFont="1" applyFill="1" applyBorder="1" applyAlignment="1">
      <alignment horizontal="left" vertical="center"/>
    </xf>
    <xf numFmtId="0" fontId="29" fillId="0" borderId="0" xfId="8" applyFont="1" applyAlignment="1">
      <alignment horizontal="right" vertical="center"/>
    </xf>
    <xf numFmtId="0" fontId="8" fillId="2" borderId="8" xfId="0" applyFont="1" applyFill="1" applyBorder="1" applyAlignment="1">
      <alignment horizontal="center" vertical="center" wrapText="1"/>
    </xf>
    <xf numFmtId="0" fontId="8" fillId="2" borderId="2" xfId="0" applyFont="1" applyFill="1" applyBorder="1" applyAlignment="1">
      <alignment horizontal="center" vertical="center"/>
    </xf>
    <xf numFmtId="0" fontId="4" fillId="0" borderId="0" xfId="9">
      <alignment vertical="center"/>
    </xf>
    <xf numFmtId="0" fontId="27" fillId="2" borderId="1" xfId="10" applyFill="1" applyBorder="1" applyAlignment="1">
      <alignment horizontal="center"/>
    </xf>
    <xf numFmtId="0" fontId="27" fillId="2" borderId="2" xfId="10" applyFill="1" applyBorder="1" applyAlignment="1">
      <alignment horizontal="center"/>
    </xf>
    <xf numFmtId="0" fontId="27" fillId="2" borderId="6" xfId="10" applyFill="1" applyBorder="1" applyAlignment="1">
      <alignment horizontal="center"/>
    </xf>
    <xf numFmtId="0" fontId="27" fillId="2" borderId="3" xfId="10" applyFill="1" applyBorder="1" applyAlignment="1">
      <alignment horizontal="center"/>
    </xf>
    <xf numFmtId="0" fontId="27" fillId="2" borderId="9" xfId="10" applyFill="1" applyBorder="1" applyAlignment="1">
      <alignment horizontal="center"/>
    </xf>
    <xf numFmtId="0" fontId="27" fillId="2" borderId="10" xfId="10" applyFill="1" applyBorder="1" applyAlignment="1">
      <alignment horizontal="center"/>
    </xf>
    <xf numFmtId="38" fontId="27" fillId="0" borderId="11" xfId="5" applyFont="1" applyFill="1" applyBorder="1" applyAlignment="1">
      <alignment horizontal="right"/>
    </xf>
    <xf numFmtId="38" fontId="27" fillId="0" borderId="0" xfId="5" applyFont="1" applyFill="1" applyBorder="1" applyAlignment="1">
      <alignment horizontal="right"/>
    </xf>
    <xf numFmtId="38" fontId="27" fillId="0" borderId="12" xfId="5" applyFont="1" applyFill="1" applyBorder="1" applyAlignment="1">
      <alignment horizontal="right"/>
    </xf>
    <xf numFmtId="38" fontId="27" fillId="0" borderId="11" xfId="5" applyFill="1" applyBorder="1" applyAlignment="1">
      <alignment horizontal="right"/>
    </xf>
    <xf numFmtId="38" fontId="27" fillId="0" borderId="0" xfId="5" applyFill="1" applyBorder="1" applyAlignment="1">
      <alignment horizontal="right"/>
    </xf>
    <xf numFmtId="38" fontId="27" fillId="0" borderId="12" xfId="5" applyFill="1" applyBorder="1" applyAlignment="1">
      <alignment horizontal="right"/>
    </xf>
    <xf numFmtId="56" fontId="27" fillId="2" borderId="10" xfId="10" quotePrefix="1" applyNumberFormat="1" applyFill="1" applyBorder="1" applyAlignment="1">
      <alignment horizontal="center"/>
    </xf>
    <xf numFmtId="0" fontId="27" fillId="2" borderId="10" xfId="10" quotePrefix="1" applyFill="1" applyBorder="1" applyAlignment="1">
      <alignment horizontal="center"/>
    </xf>
    <xf numFmtId="38" fontId="27" fillId="0" borderId="4" xfId="5" applyFont="1" applyFill="1" applyBorder="1" applyAlignment="1">
      <alignment horizontal="right"/>
    </xf>
    <xf numFmtId="38" fontId="27" fillId="0" borderId="7" xfId="5" applyFont="1" applyFill="1" applyBorder="1" applyAlignment="1">
      <alignment horizontal="right"/>
    </xf>
    <xf numFmtId="38" fontId="27" fillId="0" borderId="5" xfId="5" applyFont="1" applyFill="1" applyBorder="1" applyAlignment="1">
      <alignment horizontal="right"/>
    </xf>
    <xf numFmtId="38" fontId="27" fillId="0" borderId="4" xfId="5" applyFill="1" applyBorder="1" applyAlignment="1">
      <alignment horizontal="right"/>
    </xf>
    <xf numFmtId="38" fontId="27" fillId="0" borderId="7" xfId="5" applyFill="1" applyBorder="1" applyAlignment="1">
      <alignment horizontal="right"/>
    </xf>
    <xf numFmtId="38" fontId="27" fillId="0" borderId="5" xfId="5" applyFill="1" applyBorder="1" applyAlignment="1">
      <alignment horizontal="right"/>
    </xf>
    <xf numFmtId="0" fontId="27" fillId="2" borderId="9" xfId="10" quotePrefix="1" applyFill="1" applyBorder="1" applyAlignment="1">
      <alignment horizontal="center"/>
    </xf>
    <xf numFmtId="0" fontId="27" fillId="2" borderId="1" xfId="10" applyFont="1" applyFill="1" applyBorder="1" applyAlignment="1">
      <alignment horizontal="center"/>
    </xf>
    <xf numFmtId="38" fontId="27" fillId="0" borderId="13" xfId="5" applyFont="1" applyFill="1" applyBorder="1" applyAlignment="1">
      <alignment horizontal="right"/>
    </xf>
    <xf numFmtId="38" fontId="27" fillId="0" borderId="14" xfId="5" applyFont="1" applyFill="1" applyBorder="1" applyAlignment="1">
      <alignment horizontal="right"/>
    </xf>
    <xf numFmtId="38" fontId="27" fillId="0" borderId="15" xfId="5" applyFont="1" applyFill="1" applyBorder="1" applyAlignment="1">
      <alignment horizontal="right"/>
    </xf>
    <xf numFmtId="38" fontId="27" fillId="0" borderId="13" xfId="5" applyFill="1" applyBorder="1" applyAlignment="1">
      <alignment horizontal="right"/>
    </xf>
    <xf numFmtId="38" fontId="27" fillId="0" borderId="14" xfId="5" applyFill="1" applyBorder="1" applyAlignment="1">
      <alignment horizontal="right"/>
    </xf>
    <xf numFmtId="38" fontId="27" fillId="0" borderId="15" xfId="5" applyFill="1" applyBorder="1" applyAlignment="1">
      <alignment horizontal="right"/>
    </xf>
    <xf numFmtId="0" fontId="27" fillId="2" borderId="1" xfId="10" applyFill="1" applyBorder="1"/>
    <xf numFmtId="190" fontId="37" fillId="0" borderId="13" xfId="11" quotePrefix="1" applyNumberFormat="1" applyFont="1" applyFill="1" applyBorder="1" applyAlignment="1">
      <alignment horizontal="right" vertical="top"/>
    </xf>
    <xf numFmtId="191" fontId="37" fillId="0" borderId="14" xfId="11" quotePrefix="1" applyNumberFormat="1" applyFont="1" applyFill="1" applyBorder="1" applyAlignment="1">
      <alignment horizontal="right" vertical="top"/>
    </xf>
    <xf numFmtId="191" fontId="37" fillId="0" borderId="15" xfId="11" quotePrefix="1" applyNumberFormat="1" applyFont="1" applyFill="1" applyBorder="1" applyAlignment="1">
      <alignment horizontal="right" vertical="top"/>
    </xf>
    <xf numFmtId="38" fontId="4" fillId="0" borderId="0" xfId="9" applyNumberFormat="1">
      <alignment vertical="center"/>
    </xf>
    <xf numFmtId="38" fontId="27" fillId="2" borderId="1" xfId="5" applyFill="1" applyBorder="1" applyAlignment="1">
      <alignment horizontal="center"/>
    </xf>
    <xf numFmtId="38" fontId="27" fillId="2" borderId="2" xfId="5" applyFill="1" applyBorder="1" applyAlignment="1">
      <alignment horizontal="center"/>
    </xf>
    <xf numFmtId="38" fontId="27" fillId="2" borderId="6" xfId="5" applyFill="1" applyBorder="1" applyAlignment="1">
      <alignment horizontal="center"/>
    </xf>
    <xf numFmtId="38" fontId="27" fillId="2" borderId="3" xfId="5" applyFill="1" applyBorder="1" applyAlignment="1">
      <alignment horizontal="center"/>
    </xf>
    <xf numFmtId="0" fontId="27" fillId="2" borderId="14" xfId="10" applyFill="1" applyBorder="1" applyAlignment="1">
      <alignment horizontal="center"/>
    </xf>
    <xf numFmtId="0" fontId="27" fillId="2" borderId="15" xfId="10" applyFill="1" applyBorder="1" applyAlignment="1">
      <alignment horizontal="center"/>
    </xf>
    <xf numFmtId="38" fontId="27" fillId="2" borderId="9" xfId="5" applyFill="1" applyBorder="1" applyAlignment="1">
      <alignment horizontal="center"/>
    </xf>
    <xf numFmtId="38" fontId="27" fillId="2" borderId="8" xfId="5" applyFill="1" applyBorder="1" applyAlignment="1">
      <alignment horizontal="center"/>
    </xf>
    <xf numFmtId="38" fontId="27" fillId="0" borderId="2" xfId="5" applyFill="1" applyBorder="1" applyAlignment="1">
      <alignment horizontal="right"/>
    </xf>
    <xf numFmtId="38" fontId="27" fillId="0" borderId="6" xfId="5" applyFill="1" applyBorder="1" applyAlignment="1">
      <alignment horizontal="right"/>
    </xf>
    <xf numFmtId="0" fontId="27" fillId="2" borderId="8" xfId="10" applyFill="1" applyBorder="1" applyAlignment="1">
      <alignment horizontal="center"/>
    </xf>
    <xf numFmtId="38" fontId="27" fillId="0" borderId="3" xfId="5" applyFill="1" applyBorder="1" applyAlignment="1">
      <alignment horizontal="right"/>
    </xf>
    <xf numFmtId="38" fontId="27" fillId="2" borderId="10" xfId="5" quotePrefix="1" applyFill="1" applyBorder="1" applyAlignment="1">
      <alignment horizontal="center"/>
    </xf>
    <xf numFmtId="38" fontId="27" fillId="2" borderId="10" xfId="5" applyFill="1" applyBorder="1" applyAlignment="1">
      <alignment horizontal="center"/>
    </xf>
    <xf numFmtId="38" fontId="27" fillId="2" borderId="10" xfId="10" applyNumberFormat="1" applyFill="1" applyBorder="1" applyAlignment="1">
      <alignment horizontal="center"/>
    </xf>
    <xf numFmtId="38" fontId="27" fillId="2" borderId="10" xfId="10" quotePrefix="1" applyNumberFormat="1" applyFill="1" applyBorder="1" applyAlignment="1">
      <alignment horizontal="center"/>
    </xf>
    <xf numFmtId="38" fontId="27" fillId="2" borderId="1" xfId="10" applyNumberFormat="1" applyFill="1" applyBorder="1" applyAlignment="1">
      <alignment horizontal="center"/>
    </xf>
    <xf numFmtId="0" fontId="9" fillId="2" borderId="13" xfId="0" applyFont="1" applyFill="1" applyBorder="1" applyAlignment="1">
      <alignment horizontal="center"/>
    </xf>
    <xf numFmtId="0" fontId="9" fillId="2" borderId="14" xfId="0" applyFont="1" applyFill="1" applyBorder="1" applyAlignment="1">
      <alignment horizontal="center"/>
    </xf>
    <xf numFmtId="0" fontId="9" fillId="2" borderId="15" xfId="0" applyFont="1" applyFill="1" applyBorder="1" applyAlignment="1">
      <alignment horizontal="center"/>
    </xf>
    <xf numFmtId="0" fontId="9" fillId="2" borderId="8" xfId="0" applyFont="1" applyFill="1" applyBorder="1" applyAlignment="1">
      <alignment horizontal="center"/>
    </xf>
    <xf numFmtId="189" fontId="9" fillId="0" borderId="2" xfId="0" applyNumberFormat="1" applyFont="1" applyBorder="1"/>
    <xf numFmtId="189" fontId="9" fillId="0" borderId="6" xfId="0" applyNumberFormat="1" applyFont="1" applyBorder="1"/>
    <xf numFmtId="189" fontId="9" fillId="0" borderId="3" xfId="0" applyNumberFormat="1" applyFont="1" applyBorder="1"/>
    <xf numFmtId="0" fontId="9" fillId="2" borderId="10" xfId="0" applyFont="1" applyFill="1" applyBorder="1" applyAlignment="1">
      <alignment horizontal="center"/>
    </xf>
    <xf numFmtId="189" fontId="9" fillId="0" borderId="11" xfId="0" applyNumberFormat="1" applyFont="1" applyBorder="1"/>
    <xf numFmtId="189" fontId="9" fillId="0" borderId="0" xfId="0" applyNumberFormat="1" applyFont="1" applyBorder="1"/>
    <xf numFmtId="189" fontId="9" fillId="0" borderId="12" xfId="0" applyNumberFormat="1" applyFont="1" applyBorder="1"/>
    <xf numFmtId="0" fontId="9" fillId="2" borderId="9" xfId="0" applyFont="1" applyFill="1" applyBorder="1" applyAlignment="1">
      <alignment horizontal="center"/>
    </xf>
    <xf numFmtId="189" fontId="9" fillId="0" borderId="4" xfId="0" applyNumberFormat="1" applyFont="1" applyBorder="1"/>
    <xf numFmtId="189" fontId="9" fillId="0" borderId="7" xfId="0" applyNumberFormat="1" applyFont="1" applyBorder="1"/>
    <xf numFmtId="189" fontId="9" fillId="0" borderId="5" xfId="0" applyNumberFormat="1" applyFont="1" applyBorder="1"/>
    <xf numFmtId="0" fontId="9" fillId="2" borderId="1" xfId="0" applyFont="1" applyFill="1" applyBorder="1" applyAlignment="1">
      <alignment horizontal="center"/>
    </xf>
    <xf numFmtId="189" fontId="9" fillId="0" borderId="13" xfId="0" applyNumberFormat="1" applyFont="1" applyBorder="1"/>
    <xf numFmtId="189" fontId="9" fillId="0" borderId="14" xfId="0" applyNumberFormat="1" applyFont="1" applyBorder="1"/>
    <xf numFmtId="189" fontId="9" fillId="0" borderId="15" xfId="0" applyNumberFormat="1" applyFont="1" applyBorder="1"/>
    <xf numFmtId="0" fontId="9" fillId="0" borderId="0" xfId="0" applyFont="1" applyFill="1" applyBorder="1" applyAlignment="1">
      <alignment horizontal="left"/>
    </xf>
    <xf numFmtId="0" fontId="3" fillId="0" borderId="0" xfId="9" applyFont="1">
      <alignment vertical="center"/>
    </xf>
    <xf numFmtId="0" fontId="27" fillId="2" borderId="13" xfId="10" applyFill="1" applyBorder="1" applyAlignment="1">
      <alignment horizontal="center"/>
    </xf>
    <xf numFmtId="0" fontId="0" fillId="0" borderId="74" xfId="0" applyBorder="1" applyAlignment="1">
      <alignment vertical="center" shrinkToFit="1"/>
    </xf>
    <xf numFmtId="0" fontId="0" fillId="0" borderId="77" xfId="0" applyBorder="1" applyAlignment="1">
      <alignment vertical="center" shrinkToFit="1"/>
    </xf>
    <xf numFmtId="0" fontId="0" fillId="0" borderId="69" xfId="0" applyBorder="1" applyAlignment="1">
      <alignment vertical="center" shrinkToFit="1"/>
    </xf>
    <xf numFmtId="0" fontId="0" fillId="0" borderId="1" xfId="0" applyBorder="1" applyAlignment="1">
      <alignment vertical="center" shrinkToFit="1"/>
    </xf>
    <xf numFmtId="0" fontId="0" fillId="0" borderId="76" xfId="0" applyFill="1" applyBorder="1" applyAlignment="1">
      <alignment horizontal="center" vertical="center"/>
    </xf>
    <xf numFmtId="0" fontId="19" fillId="0" borderId="77" xfId="0" applyFont="1" applyFill="1" applyBorder="1" applyAlignment="1">
      <alignment horizontal="center" vertical="center" wrapText="1"/>
    </xf>
    <xf numFmtId="0" fontId="18" fillId="0" borderId="77" xfId="0" applyFont="1" applyFill="1" applyBorder="1" applyAlignment="1">
      <alignment horizontal="center" vertical="center"/>
    </xf>
    <xf numFmtId="0" fontId="0" fillId="0" borderId="78" xfId="0" applyFill="1" applyBorder="1" applyAlignment="1">
      <alignment horizontal="center" vertical="center"/>
    </xf>
    <xf numFmtId="0" fontId="40" fillId="0" borderId="0" xfId="0" applyFont="1" applyAlignment="1">
      <alignment vertical="center"/>
    </xf>
    <xf numFmtId="0" fontId="40" fillId="0" borderId="1" xfId="0" applyFont="1" applyBorder="1" applyAlignment="1">
      <alignment vertical="center"/>
    </xf>
    <xf numFmtId="0" fontId="40" fillId="0" borderId="1" xfId="0" applyFont="1" applyBorder="1" applyAlignment="1">
      <alignment horizontal="center" vertical="center"/>
    </xf>
    <xf numFmtId="0" fontId="44" fillId="0" borderId="0" xfId="0" applyFont="1" applyAlignment="1">
      <alignment vertical="center"/>
    </xf>
    <xf numFmtId="0" fontId="28" fillId="0" borderId="77" xfId="8" applyFill="1" applyBorder="1" applyAlignment="1">
      <alignment horizontal="left" vertical="center"/>
    </xf>
    <xf numFmtId="0" fontId="20" fillId="0" borderId="80" xfId="0" applyFont="1" applyBorder="1" applyAlignment="1">
      <alignment horizontal="center" vertical="center"/>
    </xf>
    <xf numFmtId="0" fontId="41" fillId="0" borderId="80" xfId="0" applyFont="1" applyBorder="1" applyAlignment="1">
      <alignment horizontal="center" vertical="center"/>
    </xf>
    <xf numFmtId="0" fontId="0" fillId="0" borderId="72" xfId="0" applyBorder="1" applyAlignment="1">
      <alignment horizontal="center" vertical="center"/>
    </xf>
    <xf numFmtId="0" fontId="0" fillId="0" borderId="74" xfId="0" applyFill="1" applyBorder="1" applyAlignment="1">
      <alignment horizontal="center" vertical="center"/>
    </xf>
    <xf numFmtId="0" fontId="8" fillId="2" borderId="5" xfId="0" applyFont="1" applyFill="1" applyBorder="1" applyAlignment="1">
      <alignment horizontal="center" vertical="center"/>
    </xf>
    <xf numFmtId="0" fontId="9" fillId="0" borderId="0" xfId="0" applyFont="1" applyFill="1" applyAlignment="1">
      <alignment vertical="center"/>
    </xf>
    <xf numFmtId="0" fontId="9" fillId="0" borderId="0" xfId="0" applyFont="1" applyBorder="1" applyAlignment="1">
      <alignment vertical="center"/>
    </xf>
    <xf numFmtId="0" fontId="9" fillId="0" borderId="0" xfId="0" applyFont="1" applyFill="1" applyBorder="1" applyAlignment="1">
      <alignment vertical="center"/>
    </xf>
    <xf numFmtId="0" fontId="9" fillId="0" borderId="0" xfId="0" applyFont="1" applyAlignment="1">
      <alignment vertical="center" wrapText="1"/>
    </xf>
    <xf numFmtId="0" fontId="9" fillId="2" borderId="8" xfId="0" applyFont="1" applyFill="1" applyBorder="1" applyAlignment="1">
      <alignment vertical="center"/>
    </xf>
    <xf numFmtId="0" fontId="9" fillId="2" borderId="2" xfId="0" applyFont="1" applyFill="1" applyBorder="1" applyAlignment="1">
      <alignment horizontal="left" vertical="center"/>
    </xf>
    <xf numFmtId="0" fontId="9" fillId="2" borderId="6" xfId="0" applyFont="1" applyFill="1" applyBorder="1" applyAlignment="1">
      <alignment horizontal="center" vertical="center"/>
    </xf>
    <xf numFmtId="0" fontId="9" fillId="2" borderId="6" xfId="0" applyFont="1" applyFill="1" applyBorder="1" applyAlignment="1">
      <alignment vertical="center" wrapText="1"/>
    </xf>
    <xf numFmtId="0" fontId="9" fillId="2" borderId="2" xfId="0" applyFont="1" applyFill="1" applyBorder="1" applyAlignment="1">
      <alignment vertical="center"/>
    </xf>
    <xf numFmtId="0" fontId="9" fillId="2" borderId="3" xfId="0" applyFont="1" applyFill="1" applyBorder="1" applyAlignment="1">
      <alignment vertical="center" wrapText="1"/>
    </xf>
    <xf numFmtId="0" fontId="9" fillId="2" borderId="11" xfId="0" applyFont="1" applyFill="1" applyBorder="1" applyAlignment="1">
      <alignment vertical="center"/>
    </xf>
    <xf numFmtId="0" fontId="9" fillId="2" borderId="11" xfId="0" applyFont="1" applyFill="1" applyBorder="1" applyAlignment="1">
      <alignment horizontal="left" vertical="center"/>
    </xf>
    <xf numFmtId="0" fontId="9" fillId="2" borderId="11" xfId="0" applyFont="1" applyFill="1" applyBorder="1" applyAlignment="1">
      <alignment vertical="center" wrapText="1"/>
    </xf>
    <xf numFmtId="0" fontId="17" fillId="2" borderId="4" xfId="0" applyFont="1" applyFill="1" applyBorder="1" applyAlignment="1" applyProtection="1">
      <alignment horizontal="center" vertical="center"/>
    </xf>
    <xf numFmtId="0" fontId="17" fillId="2" borderId="9" xfId="0" applyFont="1" applyFill="1" applyBorder="1" applyAlignment="1" applyProtection="1">
      <alignment horizontal="center" vertical="center"/>
    </xf>
    <xf numFmtId="0" fontId="17" fillId="2" borderId="13" xfId="0" applyFont="1" applyFill="1" applyBorder="1" applyAlignment="1" applyProtection="1">
      <alignment horizontal="center" vertical="center" wrapText="1"/>
    </xf>
    <xf numFmtId="0" fontId="17" fillId="2" borderId="14" xfId="0" applyFont="1" applyFill="1" applyBorder="1" applyAlignment="1" applyProtection="1">
      <alignment horizontal="center" vertical="center" wrapText="1"/>
    </xf>
    <xf numFmtId="0" fontId="17" fillId="2" borderId="15" xfId="0" applyFont="1" applyFill="1" applyBorder="1" applyAlignment="1" applyProtection="1">
      <alignment horizontal="center" vertical="center" wrapText="1"/>
    </xf>
    <xf numFmtId="0" fontId="17" fillId="2" borderId="13" xfId="0" applyFont="1" applyFill="1" applyBorder="1" applyAlignment="1" applyProtection="1">
      <alignment horizontal="center" vertical="center"/>
    </xf>
    <xf numFmtId="0" fontId="17" fillId="2" borderId="14" xfId="0" applyFont="1" applyFill="1" applyBorder="1" applyAlignment="1" applyProtection="1">
      <alignment horizontal="center" vertical="center"/>
    </xf>
    <xf numFmtId="0" fontId="17" fillId="2" borderId="15" xfId="0" quotePrefix="1" applyFont="1" applyFill="1" applyBorder="1" applyAlignment="1" applyProtection="1">
      <alignment horizontal="center" vertical="center" wrapText="1"/>
    </xf>
    <xf numFmtId="0" fontId="9" fillId="2" borderId="10" xfId="0" applyFont="1" applyFill="1" applyBorder="1" applyAlignment="1">
      <alignment vertical="center"/>
    </xf>
    <xf numFmtId="181" fontId="9" fillId="0" borderId="10" xfId="1" applyNumberFormat="1" applyFont="1" applyBorder="1" applyAlignment="1">
      <alignment vertical="center"/>
    </xf>
    <xf numFmtId="181" fontId="9" fillId="0" borderId="11" xfId="1" applyNumberFormat="1" applyFont="1" applyBorder="1" applyAlignment="1">
      <alignment vertical="center"/>
    </xf>
    <xf numFmtId="181" fontId="9" fillId="0" borderId="0" xfId="1" applyNumberFormat="1" applyFont="1" applyBorder="1" applyAlignment="1">
      <alignment vertical="center"/>
    </xf>
    <xf numFmtId="181" fontId="9" fillId="0" borderId="12" xfId="1" applyNumberFormat="1" applyFont="1" applyBorder="1" applyAlignment="1">
      <alignment vertical="center"/>
    </xf>
    <xf numFmtId="0" fontId="9" fillId="2" borderId="10" xfId="0" applyFont="1" applyFill="1" applyBorder="1" applyAlignment="1">
      <alignment horizontal="center" vertical="center"/>
    </xf>
    <xf numFmtId="181" fontId="9" fillId="0" borderId="11" xfId="1" applyNumberFormat="1" applyFont="1" applyBorder="1" applyAlignment="1">
      <alignment horizontal="right" vertical="center"/>
    </xf>
    <xf numFmtId="181" fontId="9" fillId="0" borderId="0" xfId="1" applyNumberFormat="1" applyFont="1" applyBorder="1" applyAlignment="1">
      <alignment horizontal="right" vertical="center"/>
    </xf>
    <xf numFmtId="181" fontId="9" fillId="0" borderId="12" xfId="1" applyNumberFormat="1" applyFont="1" applyBorder="1" applyAlignment="1">
      <alignment horizontal="right" vertical="center"/>
    </xf>
    <xf numFmtId="181" fontId="9" fillId="0" borderId="10" xfId="1" applyNumberFormat="1" applyFont="1" applyBorder="1" applyAlignment="1">
      <alignment horizontal="right" vertical="center"/>
    </xf>
    <xf numFmtId="182" fontId="9" fillId="0" borderId="12" xfId="1" applyNumberFormat="1" applyFont="1" applyBorder="1" applyAlignment="1">
      <alignment horizontal="right" vertical="center"/>
    </xf>
    <xf numFmtId="0" fontId="9" fillId="2" borderId="9" xfId="0" applyFont="1" applyFill="1" applyBorder="1" applyAlignment="1">
      <alignment vertical="center"/>
    </xf>
    <xf numFmtId="181" fontId="9" fillId="0" borderId="9" xfId="0" applyNumberFormat="1" applyFont="1" applyBorder="1" applyAlignment="1">
      <alignment vertical="center"/>
    </xf>
    <xf numFmtId="181" fontId="9" fillId="0" borderId="4" xfId="0" applyNumberFormat="1" applyFont="1" applyBorder="1" applyAlignment="1">
      <alignment vertical="center"/>
    </xf>
    <xf numFmtId="181" fontId="9" fillId="0" borderId="7" xfId="0" applyNumberFormat="1" applyFont="1" applyBorder="1" applyAlignment="1">
      <alignment vertical="center"/>
    </xf>
    <xf numFmtId="181" fontId="9" fillId="0" borderId="5" xfId="0" applyNumberFormat="1" applyFont="1" applyBorder="1" applyAlignment="1">
      <alignment vertical="center"/>
    </xf>
    <xf numFmtId="0" fontId="31" fillId="0" borderId="0" xfId="8" applyFont="1" applyAlignment="1">
      <alignment horizontal="right" vertical="center"/>
    </xf>
    <xf numFmtId="189" fontId="34" fillId="0" borderId="11" xfId="1" applyNumberFormat="1" applyFont="1" applyBorder="1" applyAlignment="1">
      <alignment horizontal="right" vertical="center"/>
    </xf>
    <xf numFmtId="189" fontId="35" fillId="0" borderId="12" xfId="1" applyNumberFormat="1" applyFont="1" applyBorder="1" applyAlignment="1">
      <alignment horizontal="right" vertical="center"/>
    </xf>
    <xf numFmtId="189" fontId="35" fillId="0" borderId="11" xfId="1" applyNumberFormat="1" applyFont="1" applyBorder="1" applyAlignment="1">
      <alignment horizontal="right" vertical="center"/>
    </xf>
    <xf numFmtId="187" fontId="35" fillId="0" borderId="2" xfId="1" applyNumberFormat="1" applyFont="1" applyBorder="1" applyAlignment="1">
      <alignment horizontal="right" vertical="center"/>
    </xf>
    <xf numFmtId="187" fontId="35" fillId="0" borderId="6" xfId="1" applyNumberFormat="1" applyFont="1" applyBorder="1" applyAlignment="1">
      <alignment horizontal="right" vertical="center"/>
    </xf>
    <xf numFmtId="187" fontId="35" fillId="0" borderId="3" xfId="1" applyNumberFormat="1" applyFont="1" applyBorder="1" applyAlignment="1">
      <alignment horizontal="right" vertical="center"/>
    </xf>
    <xf numFmtId="179" fontId="34" fillId="0" borderId="11" xfId="1" applyNumberFormat="1" applyFont="1" applyBorder="1" applyAlignment="1">
      <alignment horizontal="right" vertical="center"/>
    </xf>
    <xf numFmtId="179" fontId="34" fillId="0" borderId="0" xfId="1" applyNumberFormat="1" applyFont="1" applyBorder="1" applyAlignment="1">
      <alignment horizontal="right" vertical="center"/>
    </xf>
    <xf numFmtId="179" fontId="35" fillId="0" borderId="0" xfId="1" applyNumberFormat="1" applyFont="1" applyBorder="1" applyAlignment="1">
      <alignment horizontal="right" vertical="center"/>
    </xf>
    <xf numFmtId="179" fontId="35" fillId="0" borderId="12" xfId="1" applyNumberFormat="1" applyFont="1" applyBorder="1" applyAlignment="1">
      <alignment horizontal="right" vertical="center"/>
    </xf>
    <xf numFmtId="179" fontId="35" fillId="0" borderId="11" xfId="1" applyNumberFormat="1" applyFont="1" applyBorder="1" applyAlignment="1">
      <alignment horizontal="right" vertical="center"/>
    </xf>
    <xf numFmtId="0" fontId="8" fillId="2" borderId="3" xfId="0" applyFont="1" applyFill="1" applyBorder="1" applyAlignment="1">
      <alignment horizontal="left" vertical="top" wrapText="1"/>
    </xf>
    <xf numFmtId="0" fontId="8" fillId="2" borderId="4" xfId="0" applyFont="1" applyFill="1" applyBorder="1" applyAlignment="1">
      <alignment horizontal="left" vertical="top" wrapText="1"/>
    </xf>
    <xf numFmtId="193" fontId="26" fillId="2" borderId="65" xfId="0" applyNumberFormat="1" applyFont="1" applyFill="1" applyBorder="1" applyAlignment="1">
      <alignment horizontal="center" vertical="center"/>
    </xf>
    <xf numFmtId="193" fontId="26" fillId="2" borderId="60" xfId="0" applyNumberFormat="1" applyFont="1" applyFill="1" applyBorder="1" applyAlignment="1">
      <alignment horizontal="center" vertical="center"/>
    </xf>
    <xf numFmtId="193" fontId="26" fillId="2" borderId="64" xfId="0" applyNumberFormat="1" applyFont="1" applyFill="1" applyBorder="1" applyAlignment="1">
      <alignment horizontal="center" vertical="center"/>
    </xf>
    <xf numFmtId="192" fontId="26" fillId="2" borderId="6" xfId="0" applyNumberFormat="1" applyFont="1" applyFill="1" applyBorder="1" applyAlignment="1">
      <alignment horizontal="left" vertical="center"/>
    </xf>
    <xf numFmtId="192" fontId="26" fillId="2" borderId="0" xfId="0" applyNumberFormat="1" applyFont="1" applyFill="1" applyBorder="1" applyAlignment="1">
      <alignment horizontal="left" vertical="center"/>
    </xf>
    <xf numFmtId="192" fontId="26" fillId="2" borderId="7" xfId="0" applyNumberFormat="1" applyFont="1" applyFill="1" applyBorder="1" applyAlignment="1">
      <alignment horizontal="left" vertical="center"/>
    </xf>
    <xf numFmtId="0" fontId="9" fillId="2" borderId="1" xfId="0" applyFont="1" applyFill="1" applyBorder="1" applyAlignment="1">
      <alignment horizontal="center" vertical="center"/>
    </xf>
    <xf numFmtId="0" fontId="9" fillId="2" borderId="1" xfId="0" applyFont="1" applyFill="1" applyBorder="1" applyAlignment="1">
      <alignment horizontal="center" vertical="center" wrapText="1"/>
    </xf>
    <xf numFmtId="0" fontId="9" fillId="0" borderId="0" xfId="0" applyFont="1"/>
    <xf numFmtId="0" fontId="9" fillId="0" borderId="0" xfId="0" applyFont="1" applyAlignment="1">
      <alignment horizontal="right"/>
    </xf>
    <xf numFmtId="0" fontId="17" fillId="2" borderId="1" xfId="0" applyFont="1" applyFill="1" applyBorder="1" applyAlignment="1">
      <alignment vertical="center" shrinkToFit="1"/>
    </xf>
    <xf numFmtId="0" fontId="17" fillId="2" borderId="1" xfId="0" applyFont="1" applyFill="1" applyBorder="1" applyAlignment="1">
      <alignment horizontal="center" vertical="center" shrinkToFit="1"/>
    </xf>
    <xf numFmtId="0" fontId="17" fillId="0" borderId="1" xfId="0" applyNumberFormat="1" applyFont="1" applyBorder="1" applyAlignment="1">
      <alignment horizontal="right" vertical="center" shrinkToFit="1"/>
    </xf>
    <xf numFmtId="2" fontId="17" fillId="0" borderId="1" xfId="0" applyNumberFormat="1" applyFont="1" applyBorder="1" applyAlignment="1">
      <alignment vertical="center" shrinkToFit="1"/>
    </xf>
    <xf numFmtId="0" fontId="17" fillId="0" borderId="1" xfId="0" applyNumberFormat="1" applyFont="1" applyBorder="1" applyAlignment="1">
      <alignment vertical="center" shrinkToFit="1"/>
    </xf>
    <xf numFmtId="0" fontId="9" fillId="0" borderId="1" xfId="0" applyFont="1" applyBorder="1"/>
    <xf numFmtId="183" fontId="17" fillId="0" borderId="1" xfId="0" applyNumberFormat="1" applyFont="1" applyBorder="1" applyAlignment="1">
      <alignment vertical="center" shrinkToFit="1"/>
    </xf>
    <xf numFmtId="0" fontId="17" fillId="0" borderId="1" xfId="0" applyNumberFormat="1" applyFont="1" applyBorder="1" applyAlignment="1">
      <alignment vertical="center"/>
    </xf>
    <xf numFmtId="2" fontId="17" fillId="0" borderId="1" xfId="0" applyNumberFormat="1" applyFont="1" applyBorder="1" applyAlignment="1">
      <alignment vertical="center"/>
    </xf>
    <xf numFmtId="0" fontId="17" fillId="0" borderId="0" xfId="0" applyFont="1" applyFill="1" applyBorder="1" applyAlignment="1">
      <alignment vertical="center" shrinkToFit="1"/>
    </xf>
    <xf numFmtId="183" fontId="9" fillId="0" borderId="1" xfId="0" applyNumberFormat="1" applyFont="1" applyBorder="1"/>
    <xf numFmtId="183" fontId="17" fillId="0" borderId="1" xfId="0" applyNumberFormat="1" applyFont="1" applyBorder="1" applyAlignment="1">
      <alignment vertical="center"/>
    </xf>
    <xf numFmtId="0" fontId="20" fillId="0" borderId="0" xfId="0" applyFont="1" applyAlignment="1">
      <alignment vertical="center"/>
    </xf>
    <xf numFmtId="194" fontId="9" fillId="0" borderId="1" xfId="0" applyNumberFormat="1" applyFont="1" applyBorder="1" applyAlignment="1">
      <alignment horizontal="center" vertical="center"/>
    </xf>
    <xf numFmtId="0" fontId="9" fillId="2" borderId="14" xfId="0" applyFont="1" applyFill="1" applyBorder="1" applyAlignment="1">
      <alignment horizontal="center"/>
    </xf>
    <xf numFmtId="0" fontId="9" fillId="2" borderId="15" xfId="0" applyFont="1" applyFill="1" applyBorder="1" applyAlignment="1">
      <alignment horizontal="center"/>
    </xf>
    <xf numFmtId="38" fontId="26" fillId="0" borderId="41" xfId="0" applyNumberFormat="1" applyFont="1" applyFill="1" applyBorder="1" applyAlignment="1">
      <alignment vertical="center"/>
    </xf>
    <xf numFmtId="38" fontId="26" fillId="0" borderId="81" xfId="0" applyNumberFormat="1" applyFont="1" applyFill="1" applyBorder="1" applyAlignment="1">
      <alignment vertical="center"/>
    </xf>
    <xf numFmtId="38" fontId="26" fillId="0" borderId="47" xfId="0" applyNumberFormat="1" applyFont="1" applyFill="1" applyBorder="1" applyAlignment="1">
      <alignment vertical="center"/>
    </xf>
    <xf numFmtId="38" fontId="26" fillId="0" borderId="82" xfId="0" applyNumberFormat="1" applyFont="1" applyFill="1" applyBorder="1" applyAlignment="1">
      <alignment vertical="center"/>
    </xf>
    <xf numFmtId="0" fontId="8" fillId="2" borderId="15" xfId="0" applyFont="1" applyFill="1" applyBorder="1" applyAlignment="1">
      <alignment horizontal="center" vertical="center" wrapText="1"/>
    </xf>
    <xf numFmtId="0" fontId="8" fillId="2" borderId="14" xfId="0" applyFont="1" applyFill="1" applyBorder="1" applyAlignment="1">
      <alignment horizontal="center" vertical="center" wrapText="1"/>
    </xf>
    <xf numFmtId="0" fontId="8" fillId="2" borderId="8" xfId="0" applyFont="1" applyFill="1" applyBorder="1" applyAlignment="1">
      <alignment horizontal="center" vertical="top" wrapText="1"/>
    </xf>
    <xf numFmtId="0" fontId="8" fillId="2" borderId="9" xfId="0" applyFont="1" applyFill="1" applyBorder="1" applyAlignment="1">
      <alignment horizontal="center" vertical="top" wrapText="1"/>
    </xf>
    <xf numFmtId="0" fontId="8" fillId="2" borderId="1" xfId="0" applyFont="1" applyFill="1" applyBorder="1" applyAlignment="1">
      <alignment horizontal="center" vertical="center" wrapText="1"/>
    </xf>
    <xf numFmtId="189" fontId="8" fillId="0" borderId="0" xfId="0" applyNumberFormat="1" applyFont="1" applyAlignment="1">
      <alignment vertical="center"/>
    </xf>
    <xf numFmtId="189" fontId="8" fillId="0" borderId="10" xfId="0" applyNumberFormat="1" applyFont="1" applyBorder="1" applyAlignment="1">
      <alignment vertical="center"/>
    </xf>
    <xf numFmtId="3" fontId="18" fillId="0" borderId="0" xfId="0" applyNumberFormat="1" applyFont="1" applyBorder="1" applyAlignment="1">
      <alignment vertical="center"/>
    </xf>
    <xf numFmtId="0" fontId="18" fillId="0" borderId="0" xfId="2" applyFont="1" applyBorder="1" applyAlignment="1">
      <alignment vertical="center"/>
    </xf>
    <xf numFmtId="0" fontId="8" fillId="2" borderId="0" xfId="0" applyFont="1" applyFill="1" applyBorder="1" applyAlignment="1">
      <alignment vertical="center"/>
    </xf>
    <xf numFmtId="0" fontId="34" fillId="2" borderId="10" xfId="0" applyFont="1" applyFill="1" applyBorder="1" applyAlignment="1">
      <alignment vertical="center"/>
    </xf>
    <xf numFmtId="0" fontId="35" fillId="2" borderId="9" xfId="0" applyFont="1" applyFill="1" applyBorder="1" applyAlignment="1">
      <alignment vertical="center"/>
    </xf>
    <xf numFmtId="0" fontId="35" fillId="2" borderId="10" xfId="0" applyFont="1" applyFill="1" applyBorder="1" applyAlignment="1">
      <alignment vertical="center"/>
    </xf>
    <xf numFmtId="0" fontId="8" fillId="2" borderId="1" xfId="0" applyFont="1" applyFill="1" applyBorder="1" applyAlignment="1">
      <alignment vertical="center"/>
    </xf>
    <xf numFmtId="192" fontId="26" fillId="2" borderId="84" xfId="0" applyNumberFormat="1" applyFont="1" applyFill="1" applyBorder="1" applyAlignment="1">
      <alignment horizontal="left" vertical="center"/>
    </xf>
    <xf numFmtId="38" fontId="0" fillId="0" borderId="0" xfId="5" applyFont="1" applyBorder="1">
      <alignment vertical="center"/>
    </xf>
    <xf numFmtId="38" fontId="0" fillId="0" borderId="12" xfId="5" applyFont="1" applyBorder="1">
      <alignment vertical="center"/>
    </xf>
    <xf numFmtId="38" fontId="0" fillId="0" borderId="7" xfId="5" applyFont="1" applyBorder="1">
      <alignment vertical="center"/>
    </xf>
    <xf numFmtId="38" fontId="0" fillId="0" borderId="13" xfId="5" applyFont="1" applyFill="1" applyBorder="1" applyAlignment="1">
      <alignment horizontal="right"/>
    </xf>
    <xf numFmtId="38" fontId="0" fillId="0" borderId="14" xfId="5" applyFont="1" applyBorder="1">
      <alignment vertical="center"/>
    </xf>
    <xf numFmtId="38" fontId="0" fillId="0" borderId="15" xfId="5" applyFont="1" applyBorder="1">
      <alignment vertical="center"/>
    </xf>
    <xf numFmtId="38" fontId="0" fillId="0" borderId="12" xfId="5" applyFont="1" applyFill="1" applyBorder="1">
      <alignment vertical="center"/>
    </xf>
    <xf numFmtId="38" fontId="0" fillId="0" borderId="5" xfId="5" applyFont="1" applyFill="1" applyBorder="1">
      <alignment vertical="center"/>
    </xf>
    <xf numFmtId="0" fontId="12" fillId="2" borderId="17" xfId="2" applyFill="1" applyBorder="1" applyAlignment="1">
      <alignment horizontal="center" vertical="center"/>
    </xf>
    <xf numFmtId="0" fontId="18" fillId="2" borderId="83" xfId="2" applyFont="1" applyFill="1" applyBorder="1" applyAlignment="1">
      <alignment horizontal="center" vertical="center"/>
    </xf>
    <xf numFmtId="0" fontId="26" fillId="0" borderId="0" xfId="0" applyFont="1" applyBorder="1" applyAlignment="1">
      <alignment horizontal="left" vertical="center"/>
    </xf>
    <xf numFmtId="0" fontId="8" fillId="2" borderId="10" xfId="0" applyFont="1" applyFill="1" applyBorder="1" applyAlignment="1">
      <alignment horizontal="center" vertical="center"/>
    </xf>
    <xf numFmtId="0" fontId="9" fillId="2" borderId="14" xfId="0" applyFont="1" applyFill="1" applyBorder="1" applyAlignment="1">
      <alignment horizontal="center"/>
    </xf>
    <xf numFmtId="0" fontId="9" fillId="2" borderId="15" xfId="0" applyFont="1" applyFill="1" applyBorder="1" applyAlignment="1">
      <alignment horizontal="center"/>
    </xf>
    <xf numFmtId="38" fontId="26" fillId="0" borderId="13" xfId="0" applyNumberFormat="1" applyFont="1" applyFill="1" applyBorder="1" applyAlignment="1">
      <alignment vertical="center"/>
    </xf>
    <xf numFmtId="38" fontId="26" fillId="0" borderId="14" xfId="0" applyNumberFormat="1" applyFont="1" applyFill="1" applyBorder="1" applyAlignment="1">
      <alignment vertical="center"/>
    </xf>
    <xf numFmtId="38" fontId="26" fillId="0" borderId="15" xfId="0" applyNumberFormat="1" applyFont="1" applyFill="1" applyBorder="1" applyAlignment="1">
      <alignment vertical="center"/>
    </xf>
    <xf numFmtId="0" fontId="12" fillId="2" borderId="17" xfId="2" applyFill="1" applyBorder="1" applyAlignment="1">
      <alignment horizontal="center" vertical="center"/>
    </xf>
    <xf numFmtId="0" fontId="18" fillId="2" borderId="85" xfId="2" applyFont="1" applyFill="1" applyBorder="1" applyAlignment="1">
      <alignment horizontal="center" vertical="center"/>
    </xf>
    <xf numFmtId="3" fontId="0" fillId="3" borderId="86" xfId="0" applyNumberFormat="1" applyFill="1" applyBorder="1" applyAlignment="1">
      <alignment horizontal="right" vertical="center"/>
    </xf>
    <xf numFmtId="3" fontId="18" fillId="3" borderId="87" xfId="2" applyNumberFormat="1" applyFont="1" applyFill="1" applyBorder="1" applyAlignment="1">
      <alignment horizontal="right" vertical="center"/>
    </xf>
    <xf numFmtId="3" fontId="18" fillId="3" borderId="88" xfId="2" applyNumberFormat="1" applyFont="1" applyFill="1" applyBorder="1" applyAlignment="1">
      <alignment horizontal="right" vertical="center"/>
    </xf>
    <xf numFmtId="3" fontId="0" fillId="3" borderId="32" xfId="0" applyNumberFormat="1" applyFill="1" applyBorder="1" applyAlignment="1">
      <alignment horizontal="right" vertical="center"/>
    </xf>
    <xf numFmtId="3" fontId="18" fillId="3" borderId="26" xfId="2" applyNumberFormat="1" applyFont="1" applyFill="1" applyBorder="1" applyAlignment="1">
      <alignment horizontal="right" vertical="center"/>
    </xf>
    <xf numFmtId="3" fontId="18" fillId="3" borderId="25" xfId="2" applyNumberFormat="1" applyFont="1" applyFill="1" applyBorder="1" applyAlignment="1">
      <alignment horizontal="right" vertical="center"/>
    </xf>
    <xf numFmtId="0" fontId="0" fillId="3" borderId="31" xfId="0" applyNumberFormat="1" applyFill="1" applyBorder="1" applyAlignment="1">
      <alignment horizontal="right" vertical="center"/>
    </xf>
    <xf numFmtId="0" fontId="18" fillId="3" borderId="21" xfId="2" applyFont="1" applyFill="1" applyBorder="1" applyAlignment="1">
      <alignment horizontal="right" vertical="center"/>
    </xf>
    <xf numFmtId="0" fontId="0" fillId="3" borderId="33" xfId="0" applyNumberFormat="1" applyFill="1" applyBorder="1" applyAlignment="1">
      <alignment horizontal="right" vertical="center"/>
    </xf>
    <xf numFmtId="0" fontId="18" fillId="3" borderId="26" xfId="2" applyFont="1" applyFill="1" applyBorder="1" applyAlignment="1">
      <alignment horizontal="right" vertical="center"/>
    </xf>
    <xf numFmtId="0" fontId="0" fillId="3" borderId="32" xfId="0" applyNumberFormat="1" applyFill="1" applyBorder="1" applyAlignment="1">
      <alignment horizontal="right" vertical="center"/>
    </xf>
    <xf numFmtId="0" fontId="18" fillId="3" borderId="25" xfId="2" applyFont="1" applyFill="1" applyBorder="1" applyAlignment="1">
      <alignment horizontal="right" vertical="center"/>
    </xf>
    <xf numFmtId="3" fontId="18" fillId="3" borderId="21" xfId="2" applyNumberFormat="1" applyFont="1" applyFill="1" applyBorder="1" applyAlignment="1">
      <alignment horizontal="right" vertical="center"/>
    </xf>
    <xf numFmtId="195" fontId="0" fillId="3" borderId="33" xfId="0" applyNumberFormat="1" applyFill="1" applyBorder="1" applyAlignment="1">
      <alignment horizontal="right" vertical="center"/>
    </xf>
    <xf numFmtId="195" fontId="0" fillId="3" borderId="32" xfId="0" applyNumberFormat="1" applyFill="1" applyBorder="1" applyAlignment="1">
      <alignment horizontal="right" vertical="center"/>
    </xf>
    <xf numFmtId="0" fontId="0" fillId="0" borderId="32" xfId="0" applyNumberFormat="1" applyBorder="1" applyAlignment="1">
      <alignment horizontal="right" vertical="center"/>
    </xf>
    <xf numFmtId="0" fontId="0" fillId="0" borderId="31" xfId="0" applyNumberFormat="1" applyBorder="1" applyAlignment="1">
      <alignment horizontal="right" vertical="center"/>
    </xf>
    <xf numFmtId="0" fontId="0" fillId="0" borderId="33" xfId="0" applyNumberFormat="1" applyBorder="1" applyAlignment="1">
      <alignment horizontal="right" vertical="center"/>
    </xf>
    <xf numFmtId="0" fontId="0" fillId="0" borderId="46" xfId="0" applyNumberFormat="1" applyBorder="1" applyAlignment="1">
      <alignment horizontal="right" vertical="center"/>
    </xf>
    <xf numFmtId="0" fontId="18" fillId="3" borderId="37" xfId="2" applyFont="1" applyFill="1" applyBorder="1" applyAlignment="1">
      <alignment horizontal="right" vertical="center"/>
    </xf>
    <xf numFmtId="57" fontId="8" fillId="0" borderId="9" xfId="0" applyNumberFormat="1" applyFont="1" applyBorder="1" applyAlignment="1">
      <alignment horizontal="center" vertical="center"/>
    </xf>
    <xf numFmtId="0" fontId="8" fillId="2" borderId="10" xfId="0" applyFont="1" applyFill="1" applyBorder="1" applyAlignment="1">
      <alignment horizontal="center" vertical="center"/>
    </xf>
    <xf numFmtId="0" fontId="29" fillId="0" borderId="0" xfId="8" applyFont="1" applyAlignment="1">
      <alignment horizontal="right" vertical="center"/>
    </xf>
    <xf numFmtId="0" fontId="8" fillId="2" borderId="4" xfId="0" applyFont="1" applyFill="1" applyBorder="1" applyAlignment="1">
      <alignment horizontal="center" vertical="center" wrapText="1"/>
    </xf>
    <xf numFmtId="0" fontId="8" fillId="2" borderId="15" xfId="0" applyFont="1" applyFill="1" applyBorder="1" applyAlignment="1">
      <alignment horizontal="center" vertical="center" wrapText="1"/>
    </xf>
    <xf numFmtId="0" fontId="8" fillId="2" borderId="14" xfId="0" applyFont="1" applyFill="1" applyBorder="1" applyAlignment="1">
      <alignment horizontal="center" vertical="center" wrapText="1"/>
    </xf>
    <xf numFmtId="0" fontId="8" fillId="2" borderId="8"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2" xfId="0" applyFont="1" applyFill="1" applyBorder="1" applyAlignment="1">
      <alignment horizontal="left" vertical="center"/>
    </xf>
    <xf numFmtId="0" fontId="8" fillId="2" borderId="6" xfId="0" applyFont="1" applyFill="1" applyBorder="1" applyAlignment="1">
      <alignment horizontal="left" vertical="center"/>
    </xf>
    <xf numFmtId="0" fontId="8" fillId="2" borderId="11" xfId="0" applyFont="1" applyFill="1" applyBorder="1" applyAlignment="1">
      <alignment horizontal="left" vertical="center"/>
    </xf>
    <xf numFmtId="0" fontId="8" fillId="2" borderId="0" xfId="0" applyFont="1" applyFill="1" applyBorder="1" applyAlignment="1">
      <alignment horizontal="left" vertical="center"/>
    </xf>
    <xf numFmtId="0" fontId="8" fillId="2" borderId="13" xfId="0" applyFont="1" applyFill="1" applyBorder="1" applyAlignment="1">
      <alignment horizontal="center" vertical="center"/>
    </xf>
    <xf numFmtId="0" fontId="8" fillId="2" borderId="14" xfId="0" applyFont="1" applyFill="1" applyBorder="1" applyAlignment="1">
      <alignment horizontal="center" vertical="center"/>
    </xf>
    <xf numFmtId="0" fontId="8" fillId="2" borderId="15" xfId="0" applyFont="1" applyFill="1" applyBorder="1" applyAlignment="1">
      <alignment horizontal="center" vertical="center"/>
    </xf>
    <xf numFmtId="0" fontId="8" fillId="2" borderId="8" xfId="0" applyFont="1" applyFill="1" applyBorder="1" applyAlignment="1">
      <alignment horizontal="left" vertical="top" wrapText="1"/>
    </xf>
    <xf numFmtId="0" fontId="8" fillId="2" borderId="9" xfId="0" applyFont="1" applyFill="1" applyBorder="1" applyAlignment="1">
      <alignment horizontal="left" vertical="top" wrapText="1"/>
    </xf>
    <xf numFmtId="0" fontId="8" fillId="2" borderId="9" xfId="0" applyFont="1" applyFill="1" applyBorder="1" applyAlignment="1">
      <alignment horizontal="center" vertical="center" wrapText="1"/>
    </xf>
    <xf numFmtId="0" fontId="8" fillId="2" borderId="2" xfId="0" applyFont="1" applyFill="1" applyBorder="1" applyAlignment="1">
      <alignment horizontal="center" vertical="center"/>
    </xf>
    <xf numFmtId="0" fontId="8" fillId="2" borderId="8" xfId="0" applyFont="1" applyFill="1" applyBorder="1" applyAlignment="1">
      <alignment horizontal="center" vertical="top" wrapText="1"/>
    </xf>
    <xf numFmtId="0" fontId="8" fillId="2" borderId="9" xfId="0" applyFont="1" applyFill="1" applyBorder="1" applyAlignment="1">
      <alignment horizontal="center" vertical="top" wrapText="1"/>
    </xf>
    <xf numFmtId="0" fontId="8" fillId="2" borderId="1" xfId="0" applyFont="1" applyFill="1" applyBorder="1" applyAlignment="1">
      <alignment horizontal="center" vertical="center"/>
    </xf>
    <xf numFmtId="0" fontId="8" fillId="2" borderId="14" xfId="0" applyFont="1" applyFill="1" applyBorder="1" applyAlignment="1">
      <alignment horizontal="left" vertical="center"/>
    </xf>
    <xf numFmtId="0" fontId="8" fillId="2" borderId="1" xfId="0" applyFont="1" applyFill="1" applyBorder="1" applyAlignment="1">
      <alignment horizontal="center" vertical="center" wrapText="1"/>
    </xf>
    <xf numFmtId="0" fontId="8" fillId="2" borderId="2" xfId="0" applyFont="1" applyFill="1" applyBorder="1" applyAlignment="1">
      <alignment horizontal="left" vertical="top" wrapText="1"/>
    </xf>
    <xf numFmtId="0" fontId="8" fillId="2" borderId="6" xfId="0" applyFont="1" applyFill="1" applyBorder="1" applyAlignment="1">
      <alignment horizontal="left" vertical="top" wrapText="1"/>
    </xf>
    <xf numFmtId="0" fontId="8" fillId="2" borderId="1" xfId="0" applyFont="1" applyFill="1" applyBorder="1" applyAlignment="1">
      <alignment horizontal="left" vertical="top" wrapText="1"/>
    </xf>
    <xf numFmtId="179" fontId="8" fillId="0" borderId="0" xfId="1" quotePrefix="1" applyNumberFormat="1" applyFont="1" applyBorder="1" applyAlignment="1">
      <alignment horizontal="right" vertical="center"/>
    </xf>
    <xf numFmtId="0" fontId="9" fillId="2" borderId="14" xfId="0" applyFont="1" applyFill="1" applyBorder="1" applyAlignment="1">
      <alignment horizontal="center"/>
    </xf>
    <xf numFmtId="0" fontId="9" fillId="2" borderId="15" xfId="0" applyFont="1" applyFill="1" applyBorder="1" applyAlignment="1">
      <alignment horizontal="center"/>
    </xf>
    <xf numFmtId="0" fontId="12" fillId="2" borderId="17" xfId="2" applyFill="1" applyBorder="1" applyAlignment="1">
      <alignment horizontal="center" vertical="center"/>
    </xf>
    <xf numFmtId="186" fontId="8" fillId="0" borderId="11" xfId="1" applyNumberFormat="1" applyFont="1" applyFill="1" applyBorder="1" applyAlignment="1">
      <alignment vertical="center"/>
    </xf>
    <xf numFmtId="0" fontId="18" fillId="2" borderId="42" xfId="2" applyFont="1" applyFill="1" applyBorder="1" applyAlignment="1">
      <alignment horizontal="center" vertical="center"/>
    </xf>
    <xf numFmtId="0" fontId="8" fillId="2" borderId="8"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9" xfId="0" applyFont="1" applyFill="1" applyBorder="1" applyAlignment="1">
      <alignment horizontal="left" vertical="top" wrapText="1"/>
    </xf>
    <xf numFmtId="0" fontId="8" fillId="2" borderId="9" xfId="0" applyFont="1" applyFill="1" applyBorder="1" applyAlignment="1">
      <alignment horizontal="center" vertical="center" wrapText="1"/>
    </xf>
    <xf numFmtId="0" fontId="8" fillId="2" borderId="1" xfId="0" applyFont="1" applyFill="1" applyBorder="1" applyAlignment="1">
      <alignment horizontal="left" vertical="top"/>
    </xf>
    <xf numFmtId="3" fontId="0" fillId="3" borderId="89" xfId="0" applyNumberFormat="1" applyFill="1" applyBorder="1" applyAlignment="1">
      <alignment horizontal="right" vertical="center"/>
    </xf>
    <xf numFmtId="3" fontId="0" fillId="3" borderId="22" xfId="0" applyNumberFormat="1" applyFill="1" applyBorder="1" applyAlignment="1">
      <alignment horizontal="right" vertical="center"/>
    </xf>
    <xf numFmtId="0" fontId="0" fillId="3" borderId="29" xfId="0" applyNumberFormat="1" applyFill="1" applyBorder="1" applyAlignment="1">
      <alignment horizontal="right" vertical="center"/>
    </xf>
    <xf numFmtId="0" fontId="0" fillId="3" borderId="27" xfId="0" applyNumberFormat="1" applyFill="1" applyBorder="1" applyAlignment="1">
      <alignment horizontal="right" vertical="center"/>
    </xf>
    <xf numFmtId="0" fontId="0" fillId="3" borderId="22" xfId="0" applyNumberFormat="1" applyFill="1" applyBorder="1" applyAlignment="1">
      <alignment horizontal="right" vertical="center"/>
    </xf>
    <xf numFmtId="195" fontId="0" fillId="3" borderId="27" xfId="0" applyNumberFormat="1" applyFill="1" applyBorder="1" applyAlignment="1">
      <alignment horizontal="right" vertical="center"/>
    </xf>
    <xf numFmtId="195" fontId="0" fillId="3" borderId="22" xfId="0" applyNumberFormat="1" applyFill="1" applyBorder="1" applyAlignment="1">
      <alignment horizontal="right" vertical="center"/>
    </xf>
    <xf numFmtId="0" fontId="0" fillId="0" borderId="22" xfId="0" applyNumberFormat="1" applyBorder="1" applyAlignment="1">
      <alignment horizontal="right" vertical="center"/>
    </xf>
    <xf numFmtId="0" fontId="0" fillId="0" borderId="29" xfId="0" applyNumberFormat="1" applyBorder="1" applyAlignment="1">
      <alignment horizontal="right" vertical="center"/>
    </xf>
    <xf numFmtId="0" fontId="0" fillId="0" borderId="27" xfId="0" applyNumberFormat="1" applyBorder="1" applyAlignment="1">
      <alignment horizontal="right" vertical="center"/>
    </xf>
    <xf numFmtId="0" fontId="0" fillId="0" borderId="45" xfId="0" applyNumberFormat="1" applyBorder="1" applyAlignment="1">
      <alignment horizontal="right" vertical="center"/>
    </xf>
    <xf numFmtId="176" fontId="8" fillId="0" borderId="10" xfId="1" applyNumberFormat="1" applyFont="1" applyFill="1" applyBorder="1" applyAlignment="1">
      <alignment horizontal="right" vertical="center"/>
    </xf>
    <xf numFmtId="0" fontId="43" fillId="4" borderId="0" xfId="0" applyFont="1" applyFill="1" applyAlignment="1">
      <alignment horizontal="center" vertical="center"/>
    </xf>
    <xf numFmtId="0" fontId="45" fillId="4" borderId="0" xfId="0" applyFont="1" applyFill="1" applyAlignment="1">
      <alignment horizontal="center" vertical="center"/>
    </xf>
    <xf numFmtId="0" fontId="30" fillId="0" borderId="0" xfId="0" applyFont="1" applyBorder="1" applyAlignment="1">
      <alignment horizontal="center" vertical="center"/>
    </xf>
    <xf numFmtId="0" fontId="42" fillId="0" borderId="0" xfId="0" applyFont="1" applyBorder="1" applyAlignment="1">
      <alignment horizontal="center" vertical="center"/>
    </xf>
    <xf numFmtId="0" fontId="20" fillId="0" borderId="0" xfId="0" applyFont="1" applyAlignment="1">
      <alignment horizontal="center" vertical="center"/>
    </xf>
    <xf numFmtId="0" fontId="29" fillId="0" borderId="0" xfId="8" applyFont="1" applyAlignment="1">
      <alignment horizontal="right" vertical="center"/>
    </xf>
    <xf numFmtId="0" fontId="8" fillId="2" borderId="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8" fillId="2" borderId="4" xfId="0" applyFont="1" applyFill="1" applyBorder="1" applyAlignment="1">
      <alignment horizontal="center" vertical="center" wrapText="1"/>
    </xf>
    <xf numFmtId="0" fontId="8" fillId="2" borderId="5" xfId="0" applyFont="1" applyFill="1" applyBorder="1" applyAlignment="1">
      <alignment horizontal="center" vertical="center" wrapText="1"/>
    </xf>
    <xf numFmtId="0" fontId="8" fillId="2" borderId="13" xfId="0" applyFont="1" applyFill="1" applyBorder="1" applyAlignment="1">
      <alignment horizontal="center" vertical="center" wrapText="1"/>
    </xf>
    <xf numFmtId="0" fontId="8" fillId="2" borderId="15"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15" xfId="0" applyFont="1" applyFill="1" applyBorder="1" applyAlignment="1">
      <alignment horizontal="center" vertical="center"/>
    </xf>
    <xf numFmtId="0" fontId="9" fillId="2" borderId="13" xfId="0" applyFont="1" applyFill="1" applyBorder="1" applyAlignment="1">
      <alignment horizontal="center" vertical="center" wrapText="1"/>
    </xf>
    <xf numFmtId="0" fontId="9" fillId="2" borderId="14" xfId="0" applyFont="1" applyFill="1" applyBorder="1" applyAlignment="1">
      <alignment horizontal="center" vertical="center" wrapText="1"/>
    </xf>
    <xf numFmtId="0" fontId="9" fillId="2" borderId="15" xfId="0" applyFont="1" applyFill="1" applyBorder="1" applyAlignment="1">
      <alignment horizontal="center" vertical="center" wrapText="1"/>
    </xf>
    <xf numFmtId="0" fontId="31" fillId="0" borderId="0" xfId="8" applyFont="1" applyAlignment="1">
      <alignment horizontal="right" vertical="center"/>
    </xf>
    <xf numFmtId="0" fontId="29" fillId="0" borderId="0" xfId="8" applyFont="1" applyAlignment="1">
      <alignment horizontal="center" vertical="center"/>
    </xf>
    <xf numFmtId="0" fontId="8" fillId="2" borderId="14"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18" fillId="2" borderId="33" xfId="2" applyFont="1" applyFill="1" applyBorder="1" applyAlignment="1">
      <alignment horizontal="center" vertical="center"/>
    </xf>
    <xf numFmtId="0" fontId="18" fillId="2" borderId="26" xfId="2" applyFont="1" applyFill="1" applyBorder="1" applyAlignment="1">
      <alignment horizontal="center" vertical="center"/>
    </xf>
    <xf numFmtId="0" fontId="18" fillId="2" borderId="42" xfId="2" applyFont="1" applyFill="1" applyBorder="1" applyAlignment="1">
      <alignment horizontal="center" vertical="center"/>
    </xf>
    <xf numFmtId="0" fontId="18" fillId="2" borderId="19" xfId="2" applyFont="1" applyFill="1" applyBorder="1" applyAlignment="1">
      <alignment horizontal="center" vertical="center"/>
    </xf>
    <xf numFmtId="0" fontId="18" fillId="2" borderId="20" xfId="2" applyFont="1" applyFill="1" applyBorder="1" applyAlignment="1">
      <alignment horizontal="center" vertical="center"/>
    </xf>
    <xf numFmtId="0" fontId="18" fillId="2" borderId="50" xfId="2" applyFont="1" applyFill="1" applyBorder="1" applyAlignment="1">
      <alignment horizontal="center" vertical="center"/>
    </xf>
    <xf numFmtId="0" fontId="18" fillId="2" borderId="10" xfId="2" applyFont="1" applyFill="1" applyBorder="1" applyAlignment="1">
      <alignment horizontal="center" vertical="center" wrapText="1"/>
    </xf>
    <xf numFmtId="0" fontId="18" fillId="2" borderId="52" xfId="2" applyFont="1" applyFill="1" applyBorder="1" applyAlignment="1">
      <alignment horizontal="center" vertical="center"/>
    </xf>
    <xf numFmtId="3" fontId="18" fillId="0" borderId="86" xfId="2" applyNumberFormat="1" applyFont="1" applyFill="1" applyBorder="1" applyAlignment="1">
      <alignment horizontal="right" vertical="center" wrapText="1"/>
    </xf>
    <xf numFmtId="0" fontId="18" fillId="0" borderId="32" xfId="2" applyFont="1" applyFill="1" applyBorder="1" applyAlignment="1">
      <alignment horizontal="right" vertical="center" wrapText="1"/>
    </xf>
    <xf numFmtId="3" fontId="18" fillId="0" borderId="6" xfId="2" applyNumberFormat="1" applyFont="1" applyFill="1" applyBorder="1" applyAlignment="1">
      <alignment horizontal="right" vertical="center" wrapText="1"/>
    </xf>
    <xf numFmtId="0" fontId="18" fillId="0" borderId="0" xfId="2" applyFont="1" applyFill="1" applyBorder="1" applyAlignment="1">
      <alignment horizontal="right" vertical="center" wrapText="1"/>
    </xf>
    <xf numFmtId="3" fontId="18" fillId="0" borderId="87" xfId="2" applyNumberFormat="1" applyFont="1" applyFill="1" applyBorder="1" applyAlignment="1">
      <alignment horizontal="right" vertical="center" wrapText="1"/>
    </xf>
    <xf numFmtId="0" fontId="18" fillId="0" borderId="26" xfId="2" applyFont="1" applyFill="1" applyBorder="1" applyAlignment="1">
      <alignment horizontal="right" vertical="center" wrapText="1"/>
    </xf>
    <xf numFmtId="181" fontId="18" fillId="0" borderId="87" xfId="0" applyNumberFormat="1" applyFont="1" applyBorder="1" applyAlignment="1">
      <alignment horizontal="right" vertical="center"/>
    </xf>
    <xf numFmtId="181" fontId="18" fillId="0" borderId="23" xfId="0" applyNumberFormat="1" applyFont="1" applyBorder="1" applyAlignment="1">
      <alignment horizontal="right" vertical="center"/>
    </xf>
    <xf numFmtId="181" fontId="18" fillId="0" borderId="21" xfId="0" applyNumberFormat="1" applyFont="1" applyBorder="1" applyAlignment="1">
      <alignment horizontal="right" vertical="center"/>
    </xf>
    <xf numFmtId="181" fontId="18" fillId="0" borderId="26" xfId="0" applyNumberFormat="1" applyFont="1" applyBorder="1" applyAlignment="1">
      <alignment horizontal="right" vertical="center"/>
    </xf>
    <xf numFmtId="181" fontId="18" fillId="0" borderId="30" xfId="0" applyNumberFormat="1" applyFont="1" applyBorder="1" applyAlignment="1">
      <alignment horizontal="right" vertical="center"/>
    </xf>
    <xf numFmtId="181" fontId="18" fillId="0" borderId="28" xfId="0" applyNumberFormat="1" applyFont="1" applyBorder="1" applyAlignment="1">
      <alignment horizontal="right" vertical="center"/>
    </xf>
    <xf numFmtId="0" fontId="18" fillId="2" borderId="19" xfId="2" applyFont="1" applyFill="1" applyBorder="1" applyAlignment="1">
      <alignment horizontal="center" vertical="center" textRotation="255"/>
    </xf>
    <xf numFmtId="0" fontId="18" fillId="2" borderId="50" xfId="2" applyFont="1" applyFill="1" applyBorder="1" applyAlignment="1">
      <alignment horizontal="left" vertical="center"/>
    </xf>
    <xf numFmtId="3" fontId="18" fillId="0" borderId="31" xfId="2" applyNumberFormat="1" applyFont="1" applyFill="1" applyBorder="1" applyAlignment="1">
      <alignment horizontal="right" vertical="center" wrapText="1"/>
    </xf>
    <xf numFmtId="0" fontId="18" fillId="0" borderId="33" xfId="2" applyFont="1" applyFill="1" applyBorder="1" applyAlignment="1">
      <alignment horizontal="right" vertical="center" wrapText="1"/>
    </xf>
    <xf numFmtId="3" fontId="18" fillId="0" borderId="0" xfId="2" applyNumberFormat="1" applyFont="1" applyFill="1" applyBorder="1" applyAlignment="1">
      <alignment horizontal="right" vertical="center" wrapText="1"/>
    </xf>
    <xf numFmtId="181" fontId="18" fillId="0" borderId="21" xfId="0" applyNumberFormat="1" applyFont="1" applyBorder="1" applyAlignment="1">
      <alignment horizontal="right" vertical="center" wrapText="1"/>
    </xf>
    <xf numFmtId="181" fontId="18" fillId="0" borderId="26" xfId="0" applyNumberFormat="1" applyFont="1" applyBorder="1" applyAlignment="1">
      <alignment horizontal="right" vertical="center" wrapText="1"/>
    </xf>
    <xf numFmtId="181" fontId="18" fillId="0" borderId="88" xfId="0" applyNumberFormat="1" applyFont="1" applyBorder="1" applyAlignment="1">
      <alignment horizontal="right" vertical="center"/>
    </xf>
    <xf numFmtId="181" fontId="18" fillId="0" borderId="25" xfId="0" applyNumberFormat="1" applyFont="1" applyBorder="1" applyAlignment="1">
      <alignment horizontal="right" vertical="center"/>
    </xf>
    <xf numFmtId="3" fontId="18" fillId="0" borderId="41" xfId="2" applyNumberFormat="1" applyFont="1" applyFill="1" applyBorder="1" applyAlignment="1">
      <alignment horizontal="right" vertical="center" wrapText="1"/>
    </xf>
    <xf numFmtId="0" fontId="18" fillId="0" borderId="40" xfId="2" applyFont="1" applyFill="1" applyBorder="1" applyAlignment="1">
      <alignment horizontal="right" vertical="center" wrapText="1"/>
    </xf>
    <xf numFmtId="0" fontId="18" fillId="2" borderId="20" xfId="2" applyFont="1" applyFill="1" applyBorder="1" applyAlignment="1">
      <alignment horizontal="center" vertical="center" textRotation="255"/>
    </xf>
    <xf numFmtId="3" fontId="18" fillId="0" borderId="33" xfId="2" applyNumberFormat="1" applyFont="1" applyFill="1" applyBorder="1" applyAlignment="1">
      <alignment horizontal="right" vertical="center" wrapText="1"/>
    </xf>
    <xf numFmtId="3" fontId="18" fillId="0" borderId="32" xfId="2" applyNumberFormat="1" applyFont="1" applyFill="1" applyBorder="1" applyAlignment="1">
      <alignment horizontal="right" vertical="center" wrapText="1"/>
    </xf>
    <xf numFmtId="0" fontId="18" fillId="2" borderId="31" xfId="2" applyFont="1" applyFill="1" applyBorder="1" applyAlignment="1">
      <alignment horizontal="center" vertical="center" textRotation="255"/>
    </xf>
    <xf numFmtId="0" fontId="18" fillId="2" borderId="32" xfId="2" applyFont="1" applyFill="1" applyBorder="1" applyAlignment="1">
      <alignment horizontal="center" vertical="center" textRotation="255"/>
    </xf>
    <xf numFmtId="0" fontId="18" fillId="2" borderId="50" xfId="2" applyFont="1" applyFill="1" applyBorder="1" applyAlignment="1">
      <alignment horizontal="left" vertical="center" wrapText="1"/>
    </xf>
    <xf numFmtId="0" fontId="18" fillId="2" borderId="21" xfId="2" applyFont="1" applyFill="1" applyBorder="1" applyAlignment="1">
      <alignment horizontal="center" vertical="center" textRotation="255"/>
    </xf>
    <xf numFmtId="0" fontId="18" fillId="2" borderId="23" xfId="2" applyFont="1" applyFill="1" applyBorder="1" applyAlignment="1">
      <alignment horizontal="center" vertical="center" textRotation="255"/>
    </xf>
    <xf numFmtId="0" fontId="18" fillId="2" borderId="33" xfId="2" applyFont="1" applyFill="1" applyBorder="1" applyAlignment="1">
      <alignment horizontal="center" vertical="center" textRotation="255"/>
    </xf>
    <xf numFmtId="0" fontId="18" fillId="2" borderId="26" xfId="2" applyFont="1" applyFill="1" applyBorder="1" applyAlignment="1">
      <alignment horizontal="center" vertical="center" textRotation="255"/>
    </xf>
    <xf numFmtId="0" fontId="18" fillId="2" borderId="19" xfId="2" applyFont="1" applyFill="1" applyBorder="1" applyAlignment="1">
      <alignment horizontal="center" vertical="center" wrapText="1"/>
    </xf>
    <xf numFmtId="0" fontId="18" fillId="2" borderId="19" xfId="2" applyFont="1" applyFill="1" applyBorder="1" applyAlignment="1">
      <alignment horizontal="center" vertical="center" textRotation="255" wrapText="1"/>
    </xf>
    <xf numFmtId="3" fontId="18" fillId="0" borderId="19" xfId="2" applyNumberFormat="1" applyFont="1" applyFill="1" applyBorder="1" applyAlignment="1">
      <alignment horizontal="right" vertical="center" wrapText="1"/>
    </xf>
    <xf numFmtId="0" fontId="18" fillId="0" borderId="19" xfId="2" applyFont="1" applyFill="1" applyBorder="1" applyAlignment="1">
      <alignment horizontal="right" vertical="center" wrapText="1"/>
    </xf>
    <xf numFmtId="3" fontId="18" fillId="0" borderId="81" xfId="2" applyNumberFormat="1" applyFont="1" applyFill="1" applyBorder="1" applyAlignment="1">
      <alignment horizontal="right" vertical="center" wrapText="1"/>
    </xf>
    <xf numFmtId="0" fontId="18" fillId="0" borderId="81" xfId="2" applyFont="1" applyFill="1" applyBorder="1" applyAlignment="1">
      <alignment horizontal="right" vertical="center" wrapText="1"/>
    </xf>
    <xf numFmtId="0" fontId="18" fillId="2" borderId="35" xfId="2" applyFont="1" applyFill="1" applyBorder="1" applyAlignment="1">
      <alignment horizontal="center" vertical="center" textRotation="255"/>
    </xf>
    <xf numFmtId="181" fontId="18" fillId="0" borderId="38" xfId="0" applyNumberFormat="1" applyFont="1" applyBorder="1" applyAlignment="1">
      <alignment horizontal="right" vertical="center"/>
    </xf>
    <xf numFmtId="181" fontId="18" fillId="0" borderId="37" xfId="0" applyNumberFormat="1" applyFont="1" applyBorder="1" applyAlignment="1">
      <alignment horizontal="right" vertical="center"/>
    </xf>
    <xf numFmtId="0" fontId="18" fillId="2" borderId="36" xfId="2" applyFont="1" applyFill="1" applyBorder="1" applyAlignment="1">
      <alignment horizontal="center" vertical="center"/>
    </xf>
    <xf numFmtId="0" fontId="18" fillId="2" borderId="51" xfId="2" applyFont="1" applyFill="1" applyBorder="1" applyAlignment="1">
      <alignment horizontal="left" vertical="center"/>
    </xf>
    <xf numFmtId="0" fontId="18" fillId="2" borderId="9" xfId="2" applyFont="1" applyFill="1" applyBorder="1" applyAlignment="1">
      <alignment horizontal="center" vertical="center"/>
    </xf>
    <xf numFmtId="0" fontId="18" fillId="0" borderId="35" xfId="2" applyFont="1" applyFill="1" applyBorder="1" applyAlignment="1">
      <alignment horizontal="right" vertical="center" wrapText="1"/>
    </xf>
    <xf numFmtId="0" fontId="18" fillId="0" borderId="90" xfId="2" applyFont="1" applyFill="1" applyBorder="1" applyAlignment="1">
      <alignment horizontal="right" vertical="center" wrapText="1"/>
    </xf>
    <xf numFmtId="181" fontId="18" fillId="0" borderId="37" xfId="0" applyNumberFormat="1" applyFont="1" applyBorder="1" applyAlignment="1">
      <alignment horizontal="right" vertical="center" wrapText="1"/>
    </xf>
    <xf numFmtId="0" fontId="12" fillId="2" borderId="20" xfId="2" applyFill="1" applyBorder="1" applyAlignment="1">
      <alignment horizontal="center" vertical="center"/>
    </xf>
    <xf numFmtId="0" fontId="12" fillId="2" borderId="36" xfId="2" applyFill="1" applyBorder="1" applyAlignment="1">
      <alignment horizontal="center" vertical="center"/>
    </xf>
    <xf numFmtId="0" fontId="12" fillId="2" borderId="20" xfId="2" applyFill="1" applyBorder="1" applyAlignment="1">
      <alignment horizontal="left" vertical="center"/>
    </xf>
    <xf numFmtId="0" fontId="12" fillId="2" borderId="36" xfId="2" applyFill="1" applyBorder="1" applyAlignment="1">
      <alignment horizontal="left" vertical="center"/>
    </xf>
    <xf numFmtId="0" fontId="12" fillId="2" borderId="19" xfId="2" applyFill="1" applyBorder="1" applyAlignment="1">
      <alignment horizontal="center" vertical="center"/>
    </xf>
    <xf numFmtId="0" fontId="12" fillId="2" borderId="20" xfId="2" applyFill="1" applyBorder="1" applyAlignment="1">
      <alignment horizontal="left" vertical="center" wrapText="1"/>
    </xf>
    <xf numFmtId="0" fontId="12" fillId="2" borderId="19" xfId="2" applyFill="1" applyBorder="1" applyAlignment="1">
      <alignment horizontal="center" vertical="center" textRotation="255"/>
    </xf>
    <xf numFmtId="0" fontId="12" fillId="2" borderId="35" xfId="2" applyFill="1" applyBorder="1" applyAlignment="1">
      <alignment horizontal="center" vertical="center" textRotation="255"/>
    </xf>
    <xf numFmtId="0" fontId="12" fillId="2" borderId="20" xfId="2" applyFill="1" applyBorder="1" applyAlignment="1">
      <alignment horizontal="center" vertical="center" textRotation="255"/>
    </xf>
    <xf numFmtId="0" fontId="12" fillId="2" borderId="31" xfId="2" applyFill="1" applyBorder="1" applyAlignment="1">
      <alignment horizontal="center" vertical="center" textRotation="255"/>
    </xf>
    <xf numFmtId="0" fontId="12" fillId="2" borderId="32" xfId="2" applyFill="1" applyBorder="1" applyAlignment="1">
      <alignment horizontal="center" vertical="center" textRotation="255"/>
    </xf>
    <xf numFmtId="0" fontId="12" fillId="2" borderId="33" xfId="2" applyFill="1" applyBorder="1" applyAlignment="1">
      <alignment horizontal="center" vertical="center" textRotation="255"/>
    </xf>
    <xf numFmtId="0" fontId="12" fillId="2" borderId="19" xfId="2" applyFill="1" applyBorder="1" applyAlignment="1">
      <alignment horizontal="center" vertical="center" textRotation="255" wrapText="1"/>
    </xf>
    <xf numFmtId="0" fontId="12" fillId="2" borderId="23" xfId="2" applyFill="1" applyBorder="1" applyAlignment="1">
      <alignment horizontal="center" vertical="center" textRotation="255"/>
    </xf>
    <xf numFmtId="0" fontId="12" fillId="2" borderId="26" xfId="2" applyFill="1" applyBorder="1" applyAlignment="1">
      <alignment horizontal="center" vertical="center" textRotation="255"/>
    </xf>
    <xf numFmtId="0" fontId="12" fillId="2" borderId="21" xfId="2" applyFill="1" applyBorder="1" applyAlignment="1">
      <alignment horizontal="center" vertical="center" textRotation="255"/>
    </xf>
    <xf numFmtId="0" fontId="12" fillId="2" borderId="16" xfId="2" applyFill="1" applyBorder="1" applyAlignment="1">
      <alignment horizontal="center" vertical="center"/>
    </xf>
    <xf numFmtId="0" fontId="12" fillId="2" borderId="17" xfId="2" applyFill="1" applyBorder="1" applyAlignment="1">
      <alignment horizontal="center" vertical="center"/>
    </xf>
    <xf numFmtId="0" fontId="8" fillId="2" borderId="14" xfId="0" applyFont="1" applyFill="1" applyBorder="1" applyAlignment="1">
      <alignment horizontal="center" wrapText="1"/>
    </xf>
    <xf numFmtId="0" fontId="8" fillId="2" borderId="15" xfId="0" applyFont="1" applyFill="1" applyBorder="1" applyAlignment="1">
      <alignment horizontal="center" wrapText="1"/>
    </xf>
    <xf numFmtId="0" fontId="8" fillId="2" borderId="8"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2" xfId="0" applyFont="1" applyFill="1" applyBorder="1" applyAlignment="1">
      <alignment horizontal="left" vertical="center" wrapText="1"/>
    </xf>
    <xf numFmtId="0" fontId="8" fillId="2" borderId="6" xfId="0" applyFont="1" applyFill="1" applyBorder="1" applyAlignment="1">
      <alignment horizontal="left" vertical="center" wrapText="1"/>
    </xf>
    <xf numFmtId="0" fontId="8" fillId="2" borderId="3" xfId="0" applyFont="1" applyFill="1" applyBorder="1" applyAlignment="1">
      <alignment horizontal="left" vertical="center" wrapText="1"/>
    </xf>
    <xf numFmtId="0" fontId="8" fillId="2" borderId="2" xfId="0" applyFont="1" applyFill="1" applyBorder="1" applyAlignment="1">
      <alignment horizontal="left" vertical="center"/>
    </xf>
    <xf numFmtId="0" fontId="8" fillId="2" borderId="6" xfId="0" applyFont="1" applyFill="1" applyBorder="1" applyAlignment="1">
      <alignment horizontal="left" vertical="center"/>
    </xf>
    <xf numFmtId="0" fontId="8" fillId="2" borderId="11" xfId="0" applyFont="1" applyFill="1" applyBorder="1" applyAlignment="1">
      <alignment horizontal="left" vertical="center"/>
    </xf>
    <xf numFmtId="0" fontId="8" fillId="2" borderId="0" xfId="0" applyFont="1" applyFill="1" applyBorder="1" applyAlignment="1">
      <alignment horizontal="left" vertical="center"/>
    </xf>
    <xf numFmtId="0" fontId="8" fillId="2" borderId="13" xfId="0" applyFont="1" applyFill="1" applyBorder="1" applyAlignment="1">
      <alignment horizontal="center" vertical="center"/>
    </xf>
    <xf numFmtId="0" fontId="8" fillId="2" borderId="14" xfId="0" applyFont="1" applyFill="1" applyBorder="1" applyAlignment="1">
      <alignment horizontal="center" vertical="center"/>
    </xf>
    <xf numFmtId="0" fontId="8" fillId="2" borderId="15" xfId="0" applyFont="1" applyFill="1" applyBorder="1" applyAlignment="1">
      <alignment horizontal="center" vertical="center"/>
    </xf>
    <xf numFmtId="0" fontId="8" fillId="2" borderId="8" xfId="0" applyFont="1" applyFill="1" applyBorder="1" applyAlignment="1">
      <alignment horizontal="left" vertical="top" wrapText="1"/>
    </xf>
    <xf numFmtId="0" fontId="8" fillId="2" borderId="9" xfId="0" applyFont="1" applyFill="1" applyBorder="1" applyAlignment="1">
      <alignment horizontal="left" vertical="top" wrapText="1"/>
    </xf>
    <xf numFmtId="0" fontId="8" fillId="2" borderId="8" xfId="0" applyFont="1" applyFill="1" applyBorder="1" applyAlignment="1">
      <alignment horizontal="center" vertical="center" wrapText="1"/>
    </xf>
    <xf numFmtId="0" fontId="8" fillId="2" borderId="10"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2" xfId="0" applyFont="1" applyFill="1" applyBorder="1" applyAlignment="1">
      <alignment horizontal="center" vertical="center"/>
    </xf>
    <xf numFmtId="0" fontId="8" fillId="2" borderId="8" xfId="0" applyFont="1" applyFill="1" applyBorder="1" applyAlignment="1">
      <alignment horizontal="center" vertical="top" wrapText="1"/>
    </xf>
    <xf numFmtId="0" fontId="8" fillId="2" borderId="10" xfId="0" applyFont="1" applyFill="1" applyBorder="1" applyAlignment="1">
      <alignment horizontal="center" vertical="top" wrapText="1"/>
    </xf>
    <xf numFmtId="0" fontId="8" fillId="2" borderId="9" xfId="0" applyFont="1" applyFill="1" applyBorder="1" applyAlignment="1">
      <alignment horizontal="center" vertical="top" wrapText="1"/>
    </xf>
    <xf numFmtId="0" fontId="8" fillId="2" borderId="3" xfId="0" applyFont="1" applyFill="1" applyBorder="1" applyAlignment="1">
      <alignment horizontal="center" vertical="top" wrapText="1"/>
    </xf>
    <xf numFmtId="0" fontId="8" fillId="2" borderId="12" xfId="0" applyFont="1" applyFill="1" applyBorder="1" applyAlignment="1">
      <alignment horizontal="center" vertical="top" wrapText="1"/>
    </xf>
    <xf numFmtId="0" fontId="8" fillId="2" borderId="5" xfId="0" applyFont="1" applyFill="1" applyBorder="1" applyAlignment="1">
      <alignment horizontal="center" vertical="top" wrapText="1"/>
    </xf>
    <xf numFmtId="0" fontId="8" fillId="2" borderId="1" xfId="0" applyFont="1" applyFill="1" applyBorder="1" applyAlignment="1">
      <alignment horizontal="center" vertical="center"/>
    </xf>
    <xf numFmtId="0" fontId="32" fillId="0" borderId="0" xfId="8" applyFont="1" applyAlignment="1">
      <alignment horizontal="right" vertical="center"/>
    </xf>
    <xf numFmtId="0" fontId="8" fillId="2" borderId="14" xfId="0" applyFont="1" applyFill="1" applyBorder="1" applyAlignment="1">
      <alignment horizontal="left" vertical="center"/>
    </xf>
    <xf numFmtId="0" fontId="8" fillId="2" borderId="15" xfId="0" applyFont="1" applyFill="1" applyBorder="1" applyAlignment="1">
      <alignment horizontal="left" vertical="center"/>
    </xf>
    <xf numFmtId="0" fontId="33" fillId="0" borderId="0" xfId="8" applyFont="1" applyAlignment="1">
      <alignment horizontal="right" vertical="center"/>
    </xf>
    <xf numFmtId="0" fontId="8" fillId="2" borderId="1" xfId="0" applyFont="1" applyFill="1" applyBorder="1" applyAlignment="1">
      <alignment horizontal="center" vertical="center" wrapText="1"/>
    </xf>
    <xf numFmtId="0" fontId="8" fillId="2" borderId="10" xfId="0" applyFont="1" applyFill="1" applyBorder="1" applyAlignment="1">
      <alignment horizontal="left" vertical="top" wrapText="1"/>
    </xf>
    <xf numFmtId="0" fontId="8" fillId="2" borderId="1" xfId="0" applyFont="1" applyFill="1" applyBorder="1" applyAlignment="1">
      <alignment horizontal="left" vertical="top" wrapText="1"/>
    </xf>
    <xf numFmtId="0" fontId="8" fillId="2" borderId="1" xfId="0" applyFont="1" applyFill="1" applyBorder="1" applyAlignment="1">
      <alignment horizontal="left" vertical="top"/>
    </xf>
    <xf numFmtId="0" fontId="8" fillId="2" borderId="8" xfId="0" applyFont="1" applyFill="1" applyBorder="1" applyAlignment="1">
      <alignment horizontal="left" vertical="top"/>
    </xf>
    <xf numFmtId="0" fontId="8" fillId="2" borderId="13" xfId="0" applyFont="1" applyFill="1" applyBorder="1" applyAlignment="1">
      <alignment horizontal="left" vertical="top"/>
    </xf>
    <xf numFmtId="0" fontId="8" fillId="2" borderId="2" xfId="0" applyFont="1" applyFill="1" applyBorder="1" applyAlignment="1">
      <alignment horizontal="left" vertical="top" wrapText="1"/>
    </xf>
    <xf numFmtId="0" fontId="8" fillId="2" borderId="6" xfId="0" applyFont="1" applyFill="1" applyBorder="1" applyAlignment="1">
      <alignment horizontal="left" vertical="top" wrapText="1"/>
    </xf>
    <xf numFmtId="184" fontId="26" fillId="2" borderId="8" xfId="0" applyNumberFormat="1" applyFont="1" applyFill="1" applyBorder="1" applyAlignment="1">
      <alignment horizontal="center" vertical="center" wrapText="1"/>
    </xf>
    <xf numFmtId="184" fontId="26" fillId="2" borderId="10" xfId="0" applyNumberFormat="1" applyFont="1" applyFill="1" applyBorder="1" applyAlignment="1">
      <alignment horizontal="center" vertical="center"/>
    </xf>
    <xf numFmtId="184" fontId="26" fillId="2" borderId="9" xfId="0" applyNumberFormat="1" applyFont="1" applyFill="1" applyBorder="1" applyAlignment="1">
      <alignment horizontal="center" vertical="center"/>
    </xf>
    <xf numFmtId="184" fontId="26" fillId="0" borderId="2" xfId="0" applyNumberFormat="1" applyFont="1" applyBorder="1" applyAlignment="1">
      <alignment horizontal="center" vertical="center"/>
    </xf>
    <xf numFmtId="184" fontId="26" fillId="0" borderId="11" xfId="0" applyNumberFormat="1" applyFont="1" applyBorder="1" applyAlignment="1">
      <alignment horizontal="center" vertical="center"/>
    </xf>
    <xf numFmtId="184" fontId="26" fillId="0" borderId="4" xfId="0" applyNumberFormat="1" applyFont="1" applyBorder="1" applyAlignment="1">
      <alignment horizontal="center" vertical="center"/>
    </xf>
    <xf numFmtId="0" fontId="26" fillId="2" borderId="13" xfId="0" applyFont="1" applyFill="1" applyBorder="1" applyAlignment="1">
      <alignment horizontal="center" vertical="center"/>
    </xf>
    <xf numFmtId="0" fontId="26" fillId="2" borderId="67" xfId="0" applyFont="1" applyFill="1" applyBorder="1" applyAlignment="1">
      <alignment horizontal="center" vertical="center"/>
    </xf>
    <xf numFmtId="58" fontId="4" fillId="2" borderId="13" xfId="9" applyNumberFormat="1" applyFill="1" applyBorder="1" applyAlignment="1">
      <alignment horizontal="center" vertical="center"/>
    </xf>
    <xf numFmtId="58" fontId="4" fillId="2" borderId="14" xfId="9" applyNumberFormat="1" applyFill="1" applyBorder="1" applyAlignment="1">
      <alignment horizontal="center" vertical="center"/>
    </xf>
    <xf numFmtId="58" fontId="4" fillId="2" borderId="15" xfId="9" applyNumberFormat="1" applyFill="1" applyBorder="1" applyAlignment="1">
      <alignment horizontal="center" vertical="center"/>
    </xf>
    <xf numFmtId="58" fontId="2" fillId="2" borderId="13" xfId="9" applyNumberFormat="1" applyFont="1" applyFill="1" applyBorder="1" applyAlignment="1">
      <alignment horizontal="center" vertical="center"/>
    </xf>
    <xf numFmtId="58" fontId="1" fillId="2" borderId="13" xfId="9" applyNumberFormat="1" applyFont="1" applyFill="1" applyBorder="1" applyAlignment="1">
      <alignment horizontal="center" vertical="center"/>
    </xf>
    <xf numFmtId="58" fontId="9" fillId="2" borderId="13" xfId="0" applyNumberFormat="1" applyFont="1" applyFill="1" applyBorder="1" applyAlignment="1">
      <alignment horizontal="center"/>
    </xf>
    <xf numFmtId="0" fontId="9" fillId="2" borderId="14" xfId="0" applyFont="1" applyFill="1" applyBorder="1" applyAlignment="1">
      <alignment horizontal="center"/>
    </xf>
    <xf numFmtId="0" fontId="9" fillId="2" borderId="15" xfId="0" applyFont="1" applyFill="1" applyBorder="1" applyAlignment="1">
      <alignment horizontal="center"/>
    </xf>
  </cellXfs>
  <cellStyles count="12">
    <cellStyle name="ハイパーリンク" xfId="8" builtinId="8"/>
    <cellStyle name="桁区切り" xfId="1" builtinId="6"/>
    <cellStyle name="桁区切り 2" xfId="5"/>
    <cellStyle name="標準" xfId="0" builtinId="0"/>
    <cellStyle name="標準 2" xfId="2"/>
    <cellStyle name="標準 3" xfId="3"/>
    <cellStyle name="標準 4" xfId="4"/>
    <cellStyle name="標準 5" xfId="6"/>
    <cellStyle name="標準 6" xfId="7"/>
    <cellStyle name="標準 7" xfId="9"/>
    <cellStyle name="標準_JB16" xfId="11"/>
    <cellStyle name="標準_住基各歳H14.10.1XLS" xfId="1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61"/>
  <sheetViews>
    <sheetView showGridLines="0" tabSelected="1" topLeftCell="B1" zoomScale="95" zoomScaleNormal="95" workbookViewId="0">
      <selection activeCell="C44" sqref="C44"/>
    </sheetView>
  </sheetViews>
  <sheetFormatPr defaultRowHeight="24"/>
  <cols>
    <col min="1" max="1" width="0.75" style="599" customWidth="1"/>
    <col min="2" max="2" width="20.375" style="315" customWidth="1"/>
    <col min="3" max="3" width="80.125" style="315" customWidth="1"/>
    <col min="4" max="4" width="14.625" style="316" customWidth="1"/>
    <col min="5" max="5" width="26.125" style="315" customWidth="1"/>
    <col min="6" max="6" width="31.625" style="315" bestFit="1" customWidth="1"/>
    <col min="7" max="7" width="15.125" style="315" hidden="1" customWidth="1"/>
    <col min="8" max="8" width="5.5" style="315" hidden="1" customWidth="1"/>
    <col min="9" max="12" width="6.875" style="315" hidden="1" customWidth="1"/>
    <col min="13" max="16" width="0.5" style="315" customWidth="1"/>
    <col min="17" max="22" width="6.875" style="315" customWidth="1"/>
    <col min="23" max="23" width="5.5" style="315" bestFit="1" customWidth="1"/>
    <col min="24" max="28" width="2.375" style="315" customWidth="1"/>
    <col min="29" max="16384" width="9" style="315"/>
  </cols>
  <sheetData>
    <row r="1" spans="2:23" s="315" customFormat="1" ht="25.5">
      <c r="B1" s="793" t="s">
        <v>1055</v>
      </c>
      <c r="C1" s="794"/>
      <c r="D1" s="794"/>
      <c r="E1" s="794"/>
      <c r="F1" s="794"/>
    </row>
    <row r="2" spans="2:23" s="315" customFormat="1" ht="18.75">
      <c r="B2" s="795" t="s">
        <v>1239</v>
      </c>
      <c r="C2" s="796"/>
      <c r="D2" s="796"/>
      <c r="E2" s="796"/>
      <c r="F2" s="796"/>
      <c r="G2" s="317"/>
      <c r="H2" s="449" t="s">
        <v>829</v>
      </c>
      <c r="I2" s="449" t="s">
        <v>830</v>
      </c>
      <c r="J2" s="449" t="s">
        <v>831</v>
      </c>
      <c r="K2" s="449" t="s">
        <v>832</v>
      </c>
      <c r="L2" s="449" t="s">
        <v>833</v>
      </c>
      <c r="M2" s="448"/>
      <c r="N2" s="448"/>
      <c r="O2" s="448"/>
      <c r="P2" s="448"/>
      <c r="Q2" s="448"/>
      <c r="R2" s="448"/>
      <c r="S2" s="448"/>
      <c r="T2" s="448"/>
      <c r="U2" s="448"/>
      <c r="V2" s="448"/>
      <c r="W2" s="448"/>
    </row>
    <row r="3" spans="2:23" s="315" customFormat="1" ht="18" thickBot="1">
      <c r="B3" s="601"/>
      <c r="C3" s="602"/>
      <c r="D3" s="602"/>
      <c r="E3" s="602"/>
      <c r="F3" s="602"/>
      <c r="G3" s="317"/>
      <c r="H3" s="449"/>
      <c r="I3" s="449"/>
      <c r="J3" s="449"/>
      <c r="K3" s="449"/>
      <c r="L3" s="449"/>
      <c r="M3" s="448"/>
      <c r="N3" s="448"/>
      <c r="O3" s="448"/>
      <c r="P3" s="448"/>
      <c r="Q3" s="448"/>
      <c r="R3" s="448"/>
      <c r="S3" s="448"/>
      <c r="T3" s="448"/>
      <c r="U3" s="448"/>
      <c r="V3" s="448"/>
      <c r="W3" s="448"/>
    </row>
    <row r="4" spans="2:23" s="315" customFormat="1" ht="18" customHeight="1" thickBot="1">
      <c r="B4" s="451" t="s">
        <v>641</v>
      </c>
      <c r="C4" s="452" t="s">
        <v>642</v>
      </c>
      <c r="D4" s="453" t="s">
        <v>652</v>
      </c>
      <c r="E4" s="454" t="s">
        <v>643</v>
      </c>
      <c r="F4" s="455" t="s">
        <v>644</v>
      </c>
      <c r="G4" s="450" t="s">
        <v>839</v>
      </c>
      <c r="H4" s="319" t="s">
        <v>834</v>
      </c>
      <c r="I4" s="319" t="s">
        <v>835</v>
      </c>
      <c r="J4" s="319" t="s">
        <v>836</v>
      </c>
      <c r="K4" s="319" t="s">
        <v>837</v>
      </c>
      <c r="L4" s="319" t="s">
        <v>838</v>
      </c>
    </row>
    <row r="5" spans="2:23" s="315" customFormat="1" ht="18" customHeight="1" thickBot="1">
      <c r="B5" s="592" t="s">
        <v>930</v>
      </c>
      <c r="C5" s="600" t="s">
        <v>930</v>
      </c>
      <c r="D5" s="593" t="s">
        <v>958</v>
      </c>
      <c r="E5" s="594" t="s">
        <v>958</v>
      </c>
      <c r="F5" s="595" t="s">
        <v>958</v>
      </c>
      <c r="G5" s="450"/>
      <c r="H5" s="319"/>
      <c r="I5" s="319"/>
      <c r="J5" s="319"/>
      <c r="K5" s="319"/>
      <c r="L5" s="319"/>
    </row>
    <row r="6" spans="2:23" s="315" customFormat="1" ht="18" customHeight="1" thickBot="1">
      <c r="B6" s="457" t="s">
        <v>455</v>
      </c>
      <c r="C6" s="458" t="str">
        <f>総覧!B1</f>
        <v>人口動態総覧</v>
      </c>
      <c r="D6" s="459" t="s">
        <v>1230</v>
      </c>
      <c r="E6" s="589" t="s">
        <v>26</v>
      </c>
      <c r="F6" s="460" t="s">
        <v>651</v>
      </c>
      <c r="G6" s="456"/>
      <c r="H6" s="321"/>
      <c r="I6" s="321"/>
      <c r="J6" s="321"/>
      <c r="K6" s="321"/>
      <c r="L6" s="321"/>
    </row>
    <row r="7" spans="2:23" s="315" customFormat="1" ht="18" customHeight="1">
      <c r="B7" s="418" t="s">
        <v>435</v>
      </c>
      <c r="C7" s="419" t="str">
        <f>生01!B1</f>
        <v>出生数（性・出生月別）</v>
      </c>
      <c r="D7" s="420" t="s">
        <v>1230</v>
      </c>
      <c r="E7" s="590" t="s">
        <v>26</v>
      </c>
      <c r="F7" s="421" t="s">
        <v>651</v>
      </c>
      <c r="G7" s="456"/>
      <c r="H7" s="321"/>
      <c r="I7" s="321"/>
      <c r="J7" s="321"/>
      <c r="K7" s="321"/>
      <c r="L7" s="321"/>
    </row>
    <row r="8" spans="2:23" s="315" customFormat="1" ht="18" customHeight="1">
      <c r="B8" s="422"/>
      <c r="C8" s="320" t="str">
        <f>生02!B1</f>
        <v>出生数（性・母の年齢（５歳階級）別）</v>
      </c>
      <c r="D8" s="319" t="s">
        <v>1230</v>
      </c>
      <c r="E8" s="591" t="s">
        <v>26</v>
      </c>
      <c r="F8" s="423" t="s">
        <v>651</v>
      </c>
      <c r="G8" s="456"/>
      <c r="H8" s="321"/>
      <c r="I8" s="321"/>
      <c r="J8" s="321"/>
      <c r="K8" s="321"/>
      <c r="L8" s="321"/>
    </row>
    <row r="9" spans="2:23" s="315" customFormat="1" ht="18" customHeight="1">
      <c r="B9" s="422"/>
      <c r="C9" s="320" t="str">
        <f>生03!B1</f>
        <v>出生数（性・体重階級・単産複産別）、出生時平均体重（性・単産複産別）</v>
      </c>
      <c r="D9" s="319" t="s">
        <v>1231</v>
      </c>
      <c r="E9" s="591" t="s">
        <v>26</v>
      </c>
      <c r="F9" s="423" t="s">
        <v>662</v>
      </c>
      <c r="G9" s="456"/>
      <c r="H9" s="321"/>
      <c r="I9" s="321"/>
      <c r="J9" s="321"/>
      <c r="K9" s="321"/>
      <c r="L9" s="321"/>
    </row>
    <row r="10" spans="2:23" s="315" customFormat="1" ht="18" customHeight="1">
      <c r="B10" s="422"/>
      <c r="C10" s="320" t="str">
        <f>生04!B1</f>
        <v>出生数（性・身長別）、出生時平均身長（性別）</v>
      </c>
      <c r="D10" s="319" t="s">
        <v>1231</v>
      </c>
      <c r="E10" s="591" t="s">
        <v>26</v>
      </c>
      <c r="F10" s="423" t="s">
        <v>662</v>
      </c>
      <c r="G10" s="456"/>
      <c r="H10" s="321"/>
      <c r="I10" s="321"/>
      <c r="J10" s="321"/>
      <c r="K10" s="321"/>
      <c r="L10" s="321"/>
    </row>
    <row r="11" spans="2:23" s="315" customFormat="1" ht="18" customHeight="1">
      <c r="B11" s="422"/>
      <c r="C11" s="320" t="str">
        <f>生05!B1</f>
        <v>出生数(母の年齢（５歳階級）別　【再掲】嫡出でない子）、（出生順位別）、（出生場所別）</v>
      </c>
      <c r="D11" s="319" t="s">
        <v>1231</v>
      </c>
      <c r="E11" s="591" t="s">
        <v>26</v>
      </c>
      <c r="F11" s="423" t="s">
        <v>662</v>
      </c>
      <c r="G11" s="456"/>
      <c r="H11" s="321"/>
      <c r="I11" s="321"/>
      <c r="J11" s="321"/>
      <c r="K11" s="321"/>
      <c r="L11" s="321"/>
    </row>
    <row r="12" spans="2:23" s="315" customFormat="1" ht="18" customHeight="1" thickBot="1">
      <c r="B12" s="424"/>
      <c r="C12" s="425" t="str">
        <f>生06!B1</f>
        <v>出生数（出生の場所・出生時の立会者別）</v>
      </c>
      <c r="D12" s="426" t="s">
        <v>1230</v>
      </c>
      <c r="E12" s="588" t="s">
        <v>26</v>
      </c>
      <c r="F12" s="427" t="s">
        <v>651</v>
      </c>
      <c r="G12" s="456"/>
      <c r="H12" s="321"/>
      <c r="I12" s="321"/>
      <c r="J12" s="321"/>
      <c r="K12" s="321"/>
      <c r="L12" s="321"/>
    </row>
    <row r="13" spans="2:23" s="315" customFormat="1" ht="18" customHeight="1">
      <c r="B13" s="418" t="s">
        <v>436</v>
      </c>
      <c r="C13" s="419" t="str">
        <f>死01!B1</f>
        <v>死亡数（性・年齢５歳階級別）</v>
      </c>
      <c r="D13" s="420" t="s">
        <v>1230</v>
      </c>
      <c r="E13" s="590" t="s">
        <v>26</v>
      </c>
      <c r="F13" s="421" t="s">
        <v>651</v>
      </c>
      <c r="G13" s="456"/>
      <c r="H13" s="321"/>
      <c r="I13" s="321"/>
      <c r="J13" s="321"/>
      <c r="K13" s="321"/>
      <c r="L13" s="321"/>
    </row>
    <row r="14" spans="2:23" s="315" customFormat="1" ht="18" customHeight="1">
      <c r="B14" s="422"/>
      <c r="C14" s="320" t="str">
        <f>死02!B1</f>
        <v>死亡数（性・月別）</v>
      </c>
      <c r="D14" s="319" t="s">
        <v>1230</v>
      </c>
      <c r="E14" s="591" t="s">
        <v>26</v>
      </c>
      <c r="F14" s="423" t="s">
        <v>651</v>
      </c>
      <c r="G14" s="456"/>
      <c r="H14" s="321"/>
      <c r="I14" s="321"/>
      <c r="J14" s="321"/>
      <c r="K14" s="321"/>
      <c r="L14" s="321"/>
    </row>
    <row r="15" spans="2:23" s="315" customFormat="1" ht="18" customHeight="1">
      <c r="B15" s="422"/>
      <c r="C15" s="320" t="str">
        <f>死03!B1</f>
        <v>死亡数（性・死亡の場所別）</v>
      </c>
      <c r="D15" s="319" t="s">
        <v>1231</v>
      </c>
      <c r="E15" s="591" t="s">
        <v>26</v>
      </c>
      <c r="F15" s="423" t="s">
        <v>662</v>
      </c>
      <c r="G15" s="456"/>
      <c r="H15" s="321"/>
      <c r="I15" s="321"/>
      <c r="J15" s="321"/>
      <c r="K15" s="321"/>
      <c r="L15" s="321"/>
    </row>
    <row r="16" spans="2:23" s="315" customFormat="1" ht="18" customHeight="1">
      <c r="B16" s="422"/>
      <c r="C16" s="320" t="str">
        <f>'死04 '!B1</f>
        <v>死亡数（性・死因別）</v>
      </c>
      <c r="D16" s="319" t="s">
        <v>1231</v>
      </c>
      <c r="E16" s="591" t="s">
        <v>26</v>
      </c>
      <c r="F16" s="423" t="s">
        <v>662</v>
      </c>
      <c r="G16" s="456"/>
      <c r="H16" s="321"/>
      <c r="I16" s="321"/>
      <c r="J16" s="321"/>
      <c r="K16" s="321"/>
      <c r="L16" s="321"/>
    </row>
    <row r="17" spans="2:12" s="315" customFormat="1" ht="18" customHeight="1" thickBot="1">
      <c r="B17" s="424"/>
      <c r="C17" s="425" t="str">
        <f>死05!CZ1</f>
        <v>死亡数（性・年齢５歳階級別・死因別）</v>
      </c>
      <c r="D17" s="604" t="s">
        <v>1232</v>
      </c>
      <c r="E17" s="588" t="s">
        <v>26</v>
      </c>
      <c r="F17" s="427" t="s">
        <v>662</v>
      </c>
      <c r="G17" s="456"/>
      <c r="H17" s="321"/>
      <c r="I17" s="321"/>
      <c r="J17" s="321"/>
      <c r="K17" s="321"/>
      <c r="L17" s="321"/>
    </row>
    <row r="18" spans="2:12" s="315" customFormat="1" ht="18" customHeight="1">
      <c r="B18" s="418" t="s">
        <v>437</v>
      </c>
      <c r="C18" s="419" t="str">
        <f>死産!B1</f>
        <v>死産数（自然－人工・性・妊娠期間（４週区分・早期－正期－過期再掲）別）</v>
      </c>
      <c r="D18" s="420" t="s">
        <v>1230</v>
      </c>
      <c r="E18" s="590" t="s">
        <v>26</v>
      </c>
      <c r="F18" s="421" t="s">
        <v>651</v>
      </c>
      <c r="G18" s="456"/>
      <c r="H18" s="321"/>
      <c r="I18" s="321"/>
      <c r="J18" s="321"/>
      <c r="K18" s="321"/>
      <c r="L18" s="321"/>
    </row>
    <row r="19" spans="2:12" s="315" customFormat="1" ht="18" customHeight="1">
      <c r="B19" s="422"/>
      <c r="C19" s="320" t="str">
        <f>周01!B1</f>
        <v>周産期死亡数（妊娠満２２週以後の死産－早期新生児死亡・母の年齢（５歳階級）別）</v>
      </c>
      <c r="D19" s="319" t="s">
        <v>1231</v>
      </c>
      <c r="E19" s="591" t="s">
        <v>26</v>
      </c>
      <c r="F19" s="423" t="s">
        <v>662</v>
      </c>
      <c r="G19" s="456"/>
      <c r="H19" s="321"/>
      <c r="I19" s="321"/>
      <c r="J19" s="321"/>
      <c r="K19" s="321"/>
      <c r="L19" s="321"/>
    </row>
    <row r="20" spans="2:12" s="315" customFormat="1" ht="18" customHeight="1" thickBot="1">
      <c r="B20" s="424"/>
      <c r="C20" s="425" t="str">
        <f>周02!B1</f>
        <v>周産期死亡数（妊娠満２２週以後の死産－早期新生児死亡・出産の場所別）</v>
      </c>
      <c r="D20" s="426" t="s">
        <v>1231</v>
      </c>
      <c r="E20" s="588" t="s">
        <v>26</v>
      </c>
      <c r="F20" s="427" t="s">
        <v>662</v>
      </c>
      <c r="G20" s="456"/>
      <c r="H20" s="321"/>
      <c r="I20" s="321"/>
      <c r="J20" s="321"/>
      <c r="K20" s="321"/>
      <c r="L20" s="321"/>
    </row>
    <row r="21" spans="2:12" s="315" customFormat="1" ht="18" customHeight="1">
      <c r="B21" s="418" t="s">
        <v>438</v>
      </c>
      <c r="C21" s="419" t="str">
        <f>婚姻!B1</f>
        <v>婚姻件数（届出月別）</v>
      </c>
      <c r="D21" s="420" t="s">
        <v>1238</v>
      </c>
      <c r="E21" s="590" t="s">
        <v>26</v>
      </c>
      <c r="F21" s="421" t="s">
        <v>662</v>
      </c>
      <c r="G21" s="456"/>
      <c r="H21" s="321"/>
      <c r="I21" s="321"/>
      <c r="J21" s="321"/>
      <c r="K21" s="321"/>
      <c r="L21" s="321"/>
    </row>
    <row r="22" spans="2:12" s="315" customFormat="1" ht="18" customHeight="1" thickBot="1">
      <c r="B22" s="424"/>
      <c r="C22" s="425" t="str">
        <f>離婚!B1</f>
        <v>離婚件数（届出月別）</v>
      </c>
      <c r="D22" s="426" t="s">
        <v>1238</v>
      </c>
      <c r="E22" s="588" t="s">
        <v>26</v>
      </c>
      <c r="F22" s="427" t="s">
        <v>662</v>
      </c>
      <c r="G22" s="456"/>
      <c r="H22" s="321"/>
      <c r="I22" s="321"/>
      <c r="J22" s="321"/>
      <c r="K22" s="321"/>
      <c r="L22" s="321"/>
    </row>
    <row r="23" spans="2:12" s="315" customFormat="1" ht="18" customHeight="1">
      <c r="B23" s="418" t="s">
        <v>645</v>
      </c>
      <c r="C23" s="419" t="str">
        <f>母01!B1</f>
        <v>不妊手術件数（年齢（５歳階級）別）</v>
      </c>
      <c r="D23" s="420" t="s">
        <v>1233</v>
      </c>
      <c r="E23" s="590" t="s">
        <v>653</v>
      </c>
      <c r="F23" s="421" t="s">
        <v>662</v>
      </c>
      <c r="G23" s="456"/>
      <c r="H23" s="321"/>
      <c r="I23" s="321"/>
      <c r="J23" s="321"/>
      <c r="K23" s="321"/>
      <c r="L23" s="321"/>
    </row>
    <row r="24" spans="2:12" s="315" customFormat="1" ht="18" customHeight="1" thickBot="1">
      <c r="B24" s="424"/>
      <c r="C24" s="425" t="str">
        <f>母02!B1</f>
        <v>人工妊娠中絶件数（年齢（５歳階級）別）</v>
      </c>
      <c r="D24" s="426" t="s">
        <v>1233</v>
      </c>
      <c r="E24" s="588" t="s">
        <v>653</v>
      </c>
      <c r="F24" s="427" t="s">
        <v>662</v>
      </c>
      <c r="G24" s="456"/>
      <c r="H24" s="321"/>
      <c r="I24" s="321"/>
      <c r="J24" s="321"/>
      <c r="K24" s="321"/>
      <c r="L24" s="321"/>
    </row>
    <row r="25" spans="2:12" s="315" customFormat="1" ht="18" customHeight="1">
      <c r="B25" s="418" t="s">
        <v>648</v>
      </c>
      <c r="C25" s="419" t="str">
        <f>施01!B1</f>
        <v>病院数（病院－病床の種類別）</v>
      </c>
      <c r="D25" s="420" t="s">
        <v>1238</v>
      </c>
      <c r="E25" s="590" t="s">
        <v>654</v>
      </c>
      <c r="F25" s="421" t="s">
        <v>700</v>
      </c>
      <c r="G25" s="456"/>
      <c r="H25" s="321"/>
      <c r="I25" s="321"/>
      <c r="J25" s="321"/>
      <c r="K25" s="321"/>
      <c r="L25" s="321"/>
    </row>
    <row r="26" spans="2:12" s="315" customFormat="1" ht="18" customHeight="1">
      <c r="B26" s="422"/>
      <c r="C26" s="320" t="str">
        <f>施02!B1</f>
        <v>病院数（病床規模別）</v>
      </c>
      <c r="D26" s="319" t="s">
        <v>1231</v>
      </c>
      <c r="E26" s="591" t="s">
        <v>654</v>
      </c>
      <c r="F26" s="423" t="s">
        <v>700</v>
      </c>
      <c r="G26" s="456"/>
      <c r="H26" s="321"/>
      <c r="I26" s="321"/>
      <c r="J26" s="321"/>
      <c r="K26" s="321"/>
      <c r="L26" s="321"/>
    </row>
    <row r="27" spans="2:12" s="315" customFormat="1" ht="18" customHeight="1">
      <c r="B27" s="422"/>
      <c r="C27" s="320" t="str">
        <f>施03!B1</f>
        <v>病院の病床数（病院－病床の種類別）</v>
      </c>
      <c r="D27" s="319" t="s">
        <v>1231</v>
      </c>
      <c r="E27" s="591" t="s">
        <v>654</v>
      </c>
      <c r="F27" s="423" t="s">
        <v>700</v>
      </c>
      <c r="G27" s="456"/>
      <c r="H27" s="321"/>
      <c r="I27" s="321"/>
      <c r="J27" s="321"/>
      <c r="K27" s="321"/>
      <c r="L27" s="321"/>
    </row>
    <row r="28" spans="2:12" s="315" customFormat="1" ht="18" customHeight="1">
      <c r="B28" s="422"/>
      <c r="C28" s="320" t="str">
        <f>施04!B1</f>
        <v>病院の病床数（病床規模別）</v>
      </c>
      <c r="D28" s="319" t="s">
        <v>1231</v>
      </c>
      <c r="E28" s="591" t="s">
        <v>654</v>
      </c>
      <c r="F28" s="423" t="s">
        <v>700</v>
      </c>
      <c r="G28" s="456"/>
      <c r="H28" s="321"/>
      <c r="I28" s="321"/>
      <c r="J28" s="321"/>
      <c r="K28" s="321"/>
      <c r="L28" s="321"/>
    </row>
    <row r="29" spans="2:12" s="315" customFormat="1" ht="18" customHeight="1">
      <c r="B29" s="422"/>
      <c r="C29" s="320" t="str">
        <f>施05!B1</f>
        <v>一般診療所数・病床数（病床の有無・病床の規模別）</v>
      </c>
      <c r="D29" s="319" t="s">
        <v>1234</v>
      </c>
      <c r="E29" s="591" t="s">
        <v>654</v>
      </c>
      <c r="F29" s="423" t="s">
        <v>700</v>
      </c>
      <c r="G29" s="456"/>
      <c r="H29" s="321"/>
      <c r="I29" s="321"/>
      <c r="J29" s="321"/>
      <c r="K29" s="321"/>
      <c r="L29" s="321"/>
    </row>
    <row r="30" spans="2:12" s="315" customFormat="1" ht="18" customHeight="1">
      <c r="B30" s="422"/>
      <c r="C30" s="320" t="str">
        <f>施06!B1</f>
        <v>歯科診療所数（病床の有無別）・病床数</v>
      </c>
      <c r="D30" s="319" t="s">
        <v>1234</v>
      </c>
      <c r="E30" s="591" t="s">
        <v>654</v>
      </c>
      <c r="F30" s="423" t="s">
        <v>700</v>
      </c>
      <c r="G30" s="456"/>
      <c r="H30" s="321"/>
      <c r="I30" s="321"/>
      <c r="J30" s="321"/>
      <c r="K30" s="321"/>
      <c r="L30" s="321"/>
    </row>
    <row r="31" spans="2:12" s="315" customFormat="1" ht="18" customHeight="1">
      <c r="B31" s="422"/>
      <c r="C31" s="320" t="str">
        <f>施07!B1</f>
        <v>人口１０万対病院・診療所・歯科診療所数</v>
      </c>
      <c r="D31" s="319" t="s">
        <v>1234</v>
      </c>
      <c r="E31" s="591" t="s">
        <v>654</v>
      </c>
      <c r="F31" s="423" t="s">
        <v>700</v>
      </c>
      <c r="G31" s="456"/>
      <c r="H31" s="321"/>
      <c r="I31" s="321"/>
      <c r="J31" s="321"/>
      <c r="K31" s="321"/>
      <c r="L31" s="321"/>
    </row>
    <row r="32" spans="2:12" s="315" customFormat="1" ht="18" customHeight="1" thickBot="1">
      <c r="B32" s="424"/>
      <c r="C32" s="425" t="str">
        <f>施08!B1</f>
        <v>人口１０万対病床数</v>
      </c>
      <c r="D32" s="426" t="s">
        <v>1231</v>
      </c>
      <c r="E32" s="588" t="s">
        <v>654</v>
      </c>
      <c r="F32" s="427" t="s">
        <v>700</v>
      </c>
      <c r="G32" s="456"/>
      <c r="H32" s="321"/>
      <c r="I32" s="321"/>
      <c r="J32" s="321"/>
      <c r="K32" s="321"/>
      <c r="L32" s="321"/>
    </row>
    <row r="33" spans="2:12" s="315" customFormat="1" ht="18" customHeight="1">
      <c r="B33" s="418" t="s">
        <v>647</v>
      </c>
      <c r="C33" s="419" t="str">
        <f>医01!B1</f>
        <v>医師数（年齢階級・男女別）</v>
      </c>
      <c r="D33" s="420" t="s">
        <v>1235</v>
      </c>
      <c r="E33" s="590" t="s">
        <v>748</v>
      </c>
      <c r="F33" s="421" t="s">
        <v>700</v>
      </c>
      <c r="G33" s="456"/>
      <c r="H33" s="321"/>
      <c r="I33" s="321"/>
      <c r="J33" s="321"/>
      <c r="K33" s="321"/>
      <c r="L33" s="321"/>
    </row>
    <row r="34" spans="2:12" s="315" customFormat="1" ht="18" customHeight="1">
      <c r="B34" s="422"/>
      <c r="C34" s="320" t="str">
        <f>医02!B1</f>
        <v>医師数（業務別）</v>
      </c>
      <c r="D34" s="319" t="s">
        <v>1236</v>
      </c>
      <c r="E34" s="591" t="s">
        <v>655</v>
      </c>
      <c r="F34" s="423" t="s">
        <v>700</v>
      </c>
      <c r="G34" s="456"/>
      <c r="H34" s="321"/>
      <c r="I34" s="321"/>
      <c r="J34" s="321"/>
      <c r="K34" s="321"/>
      <c r="L34" s="321"/>
    </row>
    <row r="35" spans="2:12" s="315" customFormat="1" ht="18" customHeight="1">
      <c r="B35" s="422"/>
      <c r="C35" s="320" t="str">
        <f>医03!B1</f>
        <v>医療施設従事医師数（年齢階級・男女別）</v>
      </c>
      <c r="D35" s="319" t="s">
        <v>1236</v>
      </c>
      <c r="E35" s="591" t="s">
        <v>748</v>
      </c>
      <c r="F35" s="423" t="s">
        <v>700</v>
      </c>
      <c r="G35" s="456"/>
      <c r="H35" s="321"/>
      <c r="I35" s="321"/>
      <c r="J35" s="321"/>
      <c r="K35" s="321"/>
      <c r="L35" s="321"/>
    </row>
    <row r="36" spans="2:12" s="315" customFormat="1" ht="18" customHeight="1">
      <c r="B36" s="422"/>
      <c r="C36" s="320" t="str">
        <f>'医04 '!B1</f>
        <v>医療施設従事医師数（年齢階級・病院－診療所別）</v>
      </c>
      <c r="D36" s="319" t="s">
        <v>1236</v>
      </c>
      <c r="E36" s="591" t="s">
        <v>748</v>
      </c>
      <c r="F36" s="423" t="s">
        <v>700</v>
      </c>
      <c r="G36" s="456"/>
      <c r="H36" s="321"/>
      <c r="I36" s="321"/>
      <c r="J36" s="321"/>
      <c r="K36" s="321"/>
      <c r="L36" s="321"/>
    </row>
    <row r="37" spans="2:12" s="315" customFormat="1" ht="18" customHeight="1">
      <c r="B37" s="422"/>
      <c r="C37" s="320" t="str">
        <f>'医05 '!B1</f>
        <v>医療施設従事医師数（主たる診療科・病院－診療所別）</v>
      </c>
      <c r="D37" s="319" t="s">
        <v>1236</v>
      </c>
      <c r="E37" s="591" t="s">
        <v>655</v>
      </c>
      <c r="F37" s="423" t="s">
        <v>700</v>
      </c>
      <c r="G37" s="456"/>
      <c r="H37" s="321"/>
      <c r="I37" s="321"/>
      <c r="J37" s="321"/>
      <c r="K37" s="321"/>
      <c r="L37" s="321"/>
    </row>
    <row r="38" spans="2:12" s="315" customFormat="1" ht="18" customHeight="1">
      <c r="B38" s="422"/>
      <c r="C38" s="320" t="str">
        <f>'歯医01 '!B1</f>
        <v>歯科医師数（年齢階級・男女別）</v>
      </c>
      <c r="D38" s="319" t="s">
        <v>1236</v>
      </c>
      <c r="E38" s="591" t="s">
        <v>748</v>
      </c>
      <c r="F38" s="423" t="s">
        <v>700</v>
      </c>
      <c r="G38" s="456"/>
      <c r="H38" s="321"/>
      <c r="I38" s="321"/>
      <c r="J38" s="321"/>
      <c r="K38" s="321"/>
      <c r="L38" s="321"/>
    </row>
    <row r="39" spans="2:12" s="315" customFormat="1" ht="18" customHeight="1">
      <c r="B39" s="422"/>
      <c r="C39" s="320" t="str">
        <f>'歯医02 '!B1</f>
        <v>歯科医師数（業務別）</v>
      </c>
      <c r="D39" s="319" t="s">
        <v>1236</v>
      </c>
      <c r="E39" s="591" t="s">
        <v>655</v>
      </c>
      <c r="F39" s="423" t="s">
        <v>700</v>
      </c>
      <c r="G39" s="456"/>
      <c r="H39" s="321"/>
      <c r="I39" s="321"/>
      <c r="J39" s="321"/>
      <c r="K39" s="321"/>
      <c r="L39" s="321"/>
    </row>
    <row r="40" spans="2:12" s="315" customFormat="1" ht="18" customHeight="1">
      <c r="B40" s="422"/>
      <c r="C40" s="320" t="str">
        <f>'歯医03 '!B1</f>
        <v>医療施設従事歯科医師数（年齢階級・男女別）</v>
      </c>
      <c r="D40" s="319" t="s">
        <v>1236</v>
      </c>
      <c r="E40" s="591" t="s">
        <v>748</v>
      </c>
      <c r="F40" s="423" t="s">
        <v>700</v>
      </c>
      <c r="G40" s="456"/>
      <c r="H40" s="321"/>
      <c r="I40" s="321"/>
      <c r="J40" s="321"/>
      <c r="K40" s="321"/>
      <c r="L40" s="321"/>
    </row>
    <row r="41" spans="2:12" s="315" customFormat="1" ht="18" customHeight="1">
      <c r="B41" s="422"/>
      <c r="C41" s="320" t="str">
        <f>'薬師01 '!B1</f>
        <v>薬剤師数（年齢階級・男女別）</v>
      </c>
      <c r="D41" s="319" t="s">
        <v>1236</v>
      </c>
      <c r="E41" s="591" t="s">
        <v>748</v>
      </c>
      <c r="F41" s="423" t="s">
        <v>700</v>
      </c>
      <c r="G41" s="456"/>
      <c r="H41" s="321"/>
      <c r="I41" s="321"/>
      <c r="J41" s="321"/>
      <c r="K41" s="321"/>
      <c r="L41" s="321"/>
    </row>
    <row r="42" spans="2:12" s="315" customFormat="1" ht="18" customHeight="1">
      <c r="B42" s="422"/>
      <c r="C42" s="320" t="str">
        <f>'薬師02 '!B1</f>
        <v>薬剤師数（業務別）</v>
      </c>
      <c r="D42" s="319" t="s">
        <v>1236</v>
      </c>
      <c r="E42" s="591" t="s">
        <v>655</v>
      </c>
      <c r="F42" s="423" t="s">
        <v>700</v>
      </c>
      <c r="G42" s="456"/>
      <c r="H42" s="321"/>
      <c r="I42" s="321"/>
      <c r="J42" s="321"/>
      <c r="K42" s="321"/>
      <c r="L42" s="321"/>
    </row>
    <row r="43" spans="2:12" s="315" customFormat="1" ht="18" customHeight="1">
      <c r="B43" s="422"/>
      <c r="C43" s="320" t="str">
        <f>'薬師03 '!B1</f>
        <v>薬局・医療施設従事薬剤師数（年齢階級・男女別）</v>
      </c>
      <c r="D43" s="319" t="s">
        <v>1236</v>
      </c>
      <c r="E43" s="591" t="s">
        <v>748</v>
      </c>
      <c r="F43" s="423" t="s">
        <v>700</v>
      </c>
      <c r="G43" s="456"/>
      <c r="H43" s="321"/>
      <c r="I43" s="321"/>
      <c r="J43" s="321"/>
      <c r="K43" s="321"/>
      <c r="L43" s="321"/>
    </row>
    <row r="44" spans="2:12" s="315" customFormat="1" ht="18" customHeight="1">
      <c r="B44" s="422"/>
      <c r="C44" s="320" t="str">
        <f>'医・歯・薬 '!B1</f>
        <v>医師数・歯科医師数・薬剤師数（薬局・医療施設従事数、人口１０万人対）</v>
      </c>
      <c r="D44" s="319" t="s">
        <v>1236</v>
      </c>
      <c r="E44" s="591" t="s">
        <v>748</v>
      </c>
      <c r="F44" s="423" t="s">
        <v>700</v>
      </c>
      <c r="G44" s="456"/>
      <c r="H44" s="321"/>
      <c r="I44" s="321"/>
      <c r="J44" s="321"/>
      <c r="K44" s="321"/>
      <c r="L44" s="321"/>
    </row>
    <row r="45" spans="2:12" s="315" customFormat="1" ht="18" customHeight="1">
      <c r="B45" s="422"/>
      <c r="C45" s="320" t="str">
        <f>'保・助・看 '!B1</f>
        <v>就業保健師・助産師・看護師・准看護師数（就業場所別）</v>
      </c>
      <c r="D45" s="319" t="s">
        <v>1236</v>
      </c>
      <c r="E45" s="591" t="s">
        <v>653</v>
      </c>
      <c r="F45" s="423" t="s">
        <v>662</v>
      </c>
      <c r="G45" s="456"/>
      <c r="H45" s="321"/>
      <c r="I45" s="321"/>
      <c r="J45" s="321"/>
      <c r="K45" s="321"/>
      <c r="L45" s="321"/>
    </row>
    <row r="46" spans="2:12" s="315" customFormat="1" ht="18" customHeight="1">
      <c r="B46" s="422"/>
      <c r="C46" s="320" t="str">
        <f>'歯科衛生士・歯科技工士 '!B1</f>
        <v>就業歯科衛生士・歯科技工士数（就業場所別）</v>
      </c>
      <c r="D46" s="319" t="s">
        <v>1236</v>
      </c>
      <c r="E46" s="591" t="s">
        <v>653</v>
      </c>
      <c r="F46" s="423" t="s">
        <v>662</v>
      </c>
      <c r="G46" s="456"/>
      <c r="H46" s="321"/>
      <c r="I46" s="321"/>
      <c r="J46" s="321"/>
      <c r="K46" s="321"/>
      <c r="L46" s="321"/>
    </row>
    <row r="47" spans="2:12" s="315" customFormat="1" ht="18" customHeight="1" thickBot="1">
      <c r="B47" s="424"/>
      <c r="C47" s="425" t="str">
        <f>'薬局数等 '!B1</f>
        <v>薬局・医薬品販売業者数</v>
      </c>
      <c r="D47" s="426" t="s">
        <v>1231</v>
      </c>
      <c r="E47" s="588" t="s">
        <v>656</v>
      </c>
      <c r="F47" s="427" t="s">
        <v>662</v>
      </c>
      <c r="G47" s="456"/>
      <c r="H47" s="321"/>
      <c r="I47" s="321"/>
      <c r="J47" s="321"/>
      <c r="K47" s="321"/>
      <c r="L47" s="321"/>
    </row>
    <row r="48" spans="2:12" s="315" customFormat="1" ht="18" customHeight="1">
      <c r="B48" s="418" t="s">
        <v>701</v>
      </c>
      <c r="C48" s="419" t="str">
        <f>病院患者01!B1</f>
        <v>病院の在院患者延数（年間、病院－病床の種類別）</v>
      </c>
      <c r="D48" s="420" t="s">
        <v>1231</v>
      </c>
      <c r="E48" s="590" t="s">
        <v>702</v>
      </c>
      <c r="F48" s="421" t="s">
        <v>700</v>
      </c>
      <c r="G48" s="456"/>
      <c r="H48" s="321"/>
      <c r="I48" s="321"/>
      <c r="J48" s="321"/>
      <c r="K48" s="321"/>
      <c r="L48" s="321"/>
    </row>
    <row r="49" spans="2:12" s="315" customFormat="1" ht="18" customHeight="1">
      <c r="B49" s="422"/>
      <c r="C49" s="320" t="str">
        <f>病院患者02!B1</f>
        <v>病院の新入院患者数（年間、病院－病床の種類別）</v>
      </c>
      <c r="D49" s="319" t="s">
        <v>1231</v>
      </c>
      <c r="E49" s="591" t="s">
        <v>702</v>
      </c>
      <c r="F49" s="423" t="s">
        <v>700</v>
      </c>
      <c r="G49" s="456"/>
      <c r="H49" s="321"/>
      <c r="I49" s="321"/>
      <c r="J49" s="321"/>
      <c r="K49" s="321"/>
      <c r="L49" s="321"/>
    </row>
    <row r="50" spans="2:12" s="315" customFormat="1" ht="18" customHeight="1">
      <c r="B50" s="422"/>
      <c r="C50" s="320" t="str">
        <f>病院患者03!B1</f>
        <v>病院の退院患者数（年間、病院－病床の種類別）</v>
      </c>
      <c r="D50" s="319" t="s">
        <v>1231</v>
      </c>
      <c r="E50" s="591" t="s">
        <v>702</v>
      </c>
      <c r="F50" s="423" t="s">
        <v>700</v>
      </c>
      <c r="G50" s="456"/>
      <c r="H50" s="321"/>
      <c r="I50" s="321"/>
      <c r="J50" s="321"/>
      <c r="K50" s="321"/>
      <c r="L50" s="321"/>
    </row>
    <row r="51" spans="2:12" s="315" customFormat="1" ht="18" customHeight="1">
      <c r="B51" s="422"/>
      <c r="C51" s="320" t="str">
        <f>病院患者04!B1</f>
        <v>病院の外来患者延数（年間、病院の種類別）</v>
      </c>
      <c r="D51" s="319" t="s">
        <v>1231</v>
      </c>
      <c r="E51" s="591" t="s">
        <v>702</v>
      </c>
      <c r="F51" s="423" t="s">
        <v>700</v>
      </c>
      <c r="G51" s="456"/>
      <c r="H51" s="321"/>
      <c r="I51" s="321"/>
      <c r="J51" s="321"/>
      <c r="K51" s="321"/>
      <c r="L51" s="321"/>
    </row>
    <row r="52" spans="2:12" s="315" customFormat="1" ht="18" customHeight="1">
      <c r="B52" s="422"/>
      <c r="C52" s="320" t="str">
        <f>病院患者05!B1</f>
        <v>病院の病床利用率（年間、病院－病床の種類別）</v>
      </c>
      <c r="D52" s="319" t="s">
        <v>1231</v>
      </c>
      <c r="E52" s="591" t="s">
        <v>702</v>
      </c>
      <c r="F52" s="423" t="s">
        <v>700</v>
      </c>
      <c r="G52" s="456"/>
      <c r="H52" s="321"/>
      <c r="I52" s="321"/>
      <c r="J52" s="321"/>
      <c r="K52" s="321"/>
      <c r="L52" s="321"/>
    </row>
    <row r="53" spans="2:12" s="315" customFormat="1" ht="18" customHeight="1">
      <c r="B53" s="422"/>
      <c r="C53" s="320" t="str">
        <f>病院患者06!B1</f>
        <v>病院の病床利用率（年間、病床の種類別）</v>
      </c>
      <c r="D53" s="319" t="s">
        <v>1231</v>
      </c>
      <c r="E53" s="591" t="s">
        <v>702</v>
      </c>
      <c r="F53" s="423" t="s">
        <v>700</v>
      </c>
      <c r="G53" s="456"/>
      <c r="H53" s="321"/>
      <c r="I53" s="321"/>
      <c r="J53" s="321"/>
      <c r="K53" s="321"/>
      <c r="L53" s="321"/>
    </row>
    <row r="54" spans="2:12" s="315" customFormat="1" ht="18" customHeight="1">
      <c r="B54" s="422"/>
      <c r="C54" s="320" t="str">
        <f>病院患者07!B1</f>
        <v>病院の平均在院日数（年間、病院－病床の種類別）</v>
      </c>
      <c r="D54" s="319" t="s">
        <v>1231</v>
      </c>
      <c r="E54" s="591" t="s">
        <v>702</v>
      </c>
      <c r="F54" s="423" t="s">
        <v>700</v>
      </c>
      <c r="G54" s="456"/>
      <c r="H54" s="321"/>
      <c r="I54" s="321"/>
      <c r="J54" s="321"/>
      <c r="K54" s="321"/>
      <c r="L54" s="321"/>
    </row>
    <row r="55" spans="2:12" s="315" customFormat="1" ht="18" customHeight="1" thickBot="1">
      <c r="B55" s="424"/>
      <c r="C55" s="425" t="str">
        <f>病院患者08!B1</f>
        <v>病院の平均在院日数（年間、病床の種類別）</v>
      </c>
      <c r="D55" s="319" t="s">
        <v>1231</v>
      </c>
      <c r="E55" s="588" t="s">
        <v>702</v>
      </c>
      <c r="F55" s="427" t="s">
        <v>700</v>
      </c>
      <c r="G55" s="456"/>
      <c r="H55" s="321"/>
      <c r="I55" s="321"/>
      <c r="J55" s="321"/>
      <c r="K55" s="321"/>
      <c r="L55" s="321"/>
    </row>
    <row r="56" spans="2:12" s="315" customFormat="1" ht="18" customHeight="1">
      <c r="B56" s="418" t="s">
        <v>649</v>
      </c>
      <c r="C56" s="461" t="str">
        <f>寿命!B1</f>
        <v>平均寿命</v>
      </c>
      <c r="D56" s="420" t="s">
        <v>1242</v>
      </c>
      <c r="E56" s="590" t="s">
        <v>657</v>
      </c>
      <c r="F56" s="421" t="s">
        <v>660</v>
      </c>
      <c r="G56" s="456"/>
      <c r="H56" s="321"/>
      <c r="I56" s="321"/>
      <c r="J56" s="321"/>
      <c r="K56" s="321"/>
      <c r="L56" s="321"/>
    </row>
    <row r="57" spans="2:12" s="315" customFormat="1" ht="18" customHeight="1">
      <c r="B57" s="422"/>
      <c r="C57" s="374" t="str">
        <f>合計特殊01!B1</f>
        <v>合計特殊出生率</v>
      </c>
      <c r="D57" s="319" t="s">
        <v>1053</v>
      </c>
      <c r="E57" s="591" t="s">
        <v>658</v>
      </c>
      <c r="F57" s="423" t="s">
        <v>662</v>
      </c>
      <c r="G57" s="456"/>
      <c r="H57" s="321"/>
      <c r="I57" s="321"/>
      <c r="J57" s="321"/>
      <c r="K57" s="321"/>
      <c r="L57" s="321"/>
    </row>
    <row r="58" spans="2:12" s="315" customFormat="1" ht="18" customHeight="1">
      <c r="B58" s="422"/>
      <c r="C58" s="374" t="str">
        <f>合計特殊02!B1</f>
        <v>合計特殊出生率（参考値）</v>
      </c>
      <c r="D58" s="319" t="s">
        <v>1240</v>
      </c>
      <c r="E58" s="591" t="s">
        <v>721</v>
      </c>
      <c r="F58" s="603" t="s">
        <v>959</v>
      </c>
      <c r="G58" s="456"/>
      <c r="H58" s="321"/>
      <c r="I58" s="321"/>
      <c r="J58" s="321"/>
      <c r="K58" s="321"/>
      <c r="L58" s="321"/>
    </row>
    <row r="59" spans="2:12" s="315" customFormat="1" ht="18" customHeight="1">
      <c r="B59" s="422"/>
      <c r="C59" s="373" t="str">
        <f>'参考（人口）'!B1</f>
        <v>＜参考表＞人口（国勢調査・推計）</v>
      </c>
      <c r="D59" s="319" t="s">
        <v>1241</v>
      </c>
      <c r="E59" s="591" t="s">
        <v>1023</v>
      </c>
      <c r="F59" s="423" t="s">
        <v>661</v>
      </c>
      <c r="G59" s="456"/>
      <c r="H59" s="321"/>
      <c r="I59" s="321"/>
      <c r="J59" s="321"/>
      <c r="K59" s="321"/>
      <c r="L59" s="321"/>
    </row>
    <row r="60" spans="2:12" s="315" customFormat="1" ht="18" customHeight="1">
      <c r="B60" s="462"/>
      <c r="C60" s="320" t="str">
        <f>'参考（年齢層別国調・推計人口）'!B1</f>
        <v>＜参考表＞年齢層別人口（国勢調査・推計）</v>
      </c>
      <c r="D60" s="319" t="s">
        <v>1230</v>
      </c>
      <c r="E60" s="591" t="s">
        <v>722</v>
      </c>
      <c r="F60" s="423" t="s">
        <v>723</v>
      </c>
      <c r="G60" s="456"/>
      <c r="H60" s="321"/>
      <c r="I60" s="321"/>
      <c r="J60" s="321"/>
      <c r="K60" s="321"/>
      <c r="L60" s="321"/>
    </row>
    <row r="61" spans="2:12" s="315" customFormat="1" ht="18" customHeight="1" thickBot="1">
      <c r="B61" s="424"/>
      <c r="C61" s="425" t="str">
        <f>'参考（年齢層別登録人口）'!B1</f>
        <v>＜参考表＞年齢層別人口（登録人口）</v>
      </c>
      <c r="D61" s="426" t="s">
        <v>1237</v>
      </c>
      <c r="E61" s="588" t="s">
        <v>725</v>
      </c>
      <c r="F61" s="427" t="s">
        <v>724</v>
      </c>
      <c r="G61" s="456"/>
      <c r="H61" s="321"/>
      <c r="I61" s="321"/>
      <c r="J61" s="321"/>
      <c r="K61" s="321"/>
      <c r="L61" s="321"/>
    </row>
  </sheetData>
  <mergeCells count="2">
    <mergeCell ref="B1:F1"/>
    <mergeCell ref="B2:F2"/>
  </mergeCells>
  <phoneticPr fontId="7"/>
  <hyperlinks>
    <hyperlink ref="C6" location="総覧!A1" display="総覧!A1"/>
    <hyperlink ref="C7" location="生01!A1" display="生01!A1"/>
    <hyperlink ref="C8" location="生02!A1" display="生02!A1"/>
    <hyperlink ref="C9" location="生03!A1" display="生03!A1"/>
    <hyperlink ref="C10" location="生04!A1" display="生04!A1"/>
    <hyperlink ref="C11" location="生05!A1" display="生05!A1"/>
    <hyperlink ref="C12" location="生06!A1" display="生06!A1"/>
    <hyperlink ref="C13" location="死01!A1" display="死01!A1"/>
    <hyperlink ref="C14" location="死02!A1" display="死02!A1"/>
    <hyperlink ref="C15" location="死03!A1" display="死03!A1"/>
    <hyperlink ref="C16" location="'死04 '!B1" display="'死04 '!B1"/>
    <hyperlink ref="C17" location="死05!A1" display="死05!A1"/>
    <hyperlink ref="C18" location="死産!A1" display="死産!A1"/>
    <hyperlink ref="C19" location="周01!A1" display="周01!A1"/>
    <hyperlink ref="C20" location="周02!A1" display="周02!A1"/>
    <hyperlink ref="C21" location="婚姻!A1" display="婚姻!A1"/>
    <hyperlink ref="C22" location="離婚!A1" display="離婚!A1"/>
    <hyperlink ref="C23" location="母01!A1" display="母01!A1"/>
    <hyperlink ref="C24" location="母02!A1" display="母02!A1"/>
    <hyperlink ref="C25" location="施01!A1" display="施01!A1"/>
    <hyperlink ref="C34" location="医02!A1" display="医02!A1"/>
    <hyperlink ref="C37" location="'医05 '!A1" display="'医05 '!A1"/>
    <hyperlink ref="C39" location="'歯医02 '!A1" display="'歯医02 '!A1"/>
    <hyperlink ref="C42" location="'薬師02 '!A1" display="'薬師02 '!A1"/>
    <hyperlink ref="C45" location="'保・助・看 '!A1" display="'保・助・看 '!A1"/>
    <hyperlink ref="C46" location="'歯科衛生士・歯科技工士 '!A1" display="'歯科衛生士・歯科技工士 '!A1"/>
    <hyperlink ref="C47" location="'薬局数等 '!A1" display="'薬局数等 '!A1"/>
    <hyperlink ref="C56" location="寿命!A1" display="寿命!A1"/>
    <hyperlink ref="C57" location="合計特殊01!A1" display="合計特殊01!A1"/>
    <hyperlink ref="C58" location="合計特殊02!A1" display="合計特殊02!A1"/>
    <hyperlink ref="C59" location="'参考（人口）'!A1" display="'参考（人口）'!A1"/>
    <hyperlink ref="C26" location="施02!A1" display="施02!A1"/>
    <hyperlink ref="C31" location="施07!A1" display="施07!A1"/>
    <hyperlink ref="C32" location="施08!A1" display="施08!A1"/>
    <hyperlink ref="C33" location="医01!A1" display="医01!A1"/>
    <hyperlink ref="C35" location="医03!A1" display="医03!A1"/>
    <hyperlink ref="C48" location="病院患者01!A1" display="病院患者01!A1"/>
    <hyperlink ref="C49" location="病院患者02!A1" display="病院患者02!A1"/>
    <hyperlink ref="C50" location="病院患者03!A1" display="病院患者03!A1"/>
    <hyperlink ref="C51" location="病院患者04!A1" display="病院患者04!A1"/>
    <hyperlink ref="C52" location="病院患者05!A1" display="病院患者05!A1"/>
    <hyperlink ref="C53" location="病院患者06!A1" display="病院患者06!A1"/>
    <hyperlink ref="C54" location="病院患者07!A1" display="病院患者07!A1"/>
    <hyperlink ref="C55" location="病院患者08!A1" display="病院患者08!A1"/>
    <hyperlink ref="C36" location="'医04 '!A1" display="'医04 '!A1"/>
    <hyperlink ref="C38" location="'歯医01 '!A1" display="'歯医01 '!A1"/>
    <hyperlink ref="C40" location="'歯医03 '!A1" display="'歯医03 '!A1"/>
    <hyperlink ref="C41" location="'薬師01 '!A1" display="'薬師01 '!A1"/>
    <hyperlink ref="C43" location="'薬師03 '!A1" display="'薬師03 '!A1"/>
    <hyperlink ref="C27" location="施03!A1" display="施03!A1"/>
    <hyperlink ref="C28" location="施04!A1" display="施04!A1"/>
    <hyperlink ref="C29" location="施05!A1" display="施05!A1"/>
    <hyperlink ref="C30" location="施06!A1" display="施06!A1"/>
    <hyperlink ref="C44" location="'医・歯・薬 '!A1" display="'医・歯・薬 '!A1"/>
    <hyperlink ref="C60" location="'参考（年齢層別国調・推計人口）'!A1" display="'参考（年齢層別国調・推計人口）'!A1"/>
    <hyperlink ref="C61" location="'参考（年齢層別登録人口）'!A1" display="'参考（年齢層別登録人口）'!A1"/>
    <hyperlink ref="C5" location="凡例!A1" display="凡例"/>
  </hyperlinks>
  <printOptions horizontalCentered="1"/>
  <pageMargins left="0.70866141732283472" right="0.70866141732283472" top="0.74803149606299213" bottom="0.74803149606299213" header="0.31496062992125984" footer="0.31496062992125984"/>
  <pageSetup paperSize="9" scale="51" fitToHeight="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105"/>
  <sheetViews>
    <sheetView showGridLines="0" workbookViewId="0"/>
  </sheetViews>
  <sheetFormatPr defaultRowHeight="11.25"/>
  <cols>
    <col min="1" max="1" width="0.75" style="1" customWidth="1"/>
    <col min="2" max="2" width="8.5" style="1" customWidth="1"/>
    <col min="3" max="3" width="6" style="1" customWidth="1"/>
    <col min="4" max="8" width="3.75" style="1" customWidth="1"/>
    <col min="9" max="30" width="5.25" style="1" customWidth="1"/>
    <col min="31" max="32" width="4.125" style="1" customWidth="1"/>
    <col min="33" max="16384" width="9" style="1"/>
  </cols>
  <sheetData>
    <row r="1" spans="1:30" ht="13.5" customHeight="1">
      <c r="B1" s="1" t="s">
        <v>442</v>
      </c>
      <c r="AB1" s="798" t="s">
        <v>640</v>
      </c>
      <c r="AC1" s="798"/>
      <c r="AD1" s="798"/>
    </row>
    <row r="2" spans="1:30">
      <c r="B2" s="9"/>
      <c r="C2" s="9"/>
      <c r="D2" s="9"/>
      <c r="E2" s="9"/>
      <c r="F2" s="9"/>
      <c r="G2" s="9"/>
      <c r="H2" s="9"/>
      <c r="I2" s="9"/>
      <c r="J2" s="9"/>
      <c r="K2" s="9"/>
      <c r="O2" s="9"/>
      <c r="P2" s="9"/>
      <c r="Q2" s="9"/>
      <c r="R2" s="9"/>
      <c r="S2" s="9"/>
      <c r="T2" s="9"/>
      <c r="U2" s="9"/>
      <c r="V2" s="9"/>
      <c r="W2" s="9"/>
      <c r="X2" s="9"/>
      <c r="Y2" s="9"/>
      <c r="Z2" s="9"/>
      <c r="AA2" s="9"/>
      <c r="AB2" s="9"/>
      <c r="AC2" s="9"/>
      <c r="AD2" s="9"/>
    </row>
    <row r="3" spans="1:30" ht="22.5">
      <c r="A3" s="3" t="s">
        <v>64</v>
      </c>
      <c r="B3" s="125" t="s">
        <v>89</v>
      </c>
      <c r="C3" s="48" t="s">
        <v>36</v>
      </c>
      <c r="D3" s="125" t="s">
        <v>110</v>
      </c>
      <c r="E3" s="126" t="s">
        <v>111</v>
      </c>
      <c r="F3" s="126" t="s">
        <v>112</v>
      </c>
      <c r="G3" s="126" t="s">
        <v>113</v>
      </c>
      <c r="H3" s="127" t="s">
        <v>114</v>
      </c>
      <c r="I3" s="128" t="s">
        <v>136</v>
      </c>
      <c r="J3" s="128" t="s">
        <v>115</v>
      </c>
      <c r="K3" s="128" t="s">
        <v>116</v>
      </c>
      <c r="L3" s="128" t="s">
        <v>117</v>
      </c>
      <c r="M3" s="128" t="s">
        <v>118</v>
      </c>
      <c r="N3" s="128" t="s">
        <v>119</v>
      </c>
      <c r="O3" s="128" t="s">
        <v>120</v>
      </c>
      <c r="P3" s="128" t="s">
        <v>121</v>
      </c>
      <c r="Q3" s="128" t="s">
        <v>122</v>
      </c>
      <c r="R3" s="128" t="s">
        <v>123</v>
      </c>
      <c r="S3" s="128" t="s">
        <v>124</v>
      </c>
      <c r="T3" s="128" t="s">
        <v>125</v>
      </c>
      <c r="U3" s="128" t="s">
        <v>126</v>
      </c>
      <c r="V3" s="128" t="s">
        <v>127</v>
      </c>
      <c r="W3" s="128" t="s">
        <v>128</v>
      </c>
      <c r="X3" s="128" t="s">
        <v>129</v>
      </c>
      <c r="Y3" s="128" t="s">
        <v>130</v>
      </c>
      <c r="Z3" s="128" t="s">
        <v>131</v>
      </c>
      <c r="AA3" s="128" t="s">
        <v>132</v>
      </c>
      <c r="AB3" s="128" t="s">
        <v>338</v>
      </c>
      <c r="AC3" s="128" t="s">
        <v>133</v>
      </c>
      <c r="AD3" s="127" t="s">
        <v>134</v>
      </c>
    </row>
    <row r="4" spans="1:30">
      <c r="B4" s="29"/>
      <c r="C4" s="164"/>
      <c r="D4" s="166"/>
      <c r="E4" s="167"/>
      <c r="F4" s="167"/>
      <c r="G4" s="167"/>
      <c r="H4" s="168"/>
      <c r="I4" s="167"/>
      <c r="J4" s="167"/>
      <c r="K4" s="167"/>
      <c r="L4" s="167"/>
      <c r="M4" s="167"/>
      <c r="N4" s="167"/>
      <c r="O4" s="167"/>
      <c r="P4" s="167"/>
      <c r="Q4" s="167"/>
      <c r="R4" s="167"/>
      <c r="S4" s="167"/>
      <c r="T4" s="167"/>
      <c r="U4" s="167"/>
      <c r="V4" s="167"/>
      <c r="W4" s="167"/>
      <c r="X4" s="167"/>
      <c r="Y4" s="167"/>
      <c r="Z4" s="167"/>
      <c r="AA4" s="167"/>
      <c r="AB4" s="171"/>
      <c r="AC4" s="171"/>
      <c r="AD4" s="168"/>
    </row>
    <row r="5" spans="1:30">
      <c r="B5" s="29" t="s">
        <v>23</v>
      </c>
      <c r="C5" s="164"/>
      <c r="D5" s="166"/>
      <c r="E5" s="167"/>
      <c r="F5" s="167"/>
      <c r="G5" s="167"/>
      <c r="H5" s="168"/>
      <c r="I5" s="167"/>
      <c r="J5" s="167"/>
      <c r="K5" s="167"/>
      <c r="L5" s="167"/>
      <c r="M5" s="167"/>
      <c r="N5" s="167"/>
      <c r="O5" s="167"/>
      <c r="P5" s="167"/>
      <c r="Q5" s="167"/>
      <c r="R5" s="167"/>
      <c r="S5" s="167"/>
      <c r="T5" s="167"/>
      <c r="U5" s="167"/>
      <c r="V5" s="167"/>
      <c r="W5" s="167"/>
      <c r="X5" s="167"/>
      <c r="Y5" s="167"/>
      <c r="Z5" s="167"/>
      <c r="AA5" s="167"/>
      <c r="AB5" s="167"/>
      <c r="AC5" s="167"/>
      <c r="AD5" s="168"/>
    </row>
    <row r="6" spans="1:30">
      <c r="B6" s="47" t="s">
        <v>20</v>
      </c>
      <c r="C6" s="164">
        <v>3219</v>
      </c>
      <c r="D6" s="166">
        <v>5</v>
      </c>
      <c r="E6" s="167">
        <v>2</v>
      </c>
      <c r="F6" s="167">
        <v>0</v>
      </c>
      <c r="G6" s="167">
        <v>1</v>
      </c>
      <c r="H6" s="168">
        <v>0</v>
      </c>
      <c r="I6" s="167">
        <v>8</v>
      </c>
      <c r="J6" s="167">
        <v>1</v>
      </c>
      <c r="K6" s="167">
        <v>2</v>
      </c>
      <c r="L6" s="167">
        <v>4</v>
      </c>
      <c r="M6" s="167">
        <v>8</v>
      </c>
      <c r="N6" s="167">
        <v>11</v>
      </c>
      <c r="O6" s="167">
        <v>15</v>
      </c>
      <c r="P6" s="167">
        <v>18</v>
      </c>
      <c r="Q6" s="167">
        <v>21</v>
      </c>
      <c r="R6" s="167">
        <v>25</v>
      </c>
      <c r="S6" s="167">
        <v>90</v>
      </c>
      <c r="T6" s="167">
        <v>127</v>
      </c>
      <c r="U6" s="167">
        <v>150</v>
      </c>
      <c r="V6" s="167">
        <v>219</v>
      </c>
      <c r="W6" s="167">
        <v>341</v>
      </c>
      <c r="X6" s="167">
        <v>495</v>
      </c>
      <c r="Y6" s="167">
        <v>549</v>
      </c>
      <c r="Z6" s="167">
        <v>552</v>
      </c>
      <c r="AA6" s="167">
        <v>402</v>
      </c>
      <c r="AB6" s="165">
        <v>144</v>
      </c>
      <c r="AC6" s="165">
        <v>37</v>
      </c>
      <c r="AD6" s="168">
        <v>0</v>
      </c>
    </row>
    <row r="7" spans="1:30">
      <c r="B7" s="47" t="s">
        <v>19</v>
      </c>
      <c r="C7" s="164">
        <v>3220</v>
      </c>
      <c r="D7" s="166">
        <v>5</v>
      </c>
      <c r="E7" s="167">
        <v>3</v>
      </c>
      <c r="F7" s="167">
        <v>1</v>
      </c>
      <c r="G7" s="167">
        <v>1</v>
      </c>
      <c r="H7" s="168">
        <v>2</v>
      </c>
      <c r="I7" s="167">
        <v>12</v>
      </c>
      <c r="J7" s="167">
        <v>2</v>
      </c>
      <c r="K7" s="167">
        <v>1</v>
      </c>
      <c r="L7" s="167">
        <v>2</v>
      </c>
      <c r="M7" s="167">
        <v>4</v>
      </c>
      <c r="N7" s="167">
        <v>13</v>
      </c>
      <c r="O7" s="167">
        <v>8</v>
      </c>
      <c r="P7" s="167">
        <v>16</v>
      </c>
      <c r="Q7" s="167">
        <v>23</v>
      </c>
      <c r="R7" s="167">
        <v>38</v>
      </c>
      <c r="S7" s="167">
        <v>68</v>
      </c>
      <c r="T7" s="167">
        <v>143</v>
      </c>
      <c r="U7" s="167">
        <v>151</v>
      </c>
      <c r="V7" s="167">
        <v>226</v>
      </c>
      <c r="W7" s="167">
        <v>329</v>
      </c>
      <c r="X7" s="167">
        <v>492</v>
      </c>
      <c r="Y7" s="167">
        <v>556</v>
      </c>
      <c r="Z7" s="167">
        <v>488</v>
      </c>
      <c r="AA7" s="167">
        <v>419</v>
      </c>
      <c r="AB7" s="165">
        <v>184</v>
      </c>
      <c r="AC7" s="165">
        <v>45</v>
      </c>
      <c r="AD7" s="168" t="s">
        <v>12</v>
      </c>
    </row>
    <row r="8" spans="1:30">
      <c r="B8" s="47" t="s">
        <v>18</v>
      </c>
      <c r="C8" s="164">
        <v>3186</v>
      </c>
      <c r="D8" s="166">
        <v>7</v>
      </c>
      <c r="E8" s="167">
        <v>2</v>
      </c>
      <c r="F8" s="167" t="s">
        <v>12</v>
      </c>
      <c r="G8" s="167" t="s">
        <v>12</v>
      </c>
      <c r="H8" s="168" t="s">
        <v>12</v>
      </c>
      <c r="I8" s="167">
        <v>9</v>
      </c>
      <c r="J8" s="167">
        <v>1</v>
      </c>
      <c r="K8" s="167" t="s">
        <v>12</v>
      </c>
      <c r="L8" s="167">
        <v>2</v>
      </c>
      <c r="M8" s="167">
        <v>6</v>
      </c>
      <c r="N8" s="167">
        <v>6</v>
      </c>
      <c r="O8" s="167">
        <v>14</v>
      </c>
      <c r="P8" s="167">
        <v>16</v>
      </c>
      <c r="Q8" s="167">
        <v>24</v>
      </c>
      <c r="R8" s="167">
        <v>35</v>
      </c>
      <c r="S8" s="167">
        <v>52</v>
      </c>
      <c r="T8" s="167">
        <v>126</v>
      </c>
      <c r="U8" s="167">
        <v>135</v>
      </c>
      <c r="V8" s="167">
        <v>193</v>
      </c>
      <c r="W8" s="167">
        <v>339</v>
      </c>
      <c r="X8" s="167">
        <v>475</v>
      </c>
      <c r="Y8" s="167">
        <v>618</v>
      </c>
      <c r="Z8" s="167">
        <v>515</v>
      </c>
      <c r="AA8" s="167">
        <v>389</v>
      </c>
      <c r="AB8" s="165">
        <v>188</v>
      </c>
      <c r="AC8" s="165">
        <v>43</v>
      </c>
      <c r="AD8" s="168" t="s">
        <v>12</v>
      </c>
    </row>
    <row r="9" spans="1:30">
      <c r="B9" s="47" t="s">
        <v>17</v>
      </c>
      <c r="C9" s="164">
        <v>3208</v>
      </c>
      <c r="D9" s="166">
        <v>3</v>
      </c>
      <c r="E9" s="167">
        <v>1</v>
      </c>
      <c r="F9" s="167" t="s">
        <v>12</v>
      </c>
      <c r="G9" s="167">
        <v>2</v>
      </c>
      <c r="H9" s="168" t="s">
        <v>12</v>
      </c>
      <c r="I9" s="167">
        <v>6</v>
      </c>
      <c r="J9" s="167">
        <v>1</v>
      </c>
      <c r="K9" s="167">
        <v>2</v>
      </c>
      <c r="L9" s="167">
        <v>2</v>
      </c>
      <c r="M9" s="167">
        <v>10</v>
      </c>
      <c r="N9" s="167">
        <v>3</v>
      </c>
      <c r="O9" s="167">
        <v>14</v>
      </c>
      <c r="P9" s="167">
        <v>12</v>
      </c>
      <c r="Q9" s="167">
        <v>18</v>
      </c>
      <c r="R9" s="167">
        <v>27</v>
      </c>
      <c r="S9" s="167">
        <v>49</v>
      </c>
      <c r="T9" s="167">
        <v>113</v>
      </c>
      <c r="U9" s="167">
        <v>149</v>
      </c>
      <c r="V9" s="167">
        <v>218</v>
      </c>
      <c r="W9" s="167">
        <v>319</v>
      </c>
      <c r="X9" s="167">
        <v>488</v>
      </c>
      <c r="Y9" s="167">
        <v>575</v>
      </c>
      <c r="Z9" s="167">
        <v>531</v>
      </c>
      <c r="AA9" s="167">
        <v>420</v>
      </c>
      <c r="AB9" s="165">
        <v>203</v>
      </c>
      <c r="AC9" s="165">
        <v>47</v>
      </c>
      <c r="AD9" s="168">
        <v>1</v>
      </c>
    </row>
    <row r="10" spans="1:30">
      <c r="B10" s="47" t="s">
        <v>16</v>
      </c>
      <c r="C10" s="164">
        <v>3344</v>
      </c>
      <c r="D10" s="166">
        <v>4</v>
      </c>
      <c r="E10" s="167">
        <v>1</v>
      </c>
      <c r="F10" s="167">
        <v>2</v>
      </c>
      <c r="G10" s="167" t="s">
        <v>12</v>
      </c>
      <c r="H10" s="168" t="s">
        <v>12</v>
      </c>
      <c r="I10" s="167">
        <v>7</v>
      </c>
      <c r="J10" s="167" t="s">
        <v>12</v>
      </c>
      <c r="K10" s="167" t="s">
        <v>12</v>
      </c>
      <c r="L10" s="167">
        <v>11</v>
      </c>
      <c r="M10" s="167">
        <v>2</v>
      </c>
      <c r="N10" s="167">
        <v>8</v>
      </c>
      <c r="O10" s="167">
        <v>8</v>
      </c>
      <c r="P10" s="167">
        <v>17</v>
      </c>
      <c r="Q10" s="167">
        <v>16</v>
      </c>
      <c r="R10" s="167">
        <v>25</v>
      </c>
      <c r="S10" s="167">
        <v>59</v>
      </c>
      <c r="T10" s="167">
        <v>109</v>
      </c>
      <c r="U10" s="167">
        <v>150</v>
      </c>
      <c r="V10" s="167">
        <v>223</v>
      </c>
      <c r="W10" s="167">
        <v>323</v>
      </c>
      <c r="X10" s="167">
        <v>473</v>
      </c>
      <c r="Y10" s="167">
        <v>644</v>
      </c>
      <c r="Z10" s="167">
        <v>585</v>
      </c>
      <c r="AA10" s="167">
        <v>415</v>
      </c>
      <c r="AB10" s="165">
        <v>210</v>
      </c>
      <c r="AC10" s="165">
        <v>59</v>
      </c>
      <c r="AD10" s="168" t="s">
        <v>12</v>
      </c>
    </row>
    <row r="11" spans="1:30">
      <c r="B11" s="47" t="s">
        <v>15</v>
      </c>
      <c r="C11" s="164">
        <v>3382</v>
      </c>
      <c r="D11" s="166">
        <v>6</v>
      </c>
      <c r="E11" s="167" t="s">
        <v>12</v>
      </c>
      <c r="F11" s="167" t="s">
        <v>12</v>
      </c>
      <c r="G11" s="167" t="s">
        <v>12</v>
      </c>
      <c r="H11" s="168" t="s">
        <v>12</v>
      </c>
      <c r="I11" s="167">
        <v>6</v>
      </c>
      <c r="J11" s="167">
        <v>2</v>
      </c>
      <c r="K11" s="167" t="s">
        <v>12</v>
      </c>
      <c r="L11" s="167">
        <v>3</v>
      </c>
      <c r="M11" s="167">
        <v>1</v>
      </c>
      <c r="N11" s="167">
        <v>4</v>
      </c>
      <c r="O11" s="167">
        <v>10</v>
      </c>
      <c r="P11" s="167">
        <v>17</v>
      </c>
      <c r="Q11" s="167">
        <v>16</v>
      </c>
      <c r="R11" s="167">
        <v>40</v>
      </c>
      <c r="S11" s="167">
        <v>52</v>
      </c>
      <c r="T11" s="167">
        <v>96</v>
      </c>
      <c r="U11" s="167">
        <v>174</v>
      </c>
      <c r="V11" s="167">
        <v>232</v>
      </c>
      <c r="W11" s="167">
        <v>277</v>
      </c>
      <c r="X11" s="167">
        <v>450</v>
      </c>
      <c r="Y11" s="167">
        <v>620</v>
      </c>
      <c r="Z11" s="167">
        <v>623</v>
      </c>
      <c r="AA11" s="167">
        <v>442</v>
      </c>
      <c r="AB11" s="165">
        <v>253</v>
      </c>
      <c r="AC11" s="165">
        <v>64</v>
      </c>
      <c r="AD11" s="168" t="s">
        <v>12</v>
      </c>
    </row>
    <row r="12" spans="1:30">
      <c r="B12" s="47" t="s">
        <v>14</v>
      </c>
      <c r="C12" s="164">
        <v>3424</v>
      </c>
      <c r="D12" s="166">
        <v>4</v>
      </c>
      <c r="E12" s="167">
        <v>1</v>
      </c>
      <c r="F12" s="167" t="s">
        <v>12</v>
      </c>
      <c r="G12" s="167" t="s">
        <v>12</v>
      </c>
      <c r="H12" s="168">
        <v>1</v>
      </c>
      <c r="I12" s="167">
        <v>6</v>
      </c>
      <c r="J12" s="167">
        <v>1</v>
      </c>
      <c r="K12" s="167" t="s">
        <v>12</v>
      </c>
      <c r="L12" s="167">
        <v>3</v>
      </c>
      <c r="M12" s="167">
        <v>9</v>
      </c>
      <c r="N12" s="167">
        <v>3</v>
      </c>
      <c r="O12" s="167">
        <v>10</v>
      </c>
      <c r="P12" s="167">
        <v>18</v>
      </c>
      <c r="Q12" s="167">
        <v>23</v>
      </c>
      <c r="R12" s="167">
        <v>35</v>
      </c>
      <c r="S12" s="167">
        <v>45</v>
      </c>
      <c r="T12" s="167">
        <v>100</v>
      </c>
      <c r="U12" s="167">
        <v>178</v>
      </c>
      <c r="V12" s="167">
        <v>199</v>
      </c>
      <c r="W12" s="167">
        <v>305</v>
      </c>
      <c r="X12" s="167">
        <v>458</v>
      </c>
      <c r="Y12" s="167">
        <v>626</v>
      </c>
      <c r="Z12" s="167">
        <v>626</v>
      </c>
      <c r="AA12" s="167">
        <v>454</v>
      </c>
      <c r="AB12" s="165">
        <v>262</v>
      </c>
      <c r="AC12" s="165">
        <v>63</v>
      </c>
      <c r="AD12" s="168" t="s">
        <v>12</v>
      </c>
    </row>
    <row r="13" spans="1:30">
      <c r="B13" s="47" t="s">
        <v>13</v>
      </c>
      <c r="C13" s="164">
        <v>3532</v>
      </c>
      <c r="D13" s="166">
        <v>4</v>
      </c>
      <c r="E13" s="167">
        <v>2</v>
      </c>
      <c r="F13" s="167" t="s">
        <v>12</v>
      </c>
      <c r="G13" s="167" t="s">
        <v>12</v>
      </c>
      <c r="H13" s="168" t="s">
        <v>12</v>
      </c>
      <c r="I13" s="167">
        <v>6</v>
      </c>
      <c r="J13" s="167">
        <v>2</v>
      </c>
      <c r="K13" s="167">
        <v>1</v>
      </c>
      <c r="L13" s="167">
        <v>6</v>
      </c>
      <c r="M13" s="167">
        <v>6</v>
      </c>
      <c r="N13" s="167">
        <v>8</v>
      </c>
      <c r="O13" s="167">
        <v>15</v>
      </c>
      <c r="P13" s="167">
        <v>12</v>
      </c>
      <c r="Q13" s="167">
        <v>26</v>
      </c>
      <c r="R13" s="167">
        <v>27</v>
      </c>
      <c r="S13" s="167">
        <v>55</v>
      </c>
      <c r="T13" s="167">
        <v>90</v>
      </c>
      <c r="U13" s="167">
        <v>180</v>
      </c>
      <c r="V13" s="167">
        <v>202</v>
      </c>
      <c r="W13" s="167">
        <v>274</v>
      </c>
      <c r="X13" s="167">
        <v>481</v>
      </c>
      <c r="Y13" s="167">
        <v>657</v>
      </c>
      <c r="Z13" s="167">
        <v>659</v>
      </c>
      <c r="AA13" s="167">
        <v>507</v>
      </c>
      <c r="AB13" s="165">
        <v>246</v>
      </c>
      <c r="AC13" s="165">
        <v>72</v>
      </c>
      <c r="AD13" s="168" t="s">
        <v>12</v>
      </c>
    </row>
    <row r="14" spans="1:30">
      <c r="B14" s="47" t="s">
        <v>6</v>
      </c>
      <c r="C14" s="164">
        <v>3619</v>
      </c>
      <c r="D14" s="166" t="s">
        <v>12</v>
      </c>
      <c r="E14" s="167" t="s">
        <v>12</v>
      </c>
      <c r="F14" s="167" t="s">
        <v>12</v>
      </c>
      <c r="G14" s="167" t="s">
        <v>12</v>
      </c>
      <c r="H14" s="168" t="s">
        <v>12</v>
      </c>
      <c r="I14" s="167" t="s">
        <v>12</v>
      </c>
      <c r="J14" s="167" t="s">
        <v>12</v>
      </c>
      <c r="K14" s="167">
        <v>1</v>
      </c>
      <c r="L14" s="167">
        <v>3</v>
      </c>
      <c r="M14" s="167">
        <v>1</v>
      </c>
      <c r="N14" s="167">
        <v>4</v>
      </c>
      <c r="O14" s="167">
        <v>6</v>
      </c>
      <c r="P14" s="167">
        <v>17</v>
      </c>
      <c r="Q14" s="167">
        <v>16</v>
      </c>
      <c r="R14" s="167">
        <v>25</v>
      </c>
      <c r="S14" s="167">
        <v>55</v>
      </c>
      <c r="T14" s="167">
        <v>67</v>
      </c>
      <c r="U14" s="167">
        <v>168</v>
      </c>
      <c r="V14" s="167">
        <v>205</v>
      </c>
      <c r="W14" s="167">
        <v>280</v>
      </c>
      <c r="X14" s="167">
        <v>437</v>
      </c>
      <c r="Y14" s="167">
        <v>687</v>
      </c>
      <c r="Z14" s="167">
        <v>764</v>
      </c>
      <c r="AA14" s="167">
        <v>554</v>
      </c>
      <c r="AB14" s="165">
        <v>251</v>
      </c>
      <c r="AC14" s="165">
        <v>78</v>
      </c>
      <c r="AD14" s="168" t="s">
        <v>12</v>
      </c>
    </row>
    <row r="15" spans="1:30">
      <c r="B15" s="47" t="s">
        <v>342</v>
      </c>
      <c r="C15" s="164">
        <v>3453</v>
      </c>
      <c r="D15" s="166">
        <v>5</v>
      </c>
      <c r="E15" s="167">
        <v>1</v>
      </c>
      <c r="F15" s="167" t="s">
        <v>12</v>
      </c>
      <c r="G15" s="167" t="s">
        <v>12</v>
      </c>
      <c r="H15" s="168" t="s">
        <v>12</v>
      </c>
      <c r="I15" s="167">
        <v>6</v>
      </c>
      <c r="J15" s="167" t="s">
        <v>12</v>
      </c>
      <c r="K15" s="167" t="s">
        <v>12</v>
      </c>
      <c r="L15" s="167">
        <v>3</v>
      </c>
      <c r="M15" s="167">
        <v>5</v>
      </c>
      <c r="N15" s="167">
        <v>5</v>
      </c>
      <c r="O15" s="167">
        <v>14</v>
      </c>
      <c r="P15" s="167">
        <v>6</v>
      </c>
      <c r="Q15" s="167">
        <v>21</v>
      </c>
      <c r="R15" s="167">
        <v>25</v>
      </c>
      <c r="S15" s="167">
        <v>49</v>
      </c>
      <c r="T15" s="167">
        <v>75</v>
      </c>
      <c r="U15" s="167">
        <v>164</v>
      </c>
      <c r="V15" s="167">
        <v>194</v>
      </c>
      <c r="W15" s="167">
        <v>278</v>
      </c>
      <c r="X15" s="167">
        <v>408</v>
      </c>
      <c r="Y15" s="167">
        <v>621</v>
      </c>
      <c r="Z15" s="167">
        <v>682</v>
      </c>
      <c r="AA15" s="167">
        <v>558</v>
      </c>
      <c r="AB15" s="165">
        <v>262</v>
      </c>
      <c r="AC15" s="165">
        <v>77</v>
      </c>
      <c r="AD15" s="168" t="s">
        <v>12</v>
      </c>
    </row>
    <row r="16" spans="1:30">
      <c r="B16" s="47" t="s">
        <v>1035</v>
      </c>
      <c r="C16" s="164">
        <v>3577</v>
      </c>
      <c r="D16" s="166">
        <v>2</v>
      </c>
      <c r="E16" s="167">
        <v>2</v>
      </c>
      <c r="F16" s="167" t="s">
        <v>12</v>
      </c>
      <c r="G16" s="167" t="s">
        <v>12</v>
      </c>
      <c r="H16" s="168">
        <v>1</v>
      </c>
      <c r="I16" s="167">
        <v>5</v>
      </c>
      <c r="J16" s="167" t="s">
        <v>12</v>
      </c>
      <c r="K16" s="167" t="s">
        <v>12</v>
      </c>
      <c r="L16" s="167">
        <v>4</v>
      </c>
      <c r="M16" s="167">
        <v>4</v>
      </c>
      <c r="N16" s="167">
        <v>4</v>
      </c>
      <c r="O16" s="167">
        <v>3</v>
      </c>
      <c r="P16" s="167">
        <v>10</v>
      </c>
      <c r="Q16" s="167">
        <v>17</v>
      </c>
      <c r="R16" s="167">
        <v>27</v>
      </c>
      <c r="S16" s="167">
        <v>36</v>
      </c>
      <c r="T16" s="167">
        <v>67</v>
      </c>
      <c r="U16" s="167">
        <v>125</v>
      </c>
      <c r="V16" s="167">
        <v>243</v>
      </c>
      <c r="W16" s="167">
        <v>280</v>
      </c>
      <c r="X16" s="167">
        <v>428</v>
      </c>
      <c r="Y16" s="167">
        <v>679</v>
      </c>
      <c r="Z16" s="167">
        <v>743</v>
      </c>
      <c r="AA16" s="167">
        <v>556</v>
      </c>
      <c r="AB16" s="165">
        <v>271</v>
      </c>
      <c r="AC16" s="165">
        <v>75</v>
      </c>
      <c r="AD16" s="168" t="s">
        <v>12</v>
      </c>
    </row>
    <row r="17" spans="2:30">
      <c r="B17" s="47" t="s">
        <v>1128</v>
      </c>
      <c r="C17" s="164">
        <v>3595</v>
      </c>
      <c r="D17" s="166">
        <v>2</v>
      </c>
      <c r="E17" s="167">
        <v>1</v>
      </c>
      <c r="F17" s="167" t="s">
        <v>1129</v>
      </c>
      <c r="G17" s="167" t="s">
        <v>1129</v>
      </c>
      <c r="H17" s="168" t="s">
        <v>1129</v>
      </c>
      <c r="I17" s="167">
        <v>3</v>
      </c>
      <c r="J17" s="167" t="s">
        <v>1129</v>
      </c>
      <c r="K17" s="167" t="s">
        <v>1129</v>
      </c>
      <c r="L17" s="167">
        <v>1</v>
      </c>
      <c r="M17" s="167">
        <v>3</v>
      </c>
      <c r="N17" s="167">
        <v>5</v>
      </c>
      <c r="O17" s="167">
        <v>2</v>
      </c>
      <c r="P17" s="167">
        <v>15</v>
      </c>
      <c r="Q17" s="167">
        <v>13</v>
      </c>
      <c r="R17" s="167">
        <v>45</v>
      </c>
      <c r="S17" s="167">
        <v>42</v>
      </c>
      <c r="T17" s="167">
        <v>56</v>
      </c>
      <c r="U17" s="167">
        <v>117</v>
      </c>
      <c r="V17" s="167">
        <v>254</v>
      </c>
      <c r="W17" s="167">
        <v>281</v>
      </c>
      <c r="X17" s="167">
        <v>376</v>
      </c>
      <c r="Y17" s="167">
        <v>673</v>
      </c>
      <c r="Z17" s="167">
        <v>758</v>
      </c>
      <c r="AA17" s="167">
        <v>607</v>
      </c>
      <c r="AB17" s="165">
        <v>280</v>
      </c>
      <c r="AC17" s="165">
        <v>64</v>
      </c>
      <c r="AD17" s="168" t="s">
        <v>1129</v>
      </c>
    </row>
    <row r="18" spans="2:30">
      <c r="B18" s="47" t="s">
        <v>1130</v>
      </c>
      <c r="C18" s="164">
        <v>3710</v>
      </c>
      <c r="D18" s="166">
        <v>7</v>
      </c>
      <c r="E18" s="167">
        <v>1</v>
      </c>
      <c r="F18" s="167" t="s">
        <v>1129</v>
      </c>
      <c r="G18" s="167">
        <v>1</v>
      </c>
      <c r="H18" s="168">
        <v>2</v>
      </c>
      <c r="I18" s="167">
        <v>11</v>
      </c>
      <c r="J18" s="167">
        <v>1</v>
      </c>
      <c r="K18" s="167">
        <v>1</v>
      </c>
      <c r="L18" s="167">
        <v>4</v>
      </c>
      <c r="M18" s="167">
        <v>6</v>
      </c>
      <c r="N18" s="167">
        <v>2</v>
      </c>
      <c r="O18" s="167">
        <v>4</v>
      </c>
      <c r="P18" s="167">
        <v>8</v>
      </c>
      <c r="Q18" s="167">
        <v>23</v>
      </c>
      <c r="R18" s="167">
        <v>27</v>
      </c>
      <c r="S18" s="167">
        <v>50</v>
      </c>
      <c r="T18" s="167">
        <v>56</v>
      </c>
      <c r="U18" s="167">
        <v>105</v>
      </c>
      <c r="V18" s="167">
        <v>259</v>
      </c>
      <c r="W18" s="167">
        <v>309</v>
      </c>
      <c r="X18" s="167">
        <v>416</v>
      </c>
      <c r="Y18" s="167">
        <v>669</v>
      </c>
      <c r="Z18" s="167">
        <v>734</v>
      </c>
      <c r="AA18" s="167">
        <v>625</v>
      </c>
      <c r="AB18" s="165">
        <v>317</v>
      </c>
      <c r="AC18" s="165">
        <v>83</v>
      </c>
      <c r="AD18" s="168" t="s">
        <v>1129</v>
      </c>
    </row>
    <row r="19" spans="2:30">
      <c r="B19" s="47"/>
      <c r="C19" s="164"/>
      <c r="D19" s="166"/>
      <c r="E19" s="167"/>
      <c r="F19" s="167"/>
      <c r="G19" s="167"/>
      <c r="H19" s="168"/>
      <c r="I19" s="167"/>
      <c r="J19" s="167"/>
      <c r="K19" s="167"/>
      <c r="L19" s="167"/>
      <c r="M19" s="167"/>
      <c r="N19" s="167"/>
      <c r="O19" s="167"/>
      <c r="P19" s="167"/>
      <c r="Q19" s="167"/>
      <c r="R19" s="167"/>
      <c r="S19" s="167"/>
      <c r="T19" s="167"/>
      <c r="U19" s="167"/>
      <c r="V19" s="167"/>
      <c r="W19" s="167"/>
      <c r="X19" s="167"/>
      <c r="Y19" s="167"/>
      <c r="Z19" s="167"/>
      <c r="AA19" s="167"/>
      <c r="AB19" s="165"/>
      <c r="AC19" s="165"/>
      <c r="AD19" s="168"/>
    </row>
    <row r="20" spans="2:30">
      <c r="B20" s="223" t="s">
        <v>24</v>
      </c>
      <c r="C20" s="164"/>
      <c r="D20" s="166"/>
      <c r="E20" s="167"/>
      <c r="F20" s="167"/>
      <c r="G20" s="167"/>
      <c r="H20" s="168"/>
      <c r="I20" s="167"/>
      <c r="J20" s="167"/>
      <c r="K20" s="167"/>
      <c r="L20" s="167"/>
      <c r="M20" s="167"/>
      <c r="N20" s="167"/>
      <c r="O20" s="167"/>
      <c r="P20" s="167"/>
      <c r="Q20" s="167"/>
      <c r="R20" s="167"/>
      <c r="S20" s="167"/>
      <c r="T20" s="167"/>
      <c r="U20" s="167"/>
      <c r="V20" s="167"/>
      <c r="W20" s="167"/>
      <c r="X20" s="167"/>
      <c r="Y20" s="167"/>
      <c r="Z20" s="167"/>
      <c r="AA20" s="167"/>
      <c r="AB20" s="165"/>
      <c r="AC20" s="165"/>
      <c r="AD20" s="168"/>
    </row>
    <row r="21" spans="2:30">
      <c r="B21" s="47" t="s">
        <v>20</v>
      </c>
      <c r="C21" s="164">
        <v>16522</v>
      </c>
      <c r="D21" s="166">
        <v>32</v>
      </c>
      <c r="E21" s="167">
        <v>5</v>
      </c>
      <c r="F21" s="167">
        <v>3</v>
      </c>
      <c r="G21" s="167">
        <v>1</v>
      </c>
      <c r="H21" s="168">
        <v>4</v>
      </c>
      <c r="I21" s="167">
        <v>45</v>
      </c>
      <c r="J21" s="167">
        <v>4</v>
      </c>
      <c r="K21" s="167">
        <v>9</v>
      </c>
      <c r="L21" s="167">
        <v>15</v>
      </c>
      <c r="M21" s="167">
        <v>43</v>
      </c>
      <c r="N21" s="167">
        <v>51</v>
      </c>
      <c r="O21" s="167">
        <v>72</v>
      </c>
      <c r="P21" s="167">
        <v>87</v>
      </c>
      <c r="Q21" s="167">
        <v>123</v>
      </c>
      <c r="R21" s="167">
        <v>157</v>
      </c>
      <c r="S21" s="167">
        <v>370</v>
      </c>
      <c r="T21" s="167">
        <v>687</v>
      </c>
      <c r="U21" s="167">
        <v>825</v>
      </c>
      <c r="V21" s="167">
        <v>1087</v>
      </c>
      <c r="W21" s="167">
        <v>1742</v>
      </c>
      <c r="X21" s="167">
        <v>2423</v>
      </c>
      <c r="Y21" s="167">
        <v>2806</v>
      </c>
      <c r="Z21" s="167">
        <v>2789</v>
      </c>
      <c r="AA21" s="167">
        <v>2118</v>
      </c>
      <c r="AB21" s="165">
        <v>883</v>
      </c>
      <c r="AC21" s="165">
        <v>185</v>
      </c>
      <c r="AD21" s="168">
        <v>1</v>
      </c>
    </row>
    <row r="22" spans="2:30">
      <c r="B22" s="47" t="s">
        <v>19</v>
      </c>
      <c r="C22" s="164">
        <v>16415</v>
      </c>
      <c r="D22" s="166">
        <v>31</v>
      </c>
      <c r="E22" s="167">
        <v>5</v>
      </c>
      <c r="F22" s="167">
        <v>3</v>
      </c>
      <c r="G22" s="167">
        <v>5</v>
      </c>
      <c r="H22" s="168">
        <v>6</v>
      </c>
      <c r="I22" s="167">
        <v>50</v>
      </c>
      <c r="J22" s="167">
        <v>5</v>
      </c>
      <c r="K22" s="167">
        <v>4</v>
      </c>
      <c r="L22" s="167">
        <v>19</v>
      </c>
      <c r="M22" s="167">
        <v>29</v>
      </c>
      <c r="N22" s="167">
        <v>49</v>
      </c>
      <c r="O22" s="167">
        <v>76</v>
      </c>
      <c r="P22" s="167">
        <v>67</v>
      </c>
      <c r="Q22" s="167">
        <v>105</v>
      </c>
      <c r="R22" s="167">
        <v>164</v>
      </c>
      <c r="S22" s="167">
        <v>322</v>
      </c>
      <c r="T22" s="167">
        <v>704</v>
      </c>
      <c r="U22" s="167">
        <v>755</v>
      </c>
      <c r="V22" s="167">
        <v>1052</v>
      </c>
      <c r="W22" s="167">
        <v>1669</v>
      </c>
      <c r="X22" s="167">
        <v>2420</v>
      </c>
      <c r="Y22" s="167">
        <v>2848</v>
      </c>
      <c r="Z22" s="167">
        <v>2698</v>
      </c>
      <c r="AA22" s="167">
        <v>2225</v>
      </c>
      <c r="AB22" s="165">
        <v>930</v>
      </c>
      <c r="AC22" s="165">
        <v>224</v>
      </c>
      <c r="AD22" s="168" t="s">
        <v>12</v>
      </c>
    </row>
    <row r="23" spans="2:30">
      <c r="B23" s="47" t="s">
        <v>18</v>
      </c>
      <c r="C23" s="164">
        <v>16736</v>
      </c>
      <c r="D23" s="166">
        <v>22</v>
      </c>
      <c r="E23" s="167">
        <v>8</v>
      </c>
      <c r="F23" s="167">
        <v>3</v>
      </c>
      <c r="G23" s="167" t="s">
        <v>12</v>
      </c>
      <c r="H23" s="168">
        <v>5</v>
      </c>
      <c r="I23" s="167">
        <v>38</v>
      </c>
      <c r="J23" s="167">
        <v>9</v>
      </c>
      <c r="K23" s="167">
        <v>7</v>
      </c>
      <c r="L23" s="167">
        <v>13</v>
      </c>
      <c r="M23" s="167">
        <v>30</v>
      </c>
      <c r="N23" s="167">
        <v>39</v>
      </c>
      <c r="O23" s="167">
        <v>65</v>
      </c>
      <c r="P23" s="167">
        <v>91</v>
      </c>
      <c r="Q23" s="167">
        <v>111</v>
      </c>
      <c r="R23" s="167">
        <v>191</v>
      </c>
      <c r="S23" s="167">
        <v>293</v>
      </c>
      <c r="T23" s="167">
        <v>623</v>
      </c>
      <c r="U23" s="167">
        <v>722</v>
      </c>
      <c r="V23" s="167">
        <v>1014</v>
      </c>
      <c r="W23" s="167">
        <v>1655</v>
      </c>
      <c r="X23" s="167">
        <v>2433</v>
      </c>
      <c r="Y23" s="167">
        <v>3065</v>
      </c>
      <c r="Z23" s="167">
        <v>2871</v>
      </c>
      <c r="AA23" s="167">
        <v>2237</v>
      </c>
      <c r="AB23" s="165">
        <v>1001</v>
      </c>
      <c r="AC23" s="165">
        <v>228</v>
      </c>
      <c r="AD23" s="168" t="s">
        <v>12</v>
      </c>
    </row>
    <row r="24" spans="2:30">
      <c r="B24" s="47" t="s">
        <v>17</v>
      </c>
      <c r="C24" s="164">
        <v>16900</v>
      </c>
      <c r="D24" s="166">
        <v>27</v>
      </c>
      <c r="E24" s="167">
        <v>3</v>
      </c>
      <c r="F24" s="167">
        <v>2</v>
      </c>
      <c r="G24" s="167">
        <v>3</v>
      </c>
      <c r="H24" s="168" t="s">
        <v>12</v>
      </c>
      <c r="I24" s="167">
        <v>35</v>
      </c>
      <c r="J24" s="167">
        <v>4</v>
      </c>
      <c r="K24" s="167">
        <v>5</v>
      </c>
      <c r="L24" s="167">
        <v>23</v>
      </c>
      <c r="M24" s="167">
        <v>33</v>
      </c>
      <c r="N24" s="167">
        <v>31</v>
      </c>
      <c r="O24" s="167">
        <v>53</v>
      </c>
      <c r="P24" s="167">
        <v>72</v>
      </c>
      <c r="Q24" s="167">
        <v>114</v>
      </c>
      <c r="R24" s="167">
        <v>136</v>
      </c>
      <c r="S24" s="167">
        <v>234</v>
      </c>
      <c r="T24" s="167">
        <v>582</v>
      </c>
      <c r="U24" s="167">
        <v>789</v>
      </c>
      <c r="V24" s="167">
        <v>1056</v>
      </c>
      <c r="W24" s="167">
        <v>1573</v>
      </c>
      <c r="X24" s="167">
        <v>2394</v>
      </c>
      <c r="Y24" s="167">
        <v>3024</v>
      </c>
      <c r="Z24" s="167">
        <v>3037</v>
      </c>
      <c r="AA24" s="167">
        <v>2325</v>
      </c>
      <c r="AB24" s="165">
        <v>1139</v>
      </c>
      <c r="AC24" s="165">
        <v>240</v>
      </c>
      <c r="AD24" s="168">
        <v>1</v>
      </c>
    </row>
    <row r="25" spans="2:30">
      <c r="B25" s="47" t="s">
        <v>16</v>
      </c>
      <c r="C25" s="164">
        <v>16995</v>
      </c>
      <c r="D25" s="166">
        <v>27</v>
      </c>
      <c r="E25" s="167">
        <v>6</v>
      </c>
      <c r="F25" s="167">
        <v>5</v>
      </c>
      <c r="G25" s="167">
        <v>2</v>
      </c>
      <c r="H25" s="168">
        <v>2</v>
      </c>
      <c r="I25" s="167">
        <v>42</v>
      </c>
      <c r="J25" s="167">
        <v>4</v>
      </c>
      <c r="K25" s="167">
        <v>6</v>
      </c>
      <c r="L25" s="167">
        <v>26</v>
      </c>
      <c r="M25" s="167">
        <v>25</v>
      </c>
      <c r="N25" s="167">
        <v>40</v>
      </c>
      <c r="O25" s="167">
        <v>48</v>
      </c>
      <c r="P25" s="167">
        <v>88</v>
      </c>
      <c r="Q25" s="167">
        <v>109</v>
      </c>
      <c r="R25" s="167">
        <v>149</v>
      </c>
      <c r="S25" s="167">
        <v>299</v>
      </c>
      <c r="T25" s="167">
        <v>553</v>
      </c>
      <c r="U25" s="167">
        <v>813</v>
      </c>
      <c r="V25" s="167">
        <v>1072</v>
      </c>
      <c r="W25" s="167">
        <v>1547</v>
      </c>
      <c r="X25" s="167">
        <v>2354</v>
      </c>
      <c r="Y25" s="167">
        <v>3096</v>
      </c>
      <c r="Z25" s="167">
        <v>3026</v>
      </c>
      <c r="AA25" s="167">
        <v>2301</v>
      </c>
      <c r="AB25" s="165">
        <v>1111</v>
      </c>
      <c r="AC25" s="165">
        <v>286</v>
      </c>
      <c r="AD25" s="168" t="s">
        <v>12</v>
      </c>
    </row>
    <row r="26" spans="2:30">
      <c r="B26" s="47" t="s">
        <v>15</v>
      </c>
      <c r="C26" s="164">
        <v>17646</v>
      </c>
      <c r="D26" s="166">
        <v>31</v>
      </c>
      <c r="E26" s="167">
        <v>3</v>
      </c>
      <c r="F26" s="167">
        <v>1</v>
      </c>
      <c r="G26" s="167">
        <v>4</v>
      </c>
      <c r="H26" s="168" t="s">
        <v>12</v>
      </c>
      <c r="I26" s="167">
        <v>39</v>
      </c>
      <c r="J26" s="167">
        <v>5</v>
      </c>
      <c r="K26" s="167">
        <v>3</v>
      </c>
      <c r="L26" s="167">
        <v>21</v>
      </c>
      <c r="M26" s="167">
        <v>22</v>
      </c>
      <c r="N26" s="167">
        <v>42</v>
      </c>
      <c r="O26" s="167">
        <v>49</v>
      </c>
      <c r="P26" s="167">
        <v>88</v>
      </c>
      <c r="Q26" s="167">
        <v>96</v>
      </c>
      <c r="R26" s="167">
        <v>156</v>
      </c>
      <c r="S26" s="167">
        <v>262</v>
      </c>
      <c r="T26" s="167">
        <v>521</v>
      </c>
      <c r="U26" s="167">
        <v>876</v>
      </c>
      <c r="V26" s="167">
        <v>1114</v>
      </c>
      <c r="W26" s="167">
        <v>1461</v>
      </c>
      <c r="X26" s="167">
        <v>2402</v>
      </c>
      <c r="Y26" s="167">
        <v>3227</v>
      </c>
      <c r="Z26" s="167">
        <v>3255</v>
      </c>
      <c r="AA26" s="167">
        <v>2427</v>
      </c>
      <c r="AB26" s="165">
        <v>1286</v>
      </c>
      <c r="AC26" s="165">
        <v>294</v>
      </c>
      <c r="AD26" s="168" t="s">
        <v>12</v>
      </c>
    </row>
    <row r="27" spans="2:30">
      <c r="B27" s="47" t="s">
        <v>14</v>
      </c>
      <c r="C27" s="164">
        <v>17884</v>
      </c>
      <c r="D27" s="166">
        <v>24</v>
      </c>
      <c r="E27" s="167">
        <v>2</v>
      </c>
      <c r="F27" s="167">
        <v>2</v>
      </c>
      <c r="G27" s="167" t="s">
        <v>12</v>
      </c>
      <c r="H27" s="168">
        <v>1</v>
      </c>
      <c r="I27" s="167">
        <v>29</v>
      </c>
      <c r="J27" s="167">
        <v>6</v>
      </c>
      <c r="K27" s="167">
        <v>3</v>
      </c>
      <c r="L27" s="167">
        <v>14</v>
      </c>
      <c r="M27" s="167">
        <v>26</v>
      </c>
      <c r="N27" s="167">
        <v>30</v>
      </c>
      <c r="O27" s="167">
        <v>46</v>
      </c>
      <c r="P27" s="167">
        <v>87</v>
      </c>
      <c r="Q27" s="167">
        <v>98</v>
      </c>
      <c r="R27" s="167">
        <v>139</v>
      </c>
      <c r="S27" s="167">
        <v>253</v>
      </c>
      <c r="T27" s="167">
        <v>440</v>
      </c>
      <c r="U27" s="167">
        <v>932</v>
      </c>
      <c r="V27" s="167">
        <v>1002</v>
      </c>
      <c r="W27" s="167">
        <v>1519</v>
      </c>
      <c r="X27" s="167">
        <v>2270</v>
      </c>
      <c r="Y27" s="167">
        <v>3289</v>
      </c>
      <c r="Z27" s="167">
        <v>3402</v>
      </c>
      <c r="AA27" s="167">
        <v>2590</v>
      </c>
      <c r="AB27" s="165">
        <v>1351</v>
      </c>
      <c r="AC27" s="165">
        <v>358</v>
      </c>
      <c r="AD27" s="168" t="s">
        <v>12</v>
      </c>
    </row>
    <row r="28" spans="2:30">
      <c r="B28" s="47" t="s">
        <v>13</v>
      </c>
      <c r="C28" s="164">
        <v>18231</v>
      </c>
      <c r="D28" s="166">
        <v>26</v>
      </c>
      <c r="E28" s="167">
        <v>2</v>
      </c>
      <c r="F28" s="167">
        <v>1</v>
      </c>
      <c r="G28" s="167">
        <v>2</v>
      </c>
      <c r="H28" s="168">
        <v>1</v>
      </c>
      <c r="I28" s="167">
        <v>32</v>
      </c>
      <c r="J28" s="167">
        <v>8</v>
      </c>
      <c r="K28" s="167">
        <v>4</v>
      </c>
      <c r="L28" s="167">
        <v>20</v>
      </c>
      <c r="M28" s="167">
        <v>30</v>
      </c>
      <c r="N28" s="167">
        <v>34</v>
      </c>
      <c r="O28" s="167">
        <v>55</v>
      </c>
      <c r="P28" s="167">
        <v>70</v>
      </c>
      <c r="Q28" s="167">
        <v>111</v>
      </c>
      <c r="R28" s="167">
        <v>142</v>
      </c>
      <c r="S28" s="167">
        <v>225</v>
      </c>
      <c r="T28" s="167">
        <v>420</v>
      </c>
      <c r="U28" s="167">
        <v>893</v>
      </c>
      <c r="V28" s="167">
        <v>998</v>
      </c>
      <c r="W28" s="167">
        <v>1438</v>
      </c>
      <c r="X28" s="167">
        <v>2322</v>
      </c>
      <c r="Y28" s="167">
        <v>3298</v>
      </c>
      <c r="Z28" s="167">
        <v>3567</v>
      </c>
      <c r="AA28" s="167">
        <v>2800</v>
      </c>
      <c r="AB28" s="165">
        <v>1377</v>
      </c>
      <c r="AC28" s="165">
        <v>387</v>
      </c>
      <c r="AD28" s="168" t="s">
        <v>12</v>
      </c>
    </row>
    <row r="29" spans="2:30">
      <c r="B29" s="47" t="s">
        <v>6</v>
      </c>
      <c r="C29" s="164">
        <v>18459</v>
      </c>
      <c r="D29" s="166">
        <v>21</v>
      </c>
      <c r="E29" s="167">
        <v>5</v>
      </c>
      <c r="F29" s="167">
        <v>5</v>
      </c>
      <c r="G29" s="167">
        <v>2</v>
      </c>
      <c r="H29" s="168">
        <v>1</v>
      </c>
      <c r="I29" s="167">
        <v>34</v>
      </c>
      <c r="J29" s="167">
        <v>5</v>
      </c>
      <c r="K29" s="167">
        <v>7</v>
      </c>
      <c r="L29" s="167">
        <v>12</v>
      </c>
      <c r="M29" s="167">
        <v>19</v>
      </c>
      <c r="N29" s="167">
        <v>29</v>
      </c>
      <c r="O29" s="167">
        <v>35</v>
      </c>
      <c r="P29" s="167">
        <v>69</v>
      </c>
      <c r="Q29" s="167">
        <v>106</v>
      </c>
      <c r="R29" s="167">
        <v>142</v>
      </c>
      <c r="S29" s="167">
        <v>236</v>
      </c>
      <c r="T29" s="167">
        <v>343</v>
      </c>
      <c r="U29" s="167">
        <v>844</v>
      </c>
      <c r="V29" s="167">
        <v>1092</v>
      </c>
      <c r="W29" s="167">
        <v>1438</v>
      </c>
      <c r="X29" s="167">
        <v>2232</v>
      </c>
      <c r="Y29" s="167">
        <v>3366</v>
      </c>
      <c r="Z29" s="167">
        <v>3749</v>
      </c>
      <c r="AA29" s="167">
        <v>2923</v>
      </c>
      <c r="AB29" s="165">
        <v>1377</v>
      </c>
      <c r="AC29" s="165">
        <v>401</v>
      </c>
      <c r="AD29" s="168" t="s">
        <v>12</v>
      </c>
    </row>
    <row r="30" spans="2:30">
      <c r="B30" s="47" t="s">
        <v>342</v>
      </c>
      <c r="C30" s="169">
        <v>17910</v>
      </c>
      <c r="D30" s="166">
        <v>26</v>
      </c>
      <c r="E30" s="167">
        <v>4</v>
      </c>
      <c r="F30" s="167">
        <v>1</v>
      </c>
      <c r="G30" s="167" t="s">
        <v>12</v>
      </c>
      <c r="H30" s="168">
        <v>2</v>
      </c>
      <c r="I30" s="167">
        <v>33</v>
      </c>
      <c r="J30" s="167">
        <v>3</v>
      </c>
      <c r="K30" s="167">
        <v>4</v>
      </c>
      <c r="L30" s="167">
        <v>11</v>
      </c>
      <c r="M30" s="167">
        <v>18</v>
      </c>
      <c r="N30" s="167">
        <v>32</v>
      </c>
      <c r="O30" s="167">
        <v>41</v>
      </c>
      <c r="P30" s="167">
        <v>61</v>
      </c>
      <c r="Q30" s="167">
        <v>100</v>
      </c>
      <c r="R30" s="167">
        <v>142</v>
      </c>
      <c r="S30" s="167">
        <v>189</v>
      </c>
      <c r="T30" s="167">
        <v>302</v>
      </c>
      <c r="U30" s="167">
        <v>779</v>
      </c>
      <c r="V30" s="167">
        <v>1101</v>
      </c>
      <c r="W30" s="167">
        <v>1430</v>
      </c>
      <c r="X30" s="167">
        <v>2056</v>
      </c>
      <c r="Y30" s="167">
        <v>3159</v>
      </c>
      <c r="Z30" s="167">
        <v>3690</v>
      </c>
      <c r="AA30" s="167">
        <v>2997</v>
      </c>
      <c r="AB30" s="167">
        <v>1375</v>
      </c>
      <c r="AC30" s="167">
        <v>387</v>
      </c>
      <c r="AD30" s="168" t="s">
        <v>12</v>
      </c>
    </row>
    <row r="31" spans="2:30">
      <c r="B31" s="47" t="s">
        <v>1035</v>
      </c>
      <c r="C31" s="169">
        <v>18211</v>
      </c>
      <c r="D31" s="166">
        <v>22</v>
      </c>
      <c r="E31" s="167">
        <v>5</v>
      </c>
      <c r="F31" s="167">
        <v>6</v>
      </c>
      <c r="G31" s="167">
        <v>1</v>
      </c>
      <c r="H31" s="168">
        <v>1</v>
      </c>
      <c r="I31" s="167">
        <v>35</v>
      </c>
      <c r="J31" s="167">
        <v>3</v>
      </c>
      <c r="K31" s="167">
        <v>3</v>
      </c>
      <c r="L31" s="167">
        <v>19</v>
      </c>
      <c r="M31" s="167">
        <v>18</v>
      </c>
      <c r="N31" s="167">
        <v>32</v>
      </c>
      <c r="O31" s="167">
        <v>33</v>
      </c>
      <c r="P31" s="167">
        <v>60</v>
      </c>
      <c r="Q31" s="167">
        <v>97</v>
      </c>
      <c r="R31" s="167">
        <v>139</v>
      </c>
      <c r="S31" s="167">
        <v>187</v>
      </c>
      <c r="T31" s="167">
        <v>341</v>
      </c>
      <c r="U31" s="167">
        <v>645</v>
      </c>
      <c r="V31" s="167">
        <v>1133</v>
      </c>
      <c r="W31" s="167">
        <v>1435</v>
      </c>
      <c r="X31" s="167">
        <v>2017</v>
      </c>
      <c r="Y31" s="167">
        <v>3231</v>
      </c>
      <c r="Z31" s="167">
        <v>3823</v>
      </c>
      <c r="AA31" s="167">
        <v>3075</v>
      </c>
      <c r="AB31" s="167">
        <v>1441</v>
      </c>
      <c r="AC31" s="167">
        <v>444</v>
      </c>
      <c r="AD31" s="168" t="s">
        <v>12</v>
      </c>
    </row>
    <row r="32" spans="2:30">
      <c r="B32" s="47" t="s">
        <v>1128</v>
      </c>
      <c r="C32" s="169">
        <v>18366</v>
      </c>
      <c r="D32" s="166">
        <v>24</v>
      </c>
      <c r="E32" s="167">
        <v>3</v>
      </c>
      <c r="F32" s="167">
        <v>1</v>
      </c>
      <c r="G32" s="167">
        <v>1</v>
      </c>
      <c r="H32" s="168" t="s">
        <v>1129</v>
      </c>
      <c r="I32" s="167">
        <v>29</v>
      </c>
      <c r="J32" s="167">
        <v>5</v>
      </c>
      <c r="K32" s="167">
        <v>5</v>
      </c>
      <c r="L32" s="167">
        <v>16</v>
      </c>
      <c r="M32" s="167">
        <v>15</v>
      </c>
      <c r="N32" s="167">
        <v>25</v>
      </c>
      <c r="O32" s="167">
        <v>26</v>
      </c>
      <c r="P32" s="167">
        <v>64</v>
      </c>
      <c r="Q32" s="167">
        <v>83</v>
      </c>
      <c r="R32" s="167">
        <v>147</v>
      </c>
      <c r="S32" s="167">
        <v>200</v>
      </c>
      <c r="T32" s="167">
        <v>297</v>
      </c>
      <c r="U32" s="167">
        <v>600</v>
      </c>
      <c r="V32" s="167">
        <v>1229</v>
      </c>
      <c r="W32" s="167">
        <v>1391</v>
      </c>
      <c r="X32" s="167">
        <v>1959</v>
      </c>
      <c r="Y32" s="167">
        <v>3230</v>
      </c>
      <c r="Z32" s="167">
        <v>3876</v>
      </c>
      <c r="AA32" s="167">
        <v>3214</v>
      </c>
      <c r="AB32" s="167">
        <v>1522</v>
      </c>
      <c r="AC32" s="167">
        <v>433</v>
      </c>
      <c r="AD32" s="168" t="s">
        <v>1129</v>
      </c>
    </row>
    <row r="33" spans="1:30">
      <c r="B33" s="47" t="s">
        <v>1130</v>
      </c>
      <c r="C33" s="169">
        <v>18712</v>
      </c>
      <c r="D33" s="166">
        <v>34</v>
      </c>
      <c r="E33" s="167">
        <v>5</v>
      </c>
      <c r="F33" s="167">
        <v>1</v>
      </c>
      <c r="G33" s="167">
        <v>4</v>
      </c>
      <c r="H33" s="168">
        <v>2</v>
      </c>
      <c r="I33" s="167">
        <v>46</v>
      </c>
      <c r="J33" s="167">
        <v>3</v>
      </c>
      <c r="K33" s="167">
        <v>4</v>
      </c>
      <c r="L33" s="167">
        <v>12</v>
      </c>
      <c r="M33" s="167">
        <v>28</v>
      </c>
      <c r="N33" s="167">
        <v>15</v>
      </c>
      <c r="O33" s="167">
        <v>24</v>
      </c>
      <c r="P33" s="167">
        <v>47</v>
      </c>
      <c r="Q33" s="167">
        <v>93</v>
      </c>
      <c r="R33" s="167">
        <v>151</v>
      </c>
      <c r="S33" s="167">
        <v>201</v>
      </c>
      <c r="T33" s="167">
        <v>323</v>
      </c>
      <c r="U33" s="167">
        <v>515</v>
      </c>
      <c r="V33" s="167">
        <v>1224</v>
      </c>
      <c r="W33" s="167">
        <v>1460</v>
      </c>
      <c r="X33" s="167">
        <v>1972</v>
      </c>
      <c r="Y33" s="167">
        <v>3053</v>
      </c>
      <c r="Z33" s="167">
        <v>3970</v>
      </c>
      <c r="AA33" s="167">
        <v>3557</v>
      </c>
      <c r="AB33" s="167">
        <v>1736</v>
      </c>
      <c r="AC33" s="167">
        <v>478</v>
      </c>
      <c r="AD33" s="168" t="s">
        <v>1129</v>
      </c>
    </row>
    <row r="34" spans="1:30">
      <c r="B34" s="39"/>
      <c r="C34" s="170"/>
      <c r="D34" s="172"/>
      <c r="E34" s="173"/>
      <c r="F34" s="173"/>
      <c r="G34" s="173"/>
      <c r="H34" s="174"/>
      <c r="I34" s="173"/>
      <c r="J34" s="173"/>
      <c r="K34" s="173"/>
      <c r="L34" s="173"/>
      <c r="M34" s="173"/>
      <c r="N34" s="173"/>
      <c r="O34" s="173"/>
      <c r="P34" s="173"/>
      <c r="Q34" s="173"/>
      <c r="R34" s="173"/>
      <c r="S34" s="173"/>
      <c r="T34" s="173"/>
      <c r="U34" s="173"/>
      <c r="V34" s="173"/>
      <c r="W34" s="173"/>
      <c r="X34" s="173"/>
      <c r="Y34" s="173"/>
      <c r="Z34" s="173"/>
      <c r="AA34" s="173"/>
      <c r="AB34" s="173"/>
      <c r="AC34" s="173"/>
      <c r="AD34" s="174"/>
    </row>
    <row r="36" spans="1:30" ht="22.5">
      <c r="A36" s="3" t="s">
        <v>64</v>
      </c>
      <c r="B36" s="125" t="s">
        <v>137</v>
      </c>
      <c r="C36" s="48" t="s">
        <v>36</v>
      </c>
      <c r="D36" s="125" t="s">
        <v>110</v>
      </c>
      <c r="E36" s="126" t="s">
        <v>111</v>
      </c>
      <c r="F36" s="126" t="s">
        <v>112</v>
      </c>
      <c r="G36" s="126" t="s">
        <v>113</v>
      </c>
      <c r="H36" s="127" t="s">
        <v>114</v>
      </c>
      <c r="I36" s="128" t="s">
        <v>136</v>
      </c>
      <c r="J36" s="128" t="s">
        <v>115</v>
      </c>
      <c r="K36" s="128" t="s">
        <v>116</v>
      </c>
      <c r="L36" s="128" t="s">
        <v>117</v>
      </c>
      <c r="M36" s="128" t="s">
        <v>118</v>
      </c>
      <c r="N36" s="128" t="s">
        <v>119</v>
      </c>
      <c r="O36" s="128" t="s">
        <v>120</v>
      </c>
      <c r="P36" s="128" t="s">
        <v>121</v>
      </c>
      <c r="Q36" s="128" t="s">
        <v>122</v>
      </c>
      <c r="R36" s="128" t="s">
        <v>123</v>
      </c>
      <c r="S36" s="128" t="s">
        <v>124</v>
      </c>
      <c r="T36" s="128" t="s">
        <v>125</v>
      </c>
      <c r="U36" s="128" t="s">
        <v>126</v>
      </c>
      <c r="V36" s="128" t="s">
        <v>127</v>
      </c>
      <c r="W36" s="128" t="s">
        <v>128</v>
      </c>
      <c r="X36" s="128" t="s">
        <v>129</v>
      </c>
      <c r="Y36" s="128" t="s">
        <v>130</v>
      </c>
      <c r="Z36" s="128" t="s">
        <v>131</v>
      </c>
      <c r="AA36" s="128" t="s">
        <v>132</v>
      </c>
      <c r="AB36" s="128" t="s">
        <v>338</v>
      </c>
      <c r="AC36" s="128" t="s">
        <v>133</v>
      </c>
      <c r="AD36" s="127" t="s">
        <v>134</v>
      </c>
    </row>
    <row r="37" spans="1:30">
      <c r="B37" s="29"/>
      <c r="C37" s="164"/>
      <c r="D37" s="166"/>
      <c r="E37" s="167"/>
      <c r="F37" s="167"/>
      <c r="G37" s="167"/>
      <c r="H37" s="168"/>
      <c r="I37" s="167"/>
      <c r="J37" s="167"/>
      <c r="K37" s="167"/>
      <c r="L37" s="167"/>
      <c r="M37" s="167"/>
      <c r="N37" s="167"/>
      <c r="O37" s="167"/>
      <c r="P37" s="167"/>
      <c r="Q37" s="167"/>
      <c r="R37" s="167"/>
      <c r="S37" s="167"/>
      <c r="T37" s="167"/>
      <c r="U37" s="167"/>
      <c r="V37" s="167"/>
      <c r="W37" s="167"/>
      <c r="X37" s="167"/>
      <c r="Y37" s="167"/>
      <c r="Z37" s="167"/>
      <c r="AA37" s="167"/>
      <c r="AB37" s="171"/>
      <c r="AC37" s="171"/>
      <c r="AD37" s="168"/>
    </row>
    <row r="38" spans="1:30">
      <c r="B38" s="29" t="s">
        <v>23</v>
      </c>
      <c r="C38" s="164"/>
      <c r="D38" s="166"/>
      <c r="E38" s="167"/>
      <c r="F38" s="167"/>
      <c r="G38" s="167"/>
      <c r="H38" s="168"/>
      <c r="I38" s="167"/>
      <c r="J38" s="167"/>
      <c r="K38" s="167"/>
      <c r="L38" s="167"/>
      <c r="M38" s="167"/>
      <c r="N38" s="167"/>
      <c r="O38" s="167"/>
      <c r="P38" s="167"/>
      <c r="Q38" s="167"/>
      <c r="R38" s="167"/>
      <c r="S38" s="167"/>
      <c r="T38" s="167"/>
      <c r="U38" s="167"/>
      <c r="V38" s="167"/>
      <c r="W38" s="167"/>
      <c r="X38" s="167"/>
      <c r="Y38" s="167"/>
      <c r="Z38" s="167"/>
      <c r="AA38" s="167"/>
      <c r="AB38" s="167"/>
      <c r="AC38" s="167"/>
      <c r="AD38" s="168"/>
    </row>
    <row r="39" spans="1:30">
      <c r="B39" s="47" t="s">
        <v>20</v>
      </c>
      <c r="C39" s="164">
        <v>1706</v>
      </c>
      <c r="D39" s="166">
        <v>3</v>
      </c>
      <c r="E39" s="167">
        <v>0</v>
      </c>
      <c r="F39" s="167">
        <v>0</v>
      </c>
      <c r="G39" s="167">
        <v>0</v>
      </c>
      <c r="H39" s="168">
        <v>0</v>
      </c>
      <c r="I39" s="167">
        <v>3</v>
      </c>
      <c r="J39" s="167">
        <v>0</v>
      </c>
      <c r="K39" s="167">
        <v>1</v>
      </c>
      <c r="L39" s="167">
        <v>0</v>
      </c>
      <c r="M39" s="167">
        <v>3</v>
      </c>
      <c r="N39" s="167">
        <v>7</v>
      </c>
      <c r="O39" s="167">
        <v>8</v>
      </c>
      <c r="P39" s="167">
        <v>14</v>
      </c>
      <c r="Q39" s="167">
        <v>14</v>
      </c>
      <c r="R39" s="167">
        <v>17</v>
      </c>
      <c r="S39" s="167">
        <v>64</v>
      </c>
      <c r="T39" s="167">
        <v>95</v>
      </c>
      <c r="U39" s="167">
        <v>99</v>
      </c>
      <c r="V39" s="167">
        <v>148</v>
      </c>
      <c r="W39" s="167">
        <v>218</v>
      </c>
      <c r="X39" s="167">
        <v>315</v>
      </c>
      <c r="Y39" s="167">
        <v>288</v>
      </c>
      <c r="Z39" s="167">
        <v>251</v>
      </c>
      <c r="AA39" s="167">
        <v>122</v>
      </c>
      <c r="AB39" s="165">
        <v>34</v>
      </c>
      <c r="AC39" s="165">
        <v>5</v>
      </c>
      <c r="AD39" s="168">
        <v>0</v>
      </c>
    </row>
    <row r="40" spans="1:30">
      <c r="B40" s="47" t="s">
        <v>19</v>
      </c>
      <c r="C40" s="164">
        <v>1732</v>
      </c>
      <c r="D40" s="166">
        <v>3</v>
      </c>
      <c r="E40" s="167" t="s">
        <v>12</v>
      </c>
      <c r="F40" s="167" t="s">
        <v>12</v>
      </c>
      <c r="G40" s="167">
        <v>1</v>
      </c>
      <c r="H40" s="168">
        <v>1</v>
      </c>
      <c r="I40" s="167">
        <v>5</v>
      </c>
      <c r="J40" s="167">
        <v>1</v>
      </c>
      <c r="K40" s="167">
        <v>1</v>
      </c>
      <c r="L40" s="167">
        <v>2</v>
      </c>
      <c r="M40" s="167">
        <v>3</v>
      </c>
      <c r="N40" s="167">
        <v>8</v>
      </c>
      <c r="O40" s="167">
        <v>4</v>
      </c>
      <c r="P40" s="167">
        <v>11</v>
      </c>
      <c r="Q40" s="167">
        <v>17</v>
      </c>
      <c r="R40" s="167">
        <v>21</v>
      </c>
      <c r="S40" s="167">
        <v>44</v>
      </c>
      <c r="T40" s="167">
        <v>107</v>
      </c>
      <c r="U40" s="167">
        <v>112</v>
      </c>
      <c r="V40" s="167">
        <v>148</v>
      </c>
      <c r="W40" s="167">
        <v>219</v>
      </c>
      <c r="X40" s="167">
        <v>320</v>
      </c>
      <c r="Y40" s="167">
        <v>295</v>
      </c>
      <c r="Z40" s="167">
        <v>219</v>
      </c>
      <c r="AA40" s="167">
        <v>148</v>
      </c>
      <c r="AB40" s="165">
        <v>44</v>
      </c>
      <c r="AC40" s="165">
        <v>3</v>
      </c>
      <c r="AD40" s="168" t="s">
        <v>12</v>
      </c>
    </row>
    <row r="41" spans="1:30">
      <c r="B41" s="47" t="s">
        <v>18</v>
      </c>
      <c r="C41" s="164">
        <v>1597</v>
      </c>
      <c r="D41" s="166">
        <v>2</v>
      </c>
      <c r="E41" s="167">
        <v>1</v>
      </c>
      <c r="F41" s="167" t="s">
        <v>12</v>
      </c>
      <c r="G41" s="167" t="s">
        <v>12</v>
      </c>
      <c r="H41" s="168" t="s">
        <v>12</v>
      </c>
      <c r="I41" s="167">
        <v>3</v>
      </c>
      <c r="J41" s="167">
        <v>1</v>
      </c>
      <c r="K41" s="167" t="s">
        <v>12</v>
      </c>
      <c r="L41" s="167">
        <v>1</v>
      </c>
      <c r="M41" s="167">
        <v>6</v>
      </c>
      <c r="N41" s="167">
        <v>5</v>
      </c>
      <c r="O41" s="167">
        <v>7</v>
      </c>
      <c r="P41" s="167">
        <v>16</v>
      </c>
      <c r="Q41" s="167">
        <v>17</v>
      </c>
      <c r="R41" s="167">
        <v>20</v>
      </c>
      <c r="S41" s="167">
        <v>43</v>
      </c>
      <c r="T41" s="167">
        <v>91</v>
      </c>
      <c r="U41" s="167">
        <v>85</v>
      </c>
      <c r="V41" s="167">
        <v>120</v>
      </c>
      <c r="W41" s="167">
        <v>221</v>
      </c>
      <c r="X41" s="167">
        <v>301</v>
      </c>
      <c r="Y41" s="167">
        <v>330</v>
      </c>
      <c r="Z41" s="167">
        <v>171</v>
      </c>
      <c r="AA41" s="167">
        <v>108</v>
      </c>
      <c r="AB41" s="165">
        <v>44</v>
      </c>
      <c r="AC41" s="165">
        <v>7</v>
      </c>
      <c r="AD41" s="168" t="s">
        <v>12</v>
      </c>
    </row>
    <row r="42" spans="1:30">
      <c r="B42" s="47" t="s">
        <v>17</v>
      </c>
      <c r="C42" s="164">
        <v>1630</v>
      </c>
      <c r="D42" s="166">
        <v>1</v>
      </c>
      <c r="E42" s="167" t="s">
        <v>12</v>
      </c>
      <c r="F42" s="167" t="s">
        <v>12</v>
      </c>
      <c r="G42" s="167">
        <v>1</v>
      </c>
      <c r="H42" s="168" t="s">
        <v>12</v>
      </c>
      <c r="I42" s="167">
        <v>2</v>
      </c>
      <c r="J42" s="167">
        <v>1</v>
      </c>
      <c r="K42" s="167">
        <v>2</v>
      </c>
      <c r="L42" s="167">
        <v>1</v>
      </c>
      <c r="M42" s="167">
        <v>7</v>
      </c>
      <c r="N42" s="167">
        <v>3</v>
      </c>
      <c r="O42" s="167">
        <v>6</v>
      </c>
      <c r="P42" s="167">
        <v>8</v>
      </c>
      <c r="Q42" s="167">
        <v>12</v>
      </c>
      <c r="R42" s="167">
        <v>18</v>
      </c>
      <c r="S42" s="167">
        <v>27</v>
      </c>
      <c r="T42" s="167">
        <v>78</v>
      </c>
      <c r="U42" s="167">
        <v>106</v>
      </c>
      <c r="V42" s="167">
        <v>141</v>
      </c>
      <c r="W42" s="167">
        <v>208</v>
      </c>
      <c r="X42" s="167">
        <v>305</v>
      </c>
      <c r="Y42" s="167">
        <v>302</v>
      </c>
      <c r="Z42" s="167">
        <v>219</v>
      </c>
      <c r="AA42" s="167">
        <v>133</v>
      </c>
      <c r="AB42" s="165">
        <v>41</v>
      </c>
      <c r="AC42" s="165">
        <v>9</v>
      </c>
      <c r="AD42" s="168">
        <v>1</v>
      </c>
    </row>
    <row r="43" spans="1:30">
      <c r="B43" s="47" t="s">
        <v>16</v>
      </c>
      <c r="C43" s="164">
        <v>1711</v>
      </c>
      <c r="D43" s="166">
        <v>2</v>
      </c>
      <c r="E43" s="167">
        <v>1</v>
      </c>
      <c r="F43" s="167" t="s">
        <v>12</v>
      </c>
      <c r="G43" s="167" t="s">
        <v>12</v>
      </c>
      <c r="H43" s="168" t="s">
        <v>12</v>
      </c>
      <c r="I43" s="167">
        <v>3</v>
      </c>
      <c r="J43" s="167" t="s">
        <v>12</v>
      </c>
      <c r="K43" s="167" t="s">
        <v>12</v>
      </c>
      <c r="L43" s="167">
        <v>7</v>
      </c>
      <c r="M43" s="167" t="s">
        <v>12</v>
      </c>
      <c r="N43" s="167">
        <v>6</v>
      </c>
      <c r="O43" s="167">
        <v>4</v>
      </c>
      <c r="P43" s="167">
        <v>14</v>
      </c>
      <c r="Q43" s="167">
        <v>10</v>
      </c>
      <c r="R43" s="167">
        <v>14</v>
      </c>
      <c r="S43" s="167">
        <v>43</v>
      </c>
      <c r="T43" s="167">
        <v>79</v>
      </c>
      <c r="U43" s="167">
        <v>101</v>
      </c>
      <c r="V43" s="167">
        <v>145</v>
      </c>
      <c r="W43" s="167">
        <v>208</v>
      </c>
      <c r="X43" s="167">
        <v>289</v>
      </c>
      <c r="Y43" s="167">
        <v>348</v>
      </c>
      <c r="Z43" s="167">
        <v>271</v>
      </c>
      <c r="AA43" s="167">
        <v>123</v>
      </c>
      <c r="AB43" s="165">
        <v>39</v>
      </c>
      <c r="AC43" s="165">
        <v>7</v>
      </c>
      <c r="AD43" s="168" t="s">
        <v>12</v>
      </c>
    </row>
    <row r="44" spans="1:30">
      <c r="B44" s="47" t="s">
        <v>15</v>
      </c>
      <c r="C44" s="164">
        <v>1708</v>
      </c>
      <c r="D44" s="166">
        <v>1</v>
      </c>
      <c r="E44" s="167" t="s">
        <v>12</v>
      </c>
      <c r="F44" s="167" t="s">
        <v>12</v>
      </c>
      <c r="G44" s="167" t="s">
        <v>12</v>
      </c>
      <c r="H44" s="168" t="s">
        <v>12</v>
      </c>
      <c r="I44" s="167">
        <v>1</v>
      </c>
      <c r="J44" s="167">
        <v>1</v>
      </c>
      <c r="K44" s="167" t="s">
        <v>12</v>
      </c>
      <c r="L44" s="167">
        <v>1</v>
      </c>
      <c r="M44" s="167">
        <v>1</v>
      </c>
      <c r="N44" s="167">
        <v>2</v>
      </c>
      <c r="O44" s="167">
        <v>6</v>
      </c>
      <c r="P44" s="167">
        <v>15</v>
      </c>
      <c r="Q44" s="167">
        <v>8</v>
      </c>
      <c r="R44" s="167">
        <v>25</v>
      </c>
      <c r="S44" s="167">
        <v>29</v>
      </c>
      <c r="T44" s="167">
        <v>65</v>
      </c>
      <c r="U44" s="167">
        <v>123</v>
      </c>
      <c r="V44" s="167">
        <v>162</v>
      </c>
      <c r="W44" s="167">
        <v>179</v>
      </c>
      <c r="X44" s="167">
        <v>268</v>
      </c>
      <c r="Y44" s="167">
        <v>337</v>
      </c>
      <c r="Z44" s="167">
        <v>272</v>
      </c>
      <c r="AA44" s="167">
        <v>153</v>
      </c>
      <c r="AB44" s="165">
        <v>50</v>
      </c>
      <c r="AC44" s="165">
        <v>10</v>
      </c>
      <c r="AD44" s="168" t="s">
        <v>12</v>
      </c>
    </row>
    <row r="45" spans="1:30">
      <c r="B45" s="47" t="s">
        <v>14</v>
      </c>
      <c r="C45" s="164">
        <v>1718</v>
      </c>
      <c r="D45" s="166">
        <v>3</v>
      </c>
      <c r="E45" s="167">
        <v>1</v>
      </c>
      <c r="F45" s="167" t="s">
        <v>12</v>
      </c>
      <c r="G45" s="167" t="s">
        <v>12</v>
      </c>
      <c r="H45" s="168">
        <v>1</v>
      </c>
      <c r="I45" s="167">
        <v>5</v>
      </c>
      <c r="J45" s="167" t="s">
        <v>12</v>
      </c>
      <c r="K45" s="167" t="s">
        <v>12</v>
      </c>
      <c r="L45" s="167">
        <v>3</v>
      </c>
      <c r="M45" s="167">
        <v>6</v>
      </c>
      <c r="N45" s="167">
        <v>2</v>
      </c>
      <c r="O45" s="167">
        <v>5</v>
      </c>
      <c r="P45" s="167">
        <v>11</v>
      </c>
      <c r="Q45" s="167">
        <v>15</v>
      </c>
      <c r="R45" s="167">
        <v>23</v>
      </c>
      <c r="S45" s="167">
        <v>33</v>
      </c>
      <c r="T45" s="167">
        <v>61</v>
      </c>
      <c r="U45" s="167">
        <v>122</v>
      </c>
      <c r="V45" s="167">
        <v>133</v>
      </c>
      <c r="W45" s="167">
        <v>187</v>
      </c>
      <c r="X45" s="167">
        <v>283</v>
      </c>
      <c r="Y45" s="167">
        <v>353</v>
      </c>
      <c r="Z45" s="167">
        <v>285</v>
      </c>
      <c r="AA45" s="167">
        <v>133</v>
      </c>
      <c r="AB45" s="165">
        <v>50</v>
      </c>
      <c r="AC45" s="165">
        <v>8</v>
      </c>
      <c r="AD45" s="168" t="s">
        <v>12</v>
      </c>
    </row>
    <row r="46" spans="1:30">
      <c r="B46" s="47" t="s">
        <v>13</v>
      </c>
      <c r="C46" s="164">
        <v>1810</v>
      </c>
      <c r="D46" s="166">
        <v>3</v>
      </c>
      <c r="E46" s="167">
        <v>1</v>
      </c>
      <c r="F46" s="167" t="s">
        <v>12</v>
      </c>
      <c r="G46" s="167" t="s">
        <v>12</v>
      </c>
      <c r="H46" s="168" t="s">
        <v>12</v>
      </c>
      <c r="I46" s="167">
        <v>4</v>
      </c>
      <c r="J46" s="167">
        <v>1</v>
      </c>
      <c r="K46" s="167">
        <v>1</v>
      </c>
      <c r="L46" s="167">
        <v>5</v>
      </c>
      <c r="M46" s="167">
        <v>4</v>
      </c>
      <c r="N46" s="167">
        <v>4</v>
      </c>
      <c r="O46" s="167">
        <v>11</v>
      </c>
      <c r="P46" s="167">
        <v>8</v>
      </c>
      <c r="Q46" s="167">
        <v>17</v>
      </c>
      <c r="R46" s="167">
        <v>15</v>
      </c>
      <c r="S46" s="167">
        <v>36</v>
      </c>
      <c r="T46" s="167">
        <v>55</v>
      </c>
      <c r="U46" s="167">
        <v>131</v>
      </c>
      <c r="V46" s="167">
        <v>137</v>
      </c>
      <c r="W46" s="167">
        <v>185</v>
      </c>
      <c r="X46" s="167">
        <v>303</v>
      </c>
      <c r="Y46" s="167">
        <v>362</v>
      </c>
      <c r="Z46" s="167">
        <v>297</v>
      </c>
      <c r="AA46" s="167">
        <v>160</v>
      </c>
      <c r="AB46" s="165">
        <v>63</v>
      </c>
      <c r="AC46" s="165">
        <v>11</v>
      </c>
      <c r="AD46" s="168" t="s">
        <v>12</v>
      </c>
    </row>
    <row r="47" spans="1:30">
      <c r="B47" s="47" t="s">
        <v>6</v>
      </c>
      <c r="C47" s="164">
        <v>1830</v>
      </c>
      <c r="D47" s="166" t="s">
        <v>12</v>
      </c>
      <c r="E47" s="167" t="s">
        <v>12</v>
      </c>
      <c r="F47" s="167" t="s">
        <v>12</v>
      </c>
      <c r="G47" s="167" t="s">
        <v>12</v>
      </c>
      <c r="H47" s="168" t="s">
        <v>12</v>
      </c>
      <c r="I47" s="167" t="s">
        <v>12</v>
      </c>
      <c r="J47" s="167" t="s">
        <v>12</v>
      </c>
      <c r="K47" s="167">
        <v>1</v>
      </c>
      <c r="L47" s="167">
        <v>3</v>
      </c>
      <c r="M47" s="167" t="s">
        <v>12</v>
      </c>
      <c r="N47" s="167">
        <v>4</v>
      </c>
      <c r="O47" s="167">
        <v>4</v>
      </c>
      <c r="P47" s="167">
        <v>8</v>
      </c>
      <c r="Q47" s="167">
        <v>9</v>
      </c>
      <c r="R47" s="167">
        <v>14</v>
      </c>
      <c r="S47" s="167">
        <v>45</v>
      </c>
      <c r="T47" s="167">
        <v>49</v>
      </c>
      <c r="U47" s="167">
        <v>129</v>
      </c>
      <c r="V47" s="167">
        <v>147</v>
      </c>
      <c r="W47" s="167">
        <v>184</v>
      </c>
      <c r="X47" s="167">
        <v>261</v>
      </c>
      <c r="Y47" s="167">
        <v>380</v>
      </c>
      <c r="Z47" s="167">
        <v>345</v>
      </c>
      <c r="AA47" s="167">
        <v>174</v>
      </c>
      <c r="AB47" s="165">
        <v>62</v>
      </c>
      <c r="AC47" s="165">
        <v>11</v>
      </c>
      <c r="AD47" s="168" t="s">
        <v>12</v>
      </c>
    </row>
    <row r="48" spans="1:30">
      <c r="B48" s="47" t="s">
        <v>342</v>
      </c>
      <c r="C48" s="164">
        <v>1680</v>
      </c>
      <c r="D48" s="166">
        <v>3</v>
      </c>
      <c r="E48" s="167" t="s">
        <v>12</v>
      </c>
      <c r="F48" s="167" t="s">
        <v>12</v>
      </c>
      <c r="G48" s="167" t="s">
        <v>12</v>
      </c>
      <c r="H48" s="168" t="s">
        <v>12</v>
      </c>
      <c r="I48" s="167">
        <v>3</v>
      </c>
      <c r="J48" s="167" t="s">
        <v>12</v>
      </c>
      <c r="K48" s="167" t="s">
        <v>12</v>
      </c>
      <c r="L48" s="167">
        <v>2</v>
      </c>
      <c r="M48" s="167">
        <v>3</v>
      </c>
      <c r="N48" s="167">
        <v>3</v>
      </c>
      <c r="O48" s="167">
        <v>11</v>
      </c>
      <c r="P48" s="167">
        <v>4</v>
      </c>
      <c r="Q48" s="167">
        <v>13</v>
      </c>
      <c r="R48" s="167">
        <v>21</v>
      </c>
      <c r="S48" s="167">
        <v>26</v>
      </c>
      <c r="T48" s="167">
        <v>51</v>
      </c>
      <c r="U48" s="167">
        <v>118</v>
      </c>
      <c r="V48" s="167">
        <v>128</v>
      </c>
      <c r="W48" s="167">
        <v>169</v>
      </c>
      <c r="X48" s="167">
        <v>246</v>
      </c>
      <c r="Y48" s="167">
        <v>335</v>
      </c>
      <c r="Z48" s="167">
        <v>322</v>
      </c>
      <c r="AA48" s="167">
        <v>166</v>
      </c>
      <c r="AB48" s="165">
        <v>51</v>
      </c>
      <c r="AC48" s="165">
        <v>8</v>
      </c>
      <c r="AD48" s="168" t="s">
        <v>12</v>
      </c>
    </row>
    <row r="49" spans="2:30">
      <c r="B49" s="47" t="s">
        <v>1035</v>
      </c>
      <c r="C49" s="164">
        <v>1795</v>
      </c>
      <c r="D49" s="166">
        <v>1</v>
      </c>
      <c r="E49" s="167">
        <v>2</v>
      </c>
      <c r="F49" s="167" t="s">
        <v>12</v>
      </c>
      <c r="G49" s="167" t="s">
        <v>12</v>
      </c>
      <c r="H49" s="168" t="s">
        <v>12</v>
      </c>
      <c r="I49" s="167">
        <v>3</v>
      </c>
      <c r="J49" s="167" t="s">
        <v>12</v>
      </c>
      <c r="K49" s="167" t="s">
        <v>12</v>
      </c>
      <c r="L49" s="167">
        <v>2</v>
      </c>
      <c r="M49" s="167">
        <v>3</v>
      </c>
      <c r="N49" s="167">
        <v>3</v>
      </c>
      <c r="O49" s="167">
        <v>2</v>
      </c>
      <c r="P49" s="167">
        <v>7</v>
      </c>
      <c r="Q49" s="167">
        <v>11</v>
      </c>
      <c r="R49" s="167">
        <v>18</v>
      </c>
      <c r="S49" s="167">
        <v>23</v>
      </c>
      <c r="T49" s="167">
        <v>45</v>
      </c>
      <c r="U49" s="167">
        <v>89</v>
      </c>
      <c r="V49" s="167">
        <v>169</v>
      </c>
      <c r="W49" s="167">
        <v>178</v>
      </c>
      <c r="X49" s="167">
        <v>267</v>
      </c>
      <c r="Y49" s="167">
        <v>387</v>
      </c>
      <c r="Z49" s="167">
        <v>348</v>
      </c>
      <c r="AA49" s="167">
        <v>177</v>
      </c>
      <c r="AB49" s="165">
        <v>54</v>
      </c>
      <c r="AC49" s="165">
        <v>9</v>
      </c>
      <c r="AD49" s="168" t="s">
        <v>12</v>
      </c>
    </row>
    <row r="50" spans="2:30">
      <c r="B50" s="47" t="s">
        <v>1128</v>
      </c>
      <c r="C50" s="164">
        <v>1849</v>
      </c>
      <c r="D50" s="166">
        <v>1</v>
      </c>
      <c r="E50" s="167">
        <v>1</v>
      </c>
      <c r="F50" s="167" t="s">
        <v>1129</v>
      </c>
      <c r="G50" s="167" t="s">
        <v>1129</v>
      </c>
      <c r="H50" s="168" t="s">
        <v>1129</v>
      </c>
      <c r="I50" s="167">
        <v>2</v>
      </c>
      <c r="J50" s="167" t="s">
        <v>1129</v>
      </c>
      <c r="K50" s="167" t="s">
        <v>1132</v>
      </c>
      <c r="L50" s="167" t="s">
        <v>1132</v>
      </c>
      <c r="M50" s="167">
        <v>2</v>
      </c>
      <c r="N50" s="167">
        <v>4</v>
      </c>
      <c r="O50" s="167">
        <v>2</v>
      </c>
      <c r="P50" s="167">
        <v>10</v>
      </c>
      <c r="Q50" s="167">
        <v>3</v>
      </c>
      <c r="R50" s="167">
        <v>26</v>
      </c>
      <c r="S50" s="167">
        <v>27</v>
      </c>
      <c r="T50" s="167">
        <v>36</v>
      </c>
      <c r="U50" s="167">
        <v>86</v>
      </c>
      <c r="V50" s="167">
        <v>192</v>
      </c>
      <c r="W50" s="167">
        <v>200</v>
      </c>
      <c r="X50" s="167">
        <v>244</v>
      </c>
      <c r="Y50" s="167">
        <v>382</v>
      </c>
      <c r="Z50" s="167">
        <v>355</v>
      </c>
      <c r="AA50" s="167">
        <v>205</v>
      </c>
      <c r="AB50" s="165">
        <v>63</v>
      </c>
      <c r="AC50" s="165">
        <v>10</v>
      </c>
      <c r="AD50" s="168" t="s">
        <v>1129</v>
      </c>
    </row>
    <row r="51" spans="2:30">
      <c r="B51" s="47" t="s">
        <v>1130</v>
      </c>
      <c r="C51" s="164">
        <v>1905</v>
      </c>
      <c r="D51" s="166">
        <v>5</v>
      </c>
      <c r="E51" s="167">
        <v>1</v>
      </c>
      <c r="F51" s="167" t="s">
        <v>1129</v>
      </c>
      <c r="G51" s="167">
        <v>1</v>
      </c>
      <c r="H51" s="168">
        <v>1</v>
      </c>
      <c r="I51" s="167">
        <v>8</v>
      </c>
      <c r="J51" s="167" t="s">
        <v>1129</v>
      </c>
      <c r="K51" s="167">
        <v>1</v>
      </c>
      <c r="L51" s="167">
        <v>3</v>
      </c>
      <c r="M51" s="167">
        <v>5</v>
      </c>
      <c r="N51" s="167">
        <v>2</v>
      </c>
      <c r="O51" s="167">
        <v>2</v>
      </c>
      <c r="P51" s="167">
        <v>4</v>
      </c>
      <c r="Q51" s="167">
        <v>16</v>
      </c>
      <c r="R51" s="167">
        <v>19</v>
      </c>
      <c r="S51" s="167">
        <v>31</v>
      </c>
      <c r="T51" s="167">
        <v>38</v>
      </c>
      <c r="U51" s="167">
        <v>81</v>
      </c>
      <c r="V51" s="167">
        <v>175</v>
      </c>
      <c r="W51" s="167">
        <v>208</v>
      </c>
      <c r="X51" s="167">
        <v>261</v>
      </c>
      <c r="Y51" s="167">
        <v>384</v>
      </c>
      <c r="Z51" s="167">
        <v>353</v>
      </c>
      <c r="AA51" s="167">
        <v>240</v>
      </c>
      <c r="AB51" s="165">
        <v>61</v>
      </c>
      <c r="AC51" s="165">
        <v>13</v>
      </c>
      <c r="AD51" s="168" t="s">
        <v>1129</v>
      </c>
    </row>
    <row r="52" spans="2:30">
      <c r="B52" s="47"/>
      <c r="C52" s="164"/>
      <c r="D52" s="166"/>
      <c r="E52" s="167"/>
      <c r="F52" s="167"/>
      <c r="G52" s="167"/>
      <c r="H52" s="168"/>
      <c r="I52" s="167"/>
      <c r="J52" s="167"/>
      <c r="K52" s="167"/>
      <c r="L52" s="167"/>
      <c r="M52" s="167"/>
      <c r="N52" s="167"/>
      <c r="O52" s="167"/>
      <c r="P52" s="167"/>
      <c r="Q52" s="167"/>
      <c r="R52" s="167"/>
      <c r="S52" s="167"/>
      <c r="T52" s="167"/>
      <c r="U52" s="167"/>
      <c r="V52" s="167"/>
      <c r="W52" s="167"/>
      <c r="X52" s="167"/>
      <c r="Y52" s="167"/>
      <c r="Z52" s="167"/>
      <c r="AA52" s="167"/>
      <c r="AB52" s="165"/>
      <c r="AC52" s="165"/>
      <c r="AD52" s="168"/>
    </row>
    <row r="53" spans="2:30">
      <c r="B53" s="223" t="s">
        <v>24</v>
      </c>
      <c r="C53" s="164"/>
      <c r="D53" s="166"/>
      <c r="E53" s="167"/>
      <c r="F53" s="167"/>
      <c r="G53" s="167"/>
      <c r="H53" s="168"/>
      <c r="I53" s="167"/>
      <c r="J53" s="167"/>
      <c r="K53" s="167"/>
      <c r="L53" s="167"/>
      <c r="M53" s="167"/>
      <c r="N53" s="167"/>
      <c r="O53" s="167"/>
      <c r="P53" s="167"/>
      <c r="Q53" s="167"/>
      <c r="R53" s="167"/>
      <c r="S53" s="167"/>
      <c r="T53" s="167"/>
      <c r="U53" s="167"/>
      <c r="V53" s="167"/>
      <c r="W53" s="167"/>
      <c r="X53" s="167"/>
      <c r="Y53" s="167"/>
      <c r="Z53" s="167"/>
      <c r="AA53" s="167"/>
      <c r="AB53" s="165"/>
      <c r="AC53" s="165"/>
      <c r="AD53" s="168"/>
    </row>
    <row r="54" spans="2:30">
      <c r="B54" s="47" t="s">
        <v>20</v>
      </c>
      <c r="C54" s="164">
        <v>8681</v>
      </c>
      <c r="D54" s="166">
        <v>16</v>
      </c>
      <c r="E54" s="167">
        <v>2</v>
      </c>
      <c r="F54" s="167">
        <v>2</v>
      </c>
      <c r="G54" s="167" t="s">
        <v>12</v>
      </c>
      <c r="H54" s="168">
        <v>3</v>
      </c>
      <c r="I54" s="167">
        <v>23</v>
      </c>
      <c r="J54" s="167">
        <v>2</v>
      </c>
      <c r="K54" s="167">
        <v>4</v>
      </c>
      <c r="L54" s="167">
        <v>7</v>
      </c>
      <c r="M54" s="167">
        <v>29</v>
      </c>
      <c r="N54" s="167">
        <v>39</v>
      </c>
      <c r="O54" s="167">
        <v>44</v>
      </c>
      <c r="P54" s="167">
        <v>61</v>
      </c>
      <c r="Q54" s="167">
        <v>83</v>
      </c>
      <c r="R54" s="167">
        <v>97</v>
      </c>
      <c r="S54" s="167">
        <v>262</v>
      </c>
      <c r="T54" s="167">
        <v>477</v>
      </c>
      <c r="U54" s="167">
        <v>571</v>
      </c>
      <c r="V54" s="167">
        <v>729</v>
      </c>
      <c r="W54" s="167">
        <v>1126</v>
      </c>
      <c r="X54" s="167">
        <v>1478</v>
      </c>
      <c r="Y54" s="167">
        <v>1486</v>
      </c>
      <c r="Z54" s="167">
        <v>1251</v>
      </c>
      <c r="AA54" s="167">
        <v>677</v>
      </c>
      <c r="AB54" s="165">
        <v>202</v>
      </c>
      <c r="AC54" s="165">
        <v>32</v>
      </c>
      <c r="AD54" s="168">
        <v>1</v>
      </c>
    </row>
    <row r="55" spans="2:30">
      <c r="B55" s="47" t="s">
        <v>19</v>
      </c>
      <c r="C55" s="164">
        <v>8575</v>
      </c>
      <c r="D55" s="166">
        <v>17</v>
      </c>
      <c r="E55" s="167">
        <v>1</v>
      </c>
      <c r="F55" s="167">
        <v>2</v>
      </c>
      <c r="G55" s="167">
        <v>1</v>
      </c>
      <c r="H55" s="168">
        <v>3</v>
      </c>
      <c r="I55" s="167">
        <v>24</v>
      </c>
      <c r="J55" s="167">
        <v>4</v>
      </c>
      <c r="K55" s="167">
        <v>3</v>
      </c>
      <c r="L55" s="167">
        <v>15</v>
      </c>
      <c r="M55" s="167">
        <v>25</v>
      </c>
      <c r="N55" s="167">
        <v>34</v>
      </c>
      <c r="O55" s="167">
        <v>48</v>
      </c>
      <c r="P55" s="167">
        <v>41</v>
      </c>
      <c r="Q55" s="167">
        <v>66</v>
      </c>
      <c r="R55" s="167">
        <v>102</v>
      </c>
      <c r="S55" s="167">
        <v>214</v>
      </c>
      <c r="T55" s="167">
        <v>498</v>
      </c>
      <c r="U55" s="167">
        <v>520</v>
      </c>
      <c r="V55" s="167">
        <v>716</v>
      </c>
      <c r="W55" s="167">
        <v>1120</v>
      </c>
      <c r="X55" s="167">
        <v>1520</v>
      </c>
      <c r="Y55" s="167">
        <v>1508</v>
      </c>
      <c r="Z55" s="167">
        <v>1150</v>
      </c>
      <c r="AA55" s="167">
        <v>717</v>
      </c>
      <c r="AB55" s="165">
        <v>232</v>
      </c>
      <c r="AC55" s="165">
        <v>18</v>
      </c>
      <c r="AD55" s="168" t="s">
        <v>12</v>
      </c>
    </row>
    <row r="56" spans="2:30">
      <c r="B56" s="47" t="s">
        <v>18</v>
      </c>
      <c r="C56" s="164">
        <v>8641</v>
      </c>
      <c r="D56" s="166">
        <v>11</v>
      </c>
      <c r="E56" s="167">
        <v>5</v>
      </c>
      <c r="F56" s="167">
        <v>1</v>
      </c>
      <c r="G56" s="167" t="s">
        <v>12</v>
      </c>
      <c r="H56" s="168">
        <v>4</v>
      </c>
      <c r="I56" s="167">
        <v>21</v>
      </c>
      <c r="J56" s="167">
        <v>5</v>
      </c>
      <c r="K56" s="167">
        <v>4</v>
      </c>
      <c r="L56" s="167">
        <v>9</v>
      </c>
      <c r="M56" s="167">
        <v>24</v>
      </c>
      <c r="N56" s="167">
        <v>29</v>
      </c>
      <c r="O56" s="167">
        <v>47</v>
      </c>
      <c r="P56" s="167">
        <v>65</v>
      </c>
      <c r="Q56" s="167">
        <v>71</v>
      </c>
      <c r="R56" s="167">
        <v>121</v>
      </c>
      <c r="S56" s="167">
        <v>207</v>
      </c>
      <c r="T56" s="167">
        <v>441</v>
      </c>
      <c r="U56" s="167">
        <v>494</v>
      </c>
      <c r="V56" s="167">
        <v>673</v>
      </c>
      <c r="W56" s="167">
        <v>1072</v>
      </c>
      <c r="X56" s="167">
        <v>1574</v>
      </c>
      <c r="Y56" s="167">
        <v>1643</v>
      </c>
      <c r="Z56" s="167">
        <v>1155</v>
      </c>
      <c r="AA56" s="167">
        <v>721</v>
      </c>
      <c r="AB56" s="165">
        <v>236</v>
      </c>
      <c r="AC56" s="165">
        <v>29</v>
      </c>
      <c r="AD56" s="168" t="s">
        <v>12</v>
      </c>
    </row>
    <row r="57" spans="2:30">
      <c r="B57" s="47" t="s">
        <v>17</v>
      </c>
      <c r="C57" s="164">
        <v>8635</v>
      </c>
      <c r="D57" s="166">
        <v>14</v>
      </c>
      <c r="E57" s="167" t="s">
        <v>12</v>
      </c>
      <c r="F57" s="167">
        <v>2</v>
      </c>
      <c r="G57" s="167">
        <v>1</v>
      </c>
      <c r="H57" s="168" t="s">
        <v>12</v>
      </c>
      <c r="I57" s="167">
        <v>17</v>
      </c>
      <c r="J57" s="167">
        <v>3</v>
      </c>
      <c r="K57" s="167">
        <v>5</v>
      </c>
      <c r="L57" s="167">
        <v>15</v>
      </c>
      <c r="M57" s="167">
        <v>19</v>
      </c>
      <c r="N57" s="167">
        <v>27</v>
      </c>
      <c r="O57" s="167">
        <v>40</v>
      </c>
      <c r="P57" s="167">
        <v>45</v>
      </c>
      <c r="Q57" s="167">
        <v>81</v>
      </c>
      <c r="R57" s="167">
        <v>87</v>
      </c>
      <c r="S57" s="167">
        <v>144</v>
      </c>
      <c r="T57" s="167">
        <v>387</v>
      </c>
      <c r="U57" s="167">
        <v>539</v>
      </c>
      <c r="V57" s="167">
        <v>717</v>
      </c>
      <c r="W57" s="167">
        <v>1044</v>
      </c>
      <c r="X57" s="167">
        <v>1494</v>
      </c>
      <c r="Y57" s="167">
        <v>1652</v>
      </c>
      <c r="Z57" s="167">
        <v>1262</v>
      </c>
      <c r="AA57" s="167">
        <v>759</v>
      </c>
      <c r="AB57" s="165">
        <v>256</v>
      </c>
      <c r="AC57" s="165">
        <v>41</v>
      </c>
      <c r="AD57" s="168">
        <v>1</v>
      </c>
    </row>
    <row r="58" spans="2:30">
      <c r="B58" s="47" t="s">
        <v>16</v>
      </c>
      <c r="C58" s="164">
        <v>8700</v>
      </c>
      <c r="D58" s="166">
        <v>14</v>
      </c>
      <c r="E58" s="167">
        <v>3</v>
      </c>
      <c r="F58" s="167">
        <v>2</v>
      </c>
      <c r="G58" s="167" t="s">
        <v>12</v>
      </c>
      <c r="H58" s="168">
        <v>2</v>
      </c>
      <c r="I58" s="167">
        <v>21</v>
      </c>
      <c r="J58" s="167">
        <v>2</v>
      </c>
      <c r="K58" s="167">
        <v>4</v>
      </c>
      <c r="L58" s="167">
        <v>17</v>
      </c>
      <c r="M58" s="167">
        <v>16</v>
      </c>
      <c r="N58" s="167">
        <v>30</v>
      </c>
      <c r="O58" s="167">
        <v>35</v>
      </c>
      <c r="P58" s="167">
        <v>63</v>
      </c>
      <c r="Q58" s="167">
        <v>76</v>
      </c>
      <c r="R58" s="167">
        <v>90</v>
      </c>
      <c r="S58" s="167">
        <v>203</v>
      </c>
      <c r="T58" s="167">
        <v>373</v>
      </c>
      <c r="U58" s="167">
        <v>550</v>
      </c>
      <c r="V58" s="167">
        <v>711</v>
      </c>
      <c r="W58" s="167">
        <v>1014</v>
      </c>
      <c r="X58" s="167">
        <v>1459</v>
      </c>
      <c r="Y58" s="167">
        <v>1724</v>
      </c>
      <c r="Z58" s="167">
        <v>1276</v>
      </c>
      <c r="AA58" s="167">
        <v>754</v>
      </c>
      <c r="AB58" s="165">
        <v>249</v>
      </c>
      <c r="AC58" s="165">
        <v>33</v>
      </c>
      <c r="AD58" s="168" t="s">
        <v>12</v>
      </c>
    </row>
    <row r="59" spans="2:30">
      <c r="B59" s="47" t="s">
        <v>15</v>
      </c>
      <c r="C59" s="164">
        <v>9007</v>
      </c>
      <c r="D59" s="166">
        <v>18</v>
      </c>
      <c r="E59" s="167">
        <v>1</v>
      </c>
      <c r="F59" s="167" t="s">
        <v>12</v>
      </c>
      <c r="G59" s="167">
        <v>3</v>
      </c>
      <c r="H59" s="168" t="s">
        <v>12</v>
      </c>
      <c r="I59" s="167">
        <v>22</v>
      </c>
      <c r="J59" s="167">
        <v>4</v>
      </c>
      <c r="K59" s="167">
        <v>2</v>
      </c>
      <c r="L59" s="167">
        <v>11</v>
      </c>
      <c r="M59" s="167">
        <v>16</v>
      </c>
      <c r="N59" s="167">
        <v>28</v>
      </c>
      <c r="O59" s="167">
        <v>30</v>
      </c>
      <c r="P59" s="167">
        <v>63</v>
      </c>
      <c r="Q59" s="167">
        <v>60</v>
      </c>
      <c r="R59" s="167">
        <v>93</v>
      </c>
      <c r="S59" s="167">
        <v>169</v>
      </c>
      <c r="T59" s="167">
        <v>336</v>
      </c>
      <c r="U59" s="167">
        <v>602</v>
      </c>
      <c r="V59" s="167">
        <v>769</v>
      </c>
      <c r="W59" s="167">
        <v>967</v>
      </c>
      <c r="X59" s="167">
        <v>1477</v>
      </c>
      <c r="Y59" s="167">
        <v>1820</v>
      </c>
      <c r="Z59" s="167">
        <v>1428</v>
      </c>
      <c r="AA59" s="167">
        <v>766</v>
      </c>
      <c r="AB59" s="165">
        <v>304</v>
      </c>
      <c r="AC59" s="165">
        <v>40</v>
      </c>
      <c r="AD59" s="168" t="s">
        <v>12</v>
      </c>
    </row>
    <row r="60" spans="2:30">
      <c r="B60" s="47" t="s">
        <v>14</v>
      </c>
      <c r="C60" s="164">
        <v>8995</v>
      </c>
      <c r="D60" s="166">
        <v>17</v>
      </c>
      <c r="E60" s="167">
        <v>1</v>
      </c>
      <c r="F60" s="167">
        <v>2</v>
      </c>
      <c r="G60" s="167" t="s">
        <v>12</v>
      </c>
      <c r="H60" s="168">
        <v>1</v>
      </c>
      <c r="I60" s="167">
        <v>21</v>
      </c>
      <c r="J60" s="167">
        <v>4</v>
      </c>
      <c r="K60" s="167">
        <v>3</v>
      </c>
      <c r="L60" s="167">
        <v>9</v>
      </c>
      <c r="M60" s="167">
        <v>16</v>
      </c>
      <c r="N60" s="167">
        <v>18</v>
      </c>
      <c r="O60" s="167">
        <v>31</v>
      </c>
      <c r="P60" s="167">
        <v>56</v>
      </c>
      <c r="Q60" s="167">
        <v>63</v>
      </c>
      <c r="R60" s="167">
        <v>87</v>
      </c>
      <c r="S60" s="167">
        <v>174</v>
      </c>
      <c r="T60" s="167">
        <v>291</v>
      </c>
      <c r="U60" s="167">
        <v>654</v>
      </c>
      <c r="V60" s="167">
        <v>700</v>
      </c>
      <c r="W60" s="167">
        <v>987</v>
      </c>
      <c r="X60" s="167">
        <v>1411</v>
      </c>
      <c r="Y60" s="167">
        <v>1814</v>
      </c>
      <c r="Z60" s="167">
        <v>1518</v>
      </c>
      <c r="AA60" s="167">
        <v>812</v>
      </c>
      <c r="AB60" s="165">
        <v>289</v>
      </c>
      <c r="AC60" s="165">
        <v>37</v>
      </c>
      <c r="AD60" s="168" t="s">
        <v>12</v>
      </c>
    </row>
    <row r="61" spans="2:30">
      <c r="B61" s="47" t="s">
        <v>13</v>
      </c>
      <c r="C61" s="164">
        <v>9076</v>
      </c>
      <c r="D61" s="166">
        <v>19</v>
      </c>
      <c r="E61" s="167">
        <v>1</v>
      </c>
      <c r="F61" s="167">
        <v>1</v>
      </c>
      <c r="G61" s="167">
        <v>1</v>
      </c>
      <c r="H61" s="168">
        <v>1</v>
      </c>
      <c r="I61" s="167">
        <v>23</v>
      </c>
      <c r="J61" s="167">
        <v>6</v>
      </c>
      <c r="K61" s="167">
        <v>2</v>
      </c>
      <c r="L61" s="167">
        <v>14</v>
      </c>
      <c r="M61" s="167">
        <v>26</v>
      </c>
      <c r="N61" s="167">
        <v>18</v>
      </c>
      <c r="O61" s="167">
        <v>38</v>
      </c>
      <c r="P61" s="167">
        <v>45</v>
      </c>
      <c r="Q61" s="167">
        <v>71</v>
      </c>
      <c r="R61" s="167">
        <v>91</v>
      </c>
      <c r="S61" s="167">
        <v>148</v>
      </c>
      <c r="T61" s="167">
        <v>272</v>
      </c>
      <c r="U61" s="167">
        <v>634</v>
      </c>
      <c r="V61" s="167">
        <v>669</v>
      </c>
      <c r="W61" s="167">
        <v>940</v>
      </c>
      <c r="X61" s="167">
        <v>1427</v>
      </c>
      <c r="Y61" s="167">
        <v>1845</v>
      </c>
      <c r="Z61" s="167">
        <v>1600</v>
      </c>
      <c r="AA61" s="167">
        <v>851</v>
      </c>
      <c r="AB61" s="165">
        <v>312</v>
      </c>
      <c r="AC61" s="165">
        <v>44</v>
      </c>
      <c r="AD61" s="168" t="s">
        <v>12</v>
      </c>
    </row>
    <row r="62" spans="2:30">
      <c r="B62" s="47" t="s">
        <v>6</v>
      </c>
      <c r="C62" s="164">
        <v>9289</v>
      </c>
      <c r="D62" s="166">
        <v>13</v>
      </c>
      <c r="E62" s="167">
        <v>2</v>
      </c>
      <c r="F62" s="167">
        <v>4</v>
      </c>
      <c r="G62" s="167">
        <v>1</v>
      </c>
      <c r="H62" s="168">
        <v>1</v>
      </c>
      <c r="I62" s="167">
        <v>21</v>
      </c>
      <c r="J62" s="167">
        <v>1</v>
      </c>
      <c r="K62" s="167">
        <v>6</v>
      </c>
      <c r="L62" s="167">
        <v>9</v>
      </c>
      <c r="M62" s="167">
        <v>14</v>
      </c>
      <c r="N62" s="167">
        <v>24</v>
      </c>
      <c r="O62" s="167">
        <v>27</v>
      </c>
      <c r="P62" s="167">
        <v>45</v>
      </c>
      <c r="Q62" s="167">
        <v>70</v>
      </c>
      <c r="R62" s="167">
        <v>80</v>
      </c>
      <c r="S62" s="167">
        <v>167</v>
      </c>
      <c r="T62" s="167">
        <v>247</v>
      </c>
      <c r="U62" s="167">
        <v>598</v>
      </c>
      <c r="V62" s="167">
        <v>756</v>
      </c>
      <c r="W62" s="167">
        <v>932</v>
      </c>
      <c r="X62" s="167">
        <v>1394</v>
      </c>
      <c r="Y62" s="167">
        <v>1919</v>
      </c>
      <c r="Z62" s="167">
        <v>1728</v>
      </c>
      <c r="AA62" s="167">
        <v>918</v>
      </c>
      <c r="AB62" s="165">
        <v>280</v>
      </c>
      <c r="AC62" s="165">
        <v>53</v>
      </c>
      <c r="AD62" s="168" t="s">
        <v>12</v>
      </c>
    </row>
    <row r="63" spans="2:30">
      <c r="B63" s="47" t="s">
        <v>342</v>
      </c>
      <c r="C63" s="169">
        <v>8844</v>
      </c>
      <c r="D63" s="166">
        <v>15</v>
      </c>
      <c r="E63" s="167">
        <v>2</v>
      </c>
      <c r="F63" s="167">
        <v>1</v>
      </c>
      <c r="G63" s="167" t="s">
        <v>12</v>
      </c>
      <c r="H63" s="168">
        <v>2</v>
      </c>
      <c r="I63" s="167">
        <v>20</v>
      </c>
      <c r="J63" s="167">
        <v>2</v>
      </c>
      <c r="K63" s="167">
        <v>1</v>
      </c>
      <c r="L63" s="167">
        <v>6</v>
      </c>
      <c r="M63" s="167">
        <v>11</v>
      </c>
      <c r="N63" s="167">
        <v>22</v>
      </c>
      <c r="O63" s="167">
        <v>28</v>
      </c>
      <c r="P63" s="167">
        <v>43</v>
      </c>
      <c r="Q63" s="167">
        <v>67</v>
      </c>
      <c r="R63" s="167">
        <v>84</v>
      </c>
      <c r="S63" s="167">
        <v>126</v>
      </c>
      <c r="T63" s="167">
        <v>204</v>
      </c>
      <c r="U63" s="167">
        <v>535</v>
      </c>
      <c r="V63" s="167">
        <v>761</v>
      </c>
      <c r="W63" s="167">
        <v>944</v>
      </c>
      <c r="X63" s="167">
        <v>1265</v>
      </c>
      <c r="Y63" s="167">
        <v>1756</v>
      </c>
      <c r="Z63" s="167">
        <v>1758</v>
      </c>
      <c r="AA63" s="167">
        <v>879</v>
      </c>
      <c r="AB63" s="167">
        <v>287</v>
      </c>
      <c r="AC63" s="167">
        <v>45</v>
      </c>
      <c r="AD63" s="168" t="s">
        <v>12</v>
      </c>
    </row>
    <row r="64" spans="2:30">
      <c r="B64" s="47" t="s">
        <v>1035</v>
      </c>
      <c r="C64" s="169">
        <v>8935</v>
      </c>
      <c r="D64" s="166">
        <v>11</v>
      </c>
      <c r="E64" s="167">
        <v>4</v>
      </c>
      <c r="F64" s="167">
        <v>3</v>
      </c>
      <c r="G64" s="167" t="s">
        <v>12</v>
      </c>
      <c r="H64" s="168" t="s">
        <v>12</v>
      </c>
      <c r="I64" s="167">
        <v>18</v>
      </c>
      <c r="J64" s="167">
        <v>2</v>
      </c>
      <c r="K64" s="167">
        <v>2</v>
      </c>
      <c r="L64" s="167">
        <v>11</v>
      </c>
      <c r="M64" s="167">
        <v>14</v>
      </c>
      <c r="N64" s="167">
        <v>23</v>
      </c>
      <c r="O64" s="167">
        <v>21</v>
      </c>
      <c r="P64" s="167">
        <v>38</v>
      </c>
      <c r="Q64" s="167">
        <v>54</v>
      </c>
      <c r="R64" s="167">
        <v>81</v>
      </c>
      <c r="S64" s="167">
        <v>117</v>
      </c>
      <c r="T64" s="167">
        <v>233</v>
      </c>
      <c r="U64" s="167">
        <v>445</v>
      </c>
      <c r="V64" s="167">
        <v>770</v>
      </c>
      <c r="W64" s="167">
        <v>941</v>
      </c>
      <c r="X64" s="167">
        <v>1248</v>
      </c>
      <c r="Y64" s="167">
        <v>1812</v>
      </c>
      <c r="Z64" s="167">
        <v>1771</v>
      </c>
      <c r="AA64" s="167">
        <v>982</v>
      </c>
      <c r="AB64" s="167">
        <v>304</v>
      </c>
      <c r="AC64" s="167">
        <v>48</v>
      </c>
      <c r="AD64" s="168" t="s">
        <v>12</v>
      </c>
    </row>
    <row r="65" spans="1:30">
      <c r="B65" s="47" t="s">
        <v>1128</v>
      </c>
      <c r="C65" s="169">
        <v>9205</v>
      </c>
      <c r="D65" s="166">
        <v>6</v>
      </c>
      <c r="E65" s="167">
        <v>1</v>
      </c>
      <c r="F65" s="167">
        <v>1</v>
      </c>
      <c r="G65" s="167">
        <v>1</v>
      </c>
      <c r="H65" s="168" t="s">
        <v>1129</v>
      </c>
      <c r="I65" s="167">
        <v>9</v>
      </c>
      <c r="J65" s="167">
        <v>1</v>
      </c>
      <c r="K65" s="167">
        <v>4</v>
      </c>
      <c r="L65" s="167">
        <v>12</v>
      </c>
      <c r="M65" s="167">
        <v>11</v>
      </c>
      <c r="N65" s="167">
        <v>16</v>
      </c>
      <c r="O65" s="167">
        <v>16</v>
      </c>
      <c r="P65" s="167">
        <v>38</v>
      </c>
      <c r="Q65" s="167">
        <v>44</v>
      </c>
      <c r="R65" s="167">
        <v>86</v>
      </c>
      <c r="S65" s="167">
        <v>130</v>
      </c>
      <c r="T65" s="167">
        <v>200</v>
      </c>
      <c r="U65" s="167">
        <v>412</v>
      </c>
      <c r="V65" s="167">
        <v>856</v>
      </c>
      <c r="W65" s="167">
        <v>956</v>
      </c>
      <c r="X65" s="167">
        <v>1242</v>
      </c>
      <c r="Y65" s="167">
        <v>1845</v>
      </c>
      <c r="Z65" s="167">
        <v>1853</v>
      </c>
      <c r="AA65" s="167">
        <v>1068</v>
      </c>
      <c r="AB65" s="167">
        <v>340</v>
      </c>
      <c r="AC65" s="167">
        <v>66</v>
      </c>
      <c r="AD65" s="168" t="s">
        <v>1129</v>
      </c>
    </row>
    <row r="66" spans="1:30">
      <c r="B66" s="47" t="s">
        <v>1130</v>
      </c>
      <c r="C66" s="169">
        <v>9293</v>
      </c>
      <c r="D66" s="166">
        <v>16</v>
      </c>
      <c r="E66" s="167">
        <v>2</v>
      </c>
      <c r="F66" s="167">
        <v>1</v>
      </c>
      <c r="G66" s="167">
        <v>2</v>
      </c>
      <c r="H66" s="168">
        <v>1</v>
      </c>
      <c r="I66" s="167">
        <v>22</v>
      </c>
      <c r="J66" s="167">
        <v>2</v>
      </c>
      <c r="K66" s="167">
        <v>3</v>
      </c>
      <c r="L66" s="167">
        <v>8</v>
      </c>
      <c r="M66" s="167">
        <v>19</v>
      </c>
      <c r="N66" s="167">
        <v>8</v>
      </c>
      <c r="O66" s="167">
        <v>16</v>
      </c>
      <c r="P66" s="167">
        <v>27</v>
      </c>
      <c r="Q66" s="167">
        <v>62</v>
      </c>
      <c r="R66" s="167">
        <v>99</v>
      </c>
      <c r="S66" s="167">
        <v>135</v>
      </c>
      <c r="T66" s="167">
        <v>216</v>
      </c>
      <c r="U66" s="167">
        <v>368</v>
      </c>
      <c r="V66" s="167">
        <v>858</v>
      </c>
      <c r="W66" s="167">
        <v>987</v>
      </c>
      <c r="X66" s="167">
        <v>1249</v>
      </c>
      <c r="Y66" s="167">
        <v>1734</v>
      </c>
      <c r="Z66" s="167">
        <v>1895</v>
      </c>
      <c r="AA66" s="167">
        <v>1175</v>
      </c>
      <c r="AB66" s="167">
        <v>346</v>
      </c>
      <c r="AC66" s="167">
        <v>64</v>
      </c>
      <c r="AD66" s="168" t="s">
        <v>1129</v>
      </c>
    </row>
    <row r="67" spans="1:30">
      <c r="B67" s="39"/>
      <c r="C67" s="170"/>
      <c r="D67" s="172"/>
      <c r="E67" s="173"/>
      <c r="F67" s="173"/>
      <c r="G67" s="173"/>
      <c r="H67" s="174"/>
      <c r="I67" s="173"/>
      <c r="J67" s="173"/>
      <c r="K67" s="173"/>
      <c r="L67" s="173"/>
      <c r="M67" s="173"/>
      <c r="N67" s="173"/>
      <c r="O67" s="173"/>
      <c r="P67" s="173"/>
      <c r="Q67" s="173"/>
      <c r="R67" s="173"/>
      <c r="S67" s="173"/>
      <c r="T67" s="173"/>
      <c r="U67" s="173"/>
      <c r="V67" s="173"/>
      <c r="W67" s="173"/>
      <c r="X67" s="173"/>
      <c r="Y67" s="173"/>
      <c r="Z67" s="173"/>
      <c r="AA67" s="173"/>
      <c r="AB67" s="173"/>
      <c r="AC67" s="173"/>
      <c r="AD67" s="174"/>
    </row>
    <row r="69" spans="1:30" ht="22.5">
      <c r="A69" s="3" t="s">
        <v>64</v>
      </c>
      <c r="B69" s="125" t="s">
        <v>138</v>
      </c>
      <c r="C69" s="48" t="s">
        <v>36</v>
      </c>
      <c r="D69" s="125" t="s">
        <v>110</v>
      </c>
      <c r="E69" s="126" t="s">
        <v>111</v>
      </c>
      <c r="F69" s="126" t="s">
        <v>112</v>
      </c>
      <c r="G69" s="126" t="s">
        <v>113</v>
      </c>
      <c r="H69" s="127" t="s">
        <v>114</v>
      </c>
      <c r="I69" s="128" t="s">
        <v>136</v>
      </c>
      <c r="J69" s="128" t="s">
        <v>115</v>
      </c>
      <c r="K69" s="128" t="s">
        <v>116</v>
      </c>
      <c r="L69" s="128" t="s">
        <v>117</v>
      </c>
      <c r="M69" s="128" t="s">
        <v>118</v>
      </c>
      <c r="N69" s="128" t="s">
        <v>119</v>
      </c>
      <c r="O69" s="128" t="s">
        <v>120</v>
      </c>
      <c r="P69" s="128" t="s">
        <v>121</v>
      </c>
      <c r="Q69" s="128" t="s">
        <v>122</v>
      </c>
      <c r="R69" s="128" t="s">
        <v>123</v>
      </c>
      <c r="S69" s="128" t="s">
        <v>124</v>
      </c>
      <c r="T69" s="128" t="s">
        <v>125</v>
      </c>
      <c r="U69" s="128" t="s">
        <v>126</v>
      </c>
      <c r="V69" s="128" t="s">
        <v>127</v>
      </c>
      <c r="W69" s="128" t="s">
        <v>128</v>
      </c>
      <c r="X69" s="128" t="s">
        <v>129</v>
      </c>
      <c r="Y69" s="128" t="s">
        <v>130</v>
      </c>
      <c r="Z69" s="128" t="s">
        <v>131</v>
      </c>
      <c r="AA69" s="128" t="s">
        <v>132</v>
      </c>
      <c r="AB69" s="128" t="s">
        <v>338</v>
      </c>
      <c r="AC69" s="128" t="s">
        <v>133</v>
      </c>
      <c r="AD69" s="127" t="s">
        <v>134</v>
      </c>
    </row>
    <row r="70" spans="1:30">
      <c r="B70" s="29"/>
      <c r="C70" s="164"/>
      <c r="D70" s="166"/>
      <c r="E70" s="167"/>
      <c r="F70" s="167"/>
      <c r="G70" s="167"/>
      <c r="H70" s="168"/>
      <c r="I70" s="167"/>
      <c r="J70" s="167"/>
      <c r="K70" s="167"/>
      <c r="L70" s="167"/>
      <c r="M70" s="167"/>
      <c r="N70" s="167"/>
      <c r="O70" s="167"/>
      <c r="P70" s="167"/>
      <c r="Q70" s="167"/>
      <c r="R70" s="167"/>
      <c r="S70" s="167"/>
      <c r="T70" s="167"/>
      <c r="U70" s="167"/>
      <c r="V70" s="167"/>
      <c r="W70" s="167"/>
      <c r="X70" s="167"/>
      <c r="Y70" s="167"/>
      <c r="Z70" s="167"/>
      <c r="AA70" s="167"/>
      <c r="AB70" s="171"/>
      <c r="AC70" s="171"/>
      <c r="AD70" s="168"/>
    </row>
    <row r="71" spans="1:30">
      <c r="B71" s="29" t="s">
        <v>23</v>
      </c>
      <c r="C71" s="164"/>
      <c r="D71" s="166"/>
      <c r="E71" s="167"/>
      <c r="F71" s="167"/>
      <c r="G71" s="167"/>
      <c r="H71" s="168"/>
      <c r="I71" s="167"/>
      <c r="J71" s="167"/>
      <c r="K71" s="167"/>
      <c r="L71" s="167"/>
      <c r="M71" s="167"/>
      <c r="N71" s="167"/>
      <c r="O71" s="167"/>
      <c r="P71" s="167"/>
      <c r="Q71" s="167"/>
      <c r="R71" s="167"/>
      <c r="S71" s="167"/>
      <c r="T71" s="167"/>
      <c r="U71" s="167"/>
      <c r="V71" s="167"/>
      <c r="W71" s="167"/>
      <c r="X71" s="167"/>
      <c r="Y71" s="167"/>
      <c r="Z71" s="167"/>
      <c r="AA71" s="167"/>
      <c r="AB71" s="167"/>
      <c r="AC71" s="167"/>
      <c r="AD71" s="168"/>
    </row>
    <row r="72" spans="1:30">
      <c r="B72" s="47" t="s">
        <v>20</v>
      </c>
      <c r="C72" s="164">
        <v>1513</v>
      </c>
      <c r="D72" s="166">
        <v>2</v>
      </c>
      <c r="E72" s="167">
        <v>2</v>
      </c>
      <c r="F72" s="167">
        <v>0</v>
      </c>
      <c r="G72" s="167">
        <v>1</v>
      </c>
      <c r="H72" s="168">
        <v>0</v>
      </c>
      <c r="I72" s="167">
        <v>5</v>
      </c>
      <c r="J72" s="167">
        <v>1</v>
      </c>
      <c r="K72" s="167">
        <v>1</v>
      </c>
      <c r="L72" s="167">
        <v>4</v>
      </c>
      <c r="M72" s="167">
        <v>5</v>
      </c>
      <c r="N72" s="167">
        <v>4</v>
      </c>
      <c r="O72" s="167">
        <v>7</v>
      </c>
      <c r="P72" s="167">
        <v>4</v>
      </c>
      <c r="Q72" s="167">
        <v>7</v>
      </c>
      <c r="R72" s="167">
        <v>8</v>
      </c>
      <c r="S72" s="167">
        <v>26</v>
      </c>
      <c r="T72" s="167">
        <v>32</v>
      </c>
      <c r="U72" s="167">
        <v>51</v>
      </c>
      <c r="V72" s="167">
        <v>71</v>
      </c>
      <c r="W72" s="167">
        <v>123</v>
      </c>
      <c r="X72" s="167">
        <v>180</v>
      </c>
      <c r="Y72" s="167">
        <v>261</v>
      </c>
      <c r="Z72" s="167">
        <v>301</v>
      </c>
      <c r="AA72" s="167">
        <v>280</v>
      </c>
      <c r="AB72" s="165">
        <v>110</v>
      </c>
      <c r="AC72" s="165">
        <v>32</v>
      </c>
      <c r="AD72" s="168">
        <v>0</v>
      </c>
    </row>
    <row r="73" spans="1:30">
      <c r="B73" s="47" t="s">
        <v>19</v>
      </c>
      <c r="C73" s="164">
        <v>1488</v>
      </c>
      <c r="D73" s="166">
        <v>2</v>
      </c>
      <c r="E73" s="167">
        <v>3</v>
      </c>
      <c r="F73" s="167">
        <v>1</v>
      </c>
      <c r="G73" s="167" t="s">
        <v>12</v>
      </c>
      <c r="H73" s="168">
        <v>1</v>
      </c>
      <c r="I73" s="167">
        <v>7</v>
      </c>
      <c r="J73" s="167">
        <v>1</v>
      </c>
      <c r="K73" s="167" t="s">
        <v>12</v>
      </c>
      <c r="L73" s="167" t="s">
        <v>12</v>
      </c>
      <c r="M73" s="167">
        <v>1</v>
      </c>
      <c r="N73" s="167">
        <v>5</v>
      </c>
      <c r="O73" s="167">
        <v>4</v>
      </c>
      <c r="P73" s="167">
        <v>5</v>
      </c>
      <c r="Q73" s="167">
        <v>6</v>
      </c>
      <c r="R73" s="167">
        <v>17</v>
      </c>
      <c r="S73" s="167">
        <v>24</v>
      </c>
      <c r="T73" s="167">
        <v>36</v>
      </c>
      <c r="U73" s="167">
        <v>39</v>
      </c>
      <c r="V73" s="167">
        <v>78</v>
      </c>
      <c r="W73" s="167">
        <v>110</v>
      </c>
      <c r="X73" s="167">
        <v>172</v>
      </c>
      <c r="Y73" s="167">
        <v>261</v>
      </c>
      <c r="Z73" s="167">
        <v>269</v>
      </c>
      <c r="AA73" s="167">
        <v>271</v>
      </c>
      <c r="AB73" s="165">
        <v>140</v>
      </c>
      <c r="AC73" s="165">
        <v>42</v>
      </c>
      <c r="AD73" s="168" t="s">
        <v>12</v>
      </c>
    </row>
    <row r="74" spans="1:30">
      <c r="B74" s="47" t="s">
        <v>18</v>
      </c>
      <c r="C74" s="164">
        <v>1589</v>
      </c>
      <c r="D74" s="166">
        <v>5</v>
      </c>
      <c r="E74" s="167">
        <v>1</v>
      </c>
      <c r="F74" s="167" t="s">
        <v>12</v>
      </c>
      <c r="G74" s="167" t="s">
        <v>12</v>
      </c>
      <c r="H74" s="168" t="s">
        <v>12</v>
      </c>
      <c r="I74" s="167">
        <v>6</v>
      </c>
      <c r="J74" s="167" t="s">
        <v>12</v>
      </c>
      <c r="K74" s="167" t="s">
        <v>12</v>
      </c>
      <c r="L74" s="167">
        <v>1</v>
      </c>
      <c r="M74" s="167" t="s">
        <v>12</v>
      </c>
      <c r="N74" s="167">
        <v>1</v>
      </c>
      <c r="O74" s="167">
        <v>7</v>
      </c>
      <c r="P74" s="167" t="s">
        <v>12</v>
      </c>
      <c r="Q74" s="167">
        <v>7</v>
      </c>
      <c r="R74" s="167">
        <v>15</v>
      </c>
      <c r="S74" s="167">
        <v>9</v>
      </c>
      <c r="T74" s="167">
        <v>35</v>
      </c>
      <c r="U74" s="167">
        <v>50</v>
      </c>
      <c r="V74" s="167">
        <v>73</v>
      </c>
      <c r="W74" s="167">
        <v>118</v>
      </c>
      <c r="X74" s="167">
        <v>174</v>
      </c>
      <c r="Y74" s="167">
        <v>288</v>
      </c>
      <c r="Z74" s="167">
        <v>344</v>
      </c>
      <c r="AA74" s="167">
        <v>281</v>
      </c>
      <c r="AB74" s="165">
        <v>144</v>
      </c>
      <c r="AC74" s="165">
        <v>36</v>
      </c>
      <c r="AD74" s="168" t="s">
        <v>12</v>
      </c>
    </row>
    <row r="75" spans="1:30">
      <c r="B75" s="47" t="s">
        <v>17</v>
      </c>
      <c r="C75" s="164">
        <v>1578</v>
      </c>
      <c r="D75" s="166">
        <v>2</v>
      </c>
      <c r="E75" s="167">
        <v>1</v>
      </c>
      <c r="F75" s="167" t="s">
        <v>12</v>
      </c>
      <c r="G75" s="167">
        <v>1</v>
      </c>
      <c r="H75" s="168" t="s">
        <v>12</v>
      </c>
      <c r="I75" s="167">
        <v>4</v>
      </c>
      <c r="J75" s="167" t="s">
        <v>12</v>
      </c>
      <c r="K75" s="167" t="s">
        <v>12</v>
      </c>
      <c r="L75" s="167">
        <v>1</v>
      </c>
      <c r="M75" s="167">
        <v>3</v>
      </c>
      <c r="N75" s="167" t="s">
        <v>12</v>
      </c>
      <c r="O75" s="167">
        <v>8</v>
      </c>
      <c r="P75" s="167">
        <v>4</v>
      </c>
      <c r="Q75" s="167">
        <v>6</v>
      </c>
      <c r="R75" s="167">
        <v>9</v>
      </c>
      <c r="S75" s="167">
        <v>22</v>
      </c>
      <c r="T75" s="167">
        <v>35</v>
      </c>
      <c r="U75" s="167">
        <v>43</v>
      </c>
      <c r="V75" s="167">
        <v>77</v>
      </c>
      <c r="W75" s="167">
        <v>111</v>
      </c>
      <c r="X75" s="167">
        <v>183</v>
      </c>
      <c r="Y75" s="167">
        <v>273</v>
      </c>
      <c r="Z75" s="167">
        <v>312</v>
      </c>
      <c r="AA75" s="167">
        <v>287</v>
      </c>
      <c r="AB75" s="165">
        <v>162</v>
      </c>
      <c r="AC75" s="165">
        <v>38</v>
      </c>
      <c r="AD75" s="168" t="s">
        <v>12</v>
      </c>
    </row>
    <row r="76" spans="1:30">
      <c r="B76" s="47" t="s">
        <v>16</v>
      </c>
      <c r="C76" s="164">
        <v>1633</v>
      </c>
      <c r="D76" s="166">
        <v>2</v>
      </c>
      <c r="E76" s="167" t="s">
        <v>12</v>
      </c>
      <c r="F76" s="167">
        <v>2</v>
      </c>
      <c r="G76" s="167" t="s">
        <v>12</v>
      </c>
      <c r="H76" s="168" t="s">
        <v>12</v>
      </c>
      <c r="I76" s="167">
        <v>4</v>
      </c>
      <c r="J76" s="167" t="s">
        <v>12</v>
      </c>
      <c r="K76" s="167" t="s">
        <v>12</v>
      </c>
      <c r="L76" s="167">
        <v>4</v>
      </c>
      <c r="M76" s="167">
        <v>2</v>
      </c>
      <c r="N76" s="167">
        <v>2</v>
      </c>
      <c r="O76" s="167">
        <v>4</v>
      </c>
      <c r="P76" s="167">
        <v>3</v>
      </c>
      <c r="Q76" s="167">
        <v>6</v>
      </c>
      <c r="R76" s="167">
        <v>11</v>
      </c>
      <c r="S76" s="167">
        <v>16</v>
      </c>
      <c r="T76" s="167">
        <v>30</v>
      </c>
      <c r="U76" s="167">
        <v>49</v>
      </c>
      <c r="V76" s="167">
        <v>78</v>
      </c>
      <c r="W76" s="167">
        <v>115</v>
      </c>
      <c r="X76" s="167">
        <v>184</v>
      </c>
      <c r="Y76" s="167">
        <v>296</v>
      </c>
      <c r="Z76" s="167">
        <v>314</v>
      </c>
      <c r="AA76" s="167">
        <v>292</v>
      </c>
      <c r="AB76" s="165">
        <v>171</v>
      </c>
      <c r="AC76" s="165">
        <v>52</v>
      </c>
      <c r="AD76" s="168" t="s">
        <v>12</v>
      </c>
    </row>
    <row r="77" spans="1:30">
      <c r="B77" s="47" t="s">
        <v>15</v>
      </c>
      <c r="C77" s="164">
        <v>1674</v>
      </c>
      <c r="D77" s="166">
        <v>5</v>
      </c>
      <c r="E77" s="167" t="s">
        <v>12</v>
      </c>
      <c r="F77" s="167" t="s">
        <v>12</v>
      </c>
      <c r="G77" s="167" t="s">
        <v>12</v>
      </c>
      <c r="H77" s="168" t="s">
        <v>12</v>
      </c>
      <c r="I77" s="167">
        <v>5</v>
      </c>
      <c r="J77" s="167">
        <v>1</v>
      </c>
      <c r="K77" s="167" t="s">
        <v>12</v>
      </c>
      <c r="L77" s="167">
        <v>2</v>
      </c>
      <c r="M77" s="167" t="s">
        <v>12</v>
      </c>
      <c r="N77" s="167">
        <v>2</v>
      </c>
      <c r="O77" s="167">
        <v>4</v>
      </c>
      <c r="P77" s="167">
        <v>2</v>
      </c>
      <c r="Q77" s="167">
        <v>8</v>
      </c>
      <c r="R77" s="167">
        <v>15</v>
      </c>
      <c r="S77" s="167">
        <v>23</v>
      </c>
      <c r="T77" s="167">
        <v>31</v>
      </c>
      <c r="U77" s="167">
        <v>51</v>
      </c>
      <c r="V77" s="167">
        <v>70</v>
      </c>
      <c r="W77" s="167">
        <v>98</v>
      </c>
      <c r="X77" s="167">
        <v>182</v>
      </c>
      <c r="Y77" s="167">
        <v>283</v>
      </c>
      <c r="Z77" s="167">
        <v>351</v>
      </c>
      <c r="AA77" s="167">
        <v>289</v>
      </c>
      <c r="AB77" s="165">
        <v>203</v>
      </c>
      <c r="AC77" s="165">
        <v>54</v>
      </c>
      <c r="AD77" s="168" t="s">
        <v>12</v>
      </c>
    </row>
    <row r="78" spans="1:30">
      <c r="B78" s="47" t="s">
        <v>14</v>
      </c>
      <c r="C78" s="164">
        <v>1706</v>
      </c>
      <c r="D78" s="166">
        <v>1</v>
      </c>
      <c r="E78" s="167" t="s">
        <v>12</v>
      </c>
      <c r="F78" s="167" t="s">
        <v>12</v>
      </c>
      <c r="G78" s="167" t="s">
        <v>12</v>
      </c>
      <c r="H78" s="168" t="s">
        <v>12</v>
      </c>
      <c r="I78" s="167">
        <v>1</v>
      </c>
      <c r="J78" s="167">
        <v>1</v>
      </c>
      <c r="K78" s="167" t="s">
        <v>12</v>
      </c>
      <c r="L78" s="167" t="s">
        <v>12</v>
      </c>
      <c r="M78" s="167">
        <v>3</v>
      </c>
      <c r="N78" s="167">
        <v>1</v>
      </c>
      <c r="O78" s="167">
        <v>5</v>
      </c>
      <c r="P78" s="167">
        <v>7</v>
      </c>
      <c r="Q78" s="167">
        <v>8</v>
      </c>
      <c r="R78" s="167">
        <v>12</v>
      </c>
      <c r="S78" s="167">
        <v>12</v>
      </c>
      <c r="T78" s="167">
        <v>39</v>
      </c>
      <c r="U78" s="167">
        <v>56</v>
      </c>
      <c r="V78" s="167">
        <v>66</v>
      </c>
      <c r="W78" s="167">
        <v>118</v>
      </c>
      <c r="X78" s="167">
        <v>175</v>
      </c>
      <c r="Y78" s="167">
        <v>273</v>
      </c>
      <c r="Z78" s="167">
        <v>341</v>
      </c>
      <c r="AA78" s="167">
        <v>321</v>
      </c>
      <c r="AB78" s="165">
        <v>212</v>
      </c>
      <c r="AC78" s="165">
        <v>55</v>
      </c>
      <c r="AD78" s="168" t="s">
        <v>12</v>
      </c>
    </row>
    <row r="79" spans="1:30">
      <c r="B79" s="47" t="s">
        <v>13</v>
      </c>
      <c r="C79" s="164">
        <v>1722</v>
      </c>
      <c r="D79" s="166">
        <v>1</v>
      </c>
      <c r="E79" s="167">
        <v>1</v>
      </c>
      <c r="F79" s="167" t="s">
        <v>12</v>
      </c>
      <c r="G79" s="167" t="s">
        <v>12</v>
      </c>
      <c r="H79" s="168" t="s">
        <v>12</v>
      </c>
      <c r="I79" s="167">
        <v>2</v>
      </c>
      <c r="J79" s="167">
        <v>1</v>
      </c>
      <c r="K79" s="167" t="s">
        <v>12</v>
      </c>
      <c r="L79" s="167">
        <v>1</v>
      </c>
      <c r="M79" s="167">
        <v>2</v>
      </c>
      <c r="N79" s="167">
        <v>4</v>
      </c>
      <c r="O79" s="167">
        <v>4</v>
      </c>
      <c r="P79" s="167">
        <v>4</v>
      </c>
      <c r="Q79" s="167">
        <v>9</v>
      </c>
      <c r="R79" s="167">
        <v>12</v>
      </c>
      <c r="S79" s="167">
        <v>19</v>
      </c>
      <c r="T79" s="167">
        <v>35</v>
      </c>
      <c r="U79" s="167">
        <v>49</v>
      </c>
      <c r="V79" s="167">
        <v>65</v>
      </c>
      <c r="W79" s="167">
        <v>89</v>
      </c>
      <c r="X79" s="167">
        <v>178</v>
      </c>
      <c r="Y79" s="167">
        <v>295</v>
      </c>
      <c r="Z79" s="167">
        <v>362</v>
      </c>
      <c r="AA79" s="167">
        <v>347</v>
      </c>
      <c r="AB79" s="165">
        <v>183</v>
      </c>
      <c r="AC79" s="165">
        <v>61</v>
      </c>
      <c r="AD79" s="168" t="s">
        <v>12</v>
      </c>
    </row>
    <row r="80" spans="1:30">
      <c r="B80" s="47" t="s">
        <v>6</v>
      </c>
      <c r="C80" s="164">
        <v>1789</v>
      </c>
      <c r="D80" s="166" t="s">
        <v>12</v>
      </c>
      <c r="E80" s="167" t="s">
        <v>12</v>
      </c>
      <c r="F80" s="167" t="s">
        <v>12</v>
      </c>
      <c r="G80" s="167" t="s">
        <v>12</v>
      </c>
      <c r="H80" s="168" t="s">
        <v>12</v>
      </c>
      <c r="I80" s="167" t="s">
        <v>12</v>
      </c>
      <c r="J80" s="167" t="s">
        <v>12</v>
      </c>
      <c r="K80" s="167" t="s">
        <v>12</v>
      </c>
      <c r="L80" s="167" t="s">
        <v>12</v>
      </c>
      <c r="M80" s="167">
        <v>1</v>
      </c>
      <c r="N80" s="167" t="s">
        <v>12</v>
      </c>
      <c r="O80" s="167">
        <v>2</v>
      </c>
      <c r="P80" s="167">
        <v>9</v>
      </c>
      <c r="Q80" s="167">
        <v>7</v>
      </c>
      <c r="R80" s="167">
        <v>11</v>
      </c>
      <c r="S80" s="167">
        <v>10</v>
      </c>
      <c r="T80" s="167">
        <v>18</v>
      </c>
      <c r="U80" s="167">
        <v>39</v>
      </c>
      <c r="V80" s="167">
        <v>58</v>
      </c>
      <c r="W80" s="167">
        <v>96</v>
      </c>
      <c r="X80" s="167">
        <v>176</v>
      </c>
      <c r="Y80" s="167">
        <v>307</v>
      </c>
      <c r="Z80" s="167">
        <v>419</v>
      </c>
      <c r="AA80" s="167">
        <v>380</v>
      </c>
      <c r="AB80" s="165">
        <v>189</v>
      </c>
      <c r="AC80" s="165">
        <v>67</v>
      </c>
      <c r="AD80" s="168" t="s">
        <v>12</v>
      </c>
    </row>
    <row r="81" spans="2:30">
      <c r="B81" s="47" t="s">
        <v>342</v>
      </c>
      <c r="C81" s="164">
        <v>1773</v>
      </c>
      <c r="D81" s="166">
        <v>2</v>
      </c>
      <c r="E81" s="167">
        <v>1</v>
      </c>
      <c r="F81" s="167" t="s">
        <v>12</v>
      </c>
      <c r="G81" s="167" t="s">
        <v>12</v>
      </c>
      <c r="H81" s="168" t="s">
        <v>12</v>
      </c>
      <c r="I81" s="167">
        <v>3</v>
      </c>
      <c r="J81" s="167" t="s">
        <v>12</v>
      </c>
      <c r="K81" s="167" t="s">
        <v>12</v>
      </c>
      <c r="L81" s="167">
        <v>1</v>
      </c>
      <c r="M81" s="167">
        <v>2</v>
      </c>
      <c r="N81" s="167">
        <v>2</v>
      </c>
      <c r="O81" s="167">
        <v>3</v>
      </c>
      <c r="P81" s="167">
        <v>2</v>
      </c>
      <c r="Q81" s="167">
        <v>8</v>
      </c>
      <c r="R81" s="167">
        <v>4</v>
      </c>
      <c r="S81" s="167">
        <v>23</v>
      </c>
      <c r="T81" s="167">
        <v>24</v>
      </c>
      <c r="U81" s="167">
        <v>46</v>
      </c>
      <c r="V81" s="167">
        <v>66</v>
      </c>
      <c r="W81" s="167">
        <v>109</v>
      </c>
      <c r="X81" s="167">
        <v>162</v>
      </c>
      <c r="Y81" s="167">
        <v>286</v>
      </c>
      <c r="Z81" s="167">
        <v>360</v>
      </c>
      <c r="AA81" s="167">
        <v>392</v>
      </c>
      <c r="AB81" s="165">
        <v>211</v>
      </c>
      <c r="AC81" s="165">
        <v>69</v>
      </c>
      <c r="AD81" s="168" t="s">
        <v>12</v>
      </c>
    </row>
    <row r="82" spans="2:30">
      <c r="B82" s="47" t="s">
        <v>1035</v>
      </c>
      <c r="C82" s="164">
        <v>1782</v>
      </c>
      <c r="D82" s="166">
        <v>1</v>
      </c>
      <c r="E82" s="167" t="s">
        <v>12</v>
      </c>
      <c r="F82" s="167" t="s">
        <v>12</v>
      </c>
      <c r="G82" s="167" t="s">
        <v>12</v>
      </c>
      <c r="H82" s="168">
        <v>1</v>
      </c>
      <c r="I82" s="167">
        <v>2</v>
      </c>
      <c r="J82" s="167" t="s">
        <v>12</v>
      </c>
      <c r="K82" s="167" t="s">
        <v>12</v>
      </c>
      <c r="L82" s="167">
        <v>2</v>
      </c>
      <c r="M82" s="167">
        <v>1</v>
      </c>
      <c r="N82" s="167">
        <v>1</v>
      </c>
      <c r="O82" s="167">
        <v>1</v>
      </c>
      <c r="P82" s="167">
        <v>3</v>
      </c>
      <c r="Q82" s="167">
        <v>6</v>
      </c>
      <c r="R82" s="167">
        <v>9</v>
      </c>
      <c r="S82" s="167">
        <v>13</v>
      </c>
      <c r="T82" s="167">
        <v>22</v>
      </c>
      <c r="U82" s="167">
        <v>36</v>
      </c>
      <c r="V82" s="167">
        <v>74</v>
      </c>
      <c r="W82" s="167">
        <v>102</v>
      </c>
      <c r="X82" s="167">
        <v>161</v>
      </c>
      <c r="Y82" s="167">
        <v>292</v>
      </c>
      <c r="Z82" s="167">
        <v>395</v>
      </c>
      <c r="AA82" s="167">
        <v>379</v>
      </c>
      <c r="AB82" s="165">
        <v>217</v>
      </c>
      <c r="AC82" s="165">
        <v>66</v>
      </c>
      <c r="AD82" s="168" t="s">
        <v>12</v>
      </c>
    </row>
    <row r="83" spans="2:30">
      <c r="B83" s="47" t="s">
        <v>1128</v>
      </c>
      <c r="C83" s="164">
        <v>1746</v>
      </c>
      <c r="D83" s="166">
        <v>1</v>
      </c>
      <c r="E83" s="167" t="s">
        <v>1129</v>
      </c>
      <c r="F83" s="167" t="s">
        <v>1132</v>
      </c>
      <c r="G83" s="167" t="s">
        <v>1129</v>
      </c>
      <c r="H83" s="168" t="s">
        <v>1129</v>
      </c>
      <c r="I83" s="167">
        <v>1</v>
      </c>
      <c r="J83" s="167" t="s">
        <v>1129</v>
      </c>
      <c r="K83" s="167" t="s">
        <v>1129</v>
      </c>
      <c r="L83" s="167">
        <v>1</v>
      </c>
      <c r="M83" s="167">
        <v>1</v>
      </c>
      <c r="N83" s="167">
        <v>1</v>
      </c>
      <c r="O83" s="167" t="s">
        <v>1129</v>
      </c>
      <c r="P83" s="167">
        <v>5</v>
      </c>
      <c r="Q83" s="167">
        <v>10</v>
      </c>
      <c r="R83" s="167">
        <v>19</v>
      </c>
      <c r="S83" s="167">
        <v>15</v>
      </c>
      <c r="T83" s="167">
        <v>20</v>
      </c>
      <c r="U83" s="167">
        <v>31</v>
      </c>
      <c r="V83" s="167">
        <v>62</v>
      </c>
      <c r="W83" s="167">
        <v>81</v>
      </c>
      <c r="X83" s="167">
        <v>132</v>
      </c>
      <c r="Y83" s="167">
        <v>291</v>
      </c>
      <c r="Z83" s="167">
        <v>403</v>
      </c>
      <c r="AA83" s="167">
        <v>402</v>
      </c>
      <c r="AB83" s="165">
        <v>217</v>
      </c>
      <c r="AC83" s="165">
        <v>54</v>
      </c>
      <c r="AD83" s="168" t="s">
        <v>1129</v>
      </c>
    </row>
    <row r="84" spans="2:30">
      <c r="B84" s="47" t="s">
        <v>1130</v>
      </c>
      <c r="C84" s="164">
        <v>1805</v>
      </c>
      <c r="D84" s="166">
        <v>2</v>
      </c>
      <c r="E84" s="167" t="s">
        <v>1131</v>
      </c>
      <c r="F84" s="167" t="s">
        <v>1129</v>
      </c>
      <c r="G84" s="167" t="s">
        <v>1129</v>
      </c>
      <c r="H84" s="168">
        <v>1</v>
      </c>
      <c r="I84" s="167">
        <v>3</v>
      </c>
      <c r="J84" s="167">
        <v>1</v>
      </c>
      <c r="K84" s="167" t="s">
        <v>1129</v>
      </c>
      <c r="L84" s="167">
        <v>1</v>
      </c>
      <c r="M84" s="167">
        <v>1</v>
      </c>
      <c r="N84" s="167" t="s">
        <v>1129</v>
      </c>
      <c r="O84" s="167">
        <v>2</v>
      </c>
      <c r="P84" s="167">
        <v>4</v>
      </c>
      <c r="Q84" s="167">
        <v>7</v>
      </c>
      <c r="R84" s="167">
        <v>8</v>
      </c>
      <c r="S84" s="167">
        <v>19</v>
      </c>
      <c r="T84" s="167">
        <v>18</v>
      </c>
      <c r="U84" s="167">
        <v>24</v>
      </c>
      <c r="V84" s="167">
        <v>84</v>
      </c>
      <c r="W84" s="167">
        <v>101</v>
      </c>
      <c r="X84" s="167">
        <v>155</v>
      </c>
      <c r="Y84" s="167">
        <v>285</v>
      </c>
      <c r="Z84" s="167">
        <v>381</v>
      </c>
      <c r="AA84" s="167">
        <v>385</v>
      </c>
      <c r="AB84" s="165">
        <v>256</v>
      </c>
      <c r="AC84" s="165">
        <v>70</v>
      </c>
      <c r="AD84" s="168" t="s">
        <v>1129</v>
      </c>
    </row>
    <row r="85" spans="2:30">
      <c r="B85" s="47"/>
      <c r="C85" s="164"/>
      <c r="D85" s="166"/>
      <c r="E85" s="167"/>
      <c r="F85" s="167"/>
      <c r="G85" s="167"/>
      <c r="H85" s="168"/>
      <c r="I85" s="167"/>
      <c r="J85" s="167"/>
      <c r="K85" s="167"/>
      <c r="L85" s="167"/>
      <c r="M85" s="167"/>
      <c r="N85" s="167"/>
      <c r="O85" s="167"/>
      <c r="P85" s="167"/>
      <c r="Q85" s="167"/>
      <c r="R85" s="167"/>
      <c r="S85" s="167"/>
      <c r="T85" s="167"/>
      <c r="U85" s="167"/>
      <c r="V85" s="167"/>
      <c r="W85" s="167"/>
      <c r="X85" s="167"/>
      <c r="Y85" s="167"/>
      <c r="Z85" s="167"/>
      <c r="AA85" s="167"/>
      <c r="AB85" s="165"/>
      <c r="AC85" s="165"/>
      <c r="AD85" s="168"/>
    </row>
    <row r="86" spans="2:30">
      <c r="B86" s="223" t="s">
        <v>24</v>
      </c>
      <c r="C86" s="164"/>
      <c r="D86" s="166"/>
      <c r="E86" s="167"/>
      <c r="F86" s="167"/>
      <c r="G86" s="167"/>
      <c r="H86" s="168"/>
      <c r="I86" s="167"/>
      <c r="J86" s="167"/>
      <c r="K86" s="167"/>
      <c r="L86" s="167"/>
      <c r="M86" s="167"/>
      <c r="N86" s="167"/>
      <c r="O86" s="167"/>
      <c r="P86" s="167"/>
      <c r="Q86" s="167"/>
      <c r="R86" s="167"/>
      <c r="S86" s="167"/>
      <c r="T86" s="167"/>
      <c r="U86" s="167"/>
      <c r="V86" s="167"/>
      <c r="W86" s="167"/>
      <c r="X86" s="167"/>
      <c r="Y86" s="167"/>
      <c r="Z86" s="167"/>
      <c r="AA86" s="167"/>
      <c r="AB86" s="165"/>
      <c r="AC86" s="165"/>
      <c r="AD86" s="168"/>
    </row>
    <row r="87" spans="2:30">
      <c r="B87" s="47" t="s">
        <v>20</v>
      </c>
      <c r="C87" s="164">
        <v>7841</v>
      </c>
      <c r="D87" s="166">
        <v>16</v>
      </c>
      <c r="E87" s="167">
        <v>3</v>
      </c>
      <c r="F87" s="167">
        <v>1</v>
      </c>
      <c r="G87" s="167">
        <v>1</v>
      </c>
      <c r="H87" s="168">
        <v>1</v>
      </c>
      <c r="I87" s="167">
        <v>22</v>
      </c>
      <c r="J87" s="167">
        <v>2</v>
      </c>
      <c r="K87" s="167">
        <v>5</v>
      </c>
      <c r="L87" s="167">
        <v>8</v>
      </c>
      <c r="M87" s="167">
        <v>14</v>
      </c>
      <c r="N87" s="167">
        <v>12</v>
      </c>
      <c r="O87" s="167">
        <v>28</v>
      </c>
      <c r="P87" s="167">
        <v>26</v>
      </c>
      <c r="Q87" s="167">
        <v>40</v>
      </c>
      <c r="R87" s="167">
        <v>60</v>
      </c>
      <c r="S87" s="167">
        <v>108</v>
      </c>
      <c r="T87" s="167">
        <v>210</v>
      </c>
      <c r="U87" s="167">
        <v>254</v>
      </c>
      <c r="V87" s="167">
        <v>358</v>
      </c>
      <c r="W87" s="167">
        <v>616</v>
      </c>
      <c r="X87" s="167">
        <v>945</v>
      </c>
      <c r="Y87" s="167">
        <v>1320</v>
      </c>
      <c r="Z87" s="167">
        <v>1538</v>
      </c>
      <c r="AA87" s="167">
        <v>1441</v>
      </c>
      <c r="AB87" s="165">
        <v>681</v>
      </c>
      <c r="AC87" s="165">
        <v>153</v>
      </c>
      <c r="AD87" s="168" t="s">
        <v>12</v>
      </c>
    </row>
    <row r="88" spans="2:30">
      <c r="B88" s="47" t="s">
        <v>19</v>
      </c>
      <c r="C88" s="164">
        <v>7840</v>
      </c>
      <c r="D88" s="166">
        <v>14</v>
      </c>
      <c r="E88" s="167">
        <v>4</v>
      </c>
      <c r="F88" s="167">
        <v>1</v>
      </c>
      <c r="G88" s="167">
        <v>4</v>
      </c>
      <c r="H88" s="168">
        <v>3</v>
      </c>
      <c r="I88" s="167">
        <v>26</v>
      </c>
      <c r="J88" s="167">
        <v>1</v>
      </c>
      <c r="K88" s="167">
        <v>1</v>
      </c>
      <c r="L88" s="167">
        <v>4</v>
      </c>
      <c r="M88" s="167">
        <v>4</v>
      </c>
      <c r="N88" s="167">
        <v>15</v>
      </c>
      <c r="O88" s="167">
        <v>28</v>
      </c>
      <c r="P88" s="167">
        <v>26</v>
      </c>
      <c r="Q88" s="167">
        <v>39</v>
      </c>
      <c r="R88" s="167">
        <v>62</v>
      </c>
      <c r="S88" s="167">
        <v>108</v>
      </c>
      <c r="T88" s="167">
        <v>206</v>
      </c>
      <c r="U88" s="167">
        <v>235</v>
      </c>
      <c r="V88" s="167">
        <v>336</v>
      </c>
      <c r="W88" s="167">
        <v>549</v>
      </c>
      <c r="X88" s="167">
        <v>900</v>
      </c>
      <c r="Y88" s="167">
        <v>1340</v>
      </c>
      <c r="Z88" s="167">
        <v>1548</v>
      </c>
      <c r="AA88" s="167">
        <v>1508</v>
      </c>
      <c r="AB88" s="165">
        <v>698</v>
      </c>
      <c r="AC88" s="165">
        <v>206</v>
      </c>
      <c r="AD88" s="168" t="s">
        <v>12</v>
      </c>
    </row>
    <row r="89" spans="2:30">
      <c r="B89" s="47" t="s">
        <v>18</v>
      </c>
      <c r="C89" s="164">
        <v>8095</v>
      </c>
      <c r="D89" s="166">
        <v>11</v>
      </c>
      <c r="E89" s="167">
        <v>3</v>
      </c>
      <c r="F89" s="167">
        <v>2</v>
      </c>
      <c r="G89" s="167" t="s">
        <v>12</v>
      </c>
      <c r="H89" s="168">
        <v>1</v>
      </c>
      <c r="I89" s="167">
        <v>17</v>
      </c>
      <c r="J89" s="167">
        <v>4</v>
      </c>
      <c r="K89" s="167">
        <v>3</v>
      </c>
      <c r="L89" s="167">
        <v>4</v>
      </c>
      <c r="M89" s="167">
        <v>6</v>
      </c>
      <c r="N89" s="167">
        <v>10</v>
      </c>
      <c r="O89" s="167">
        <v>18</v>
      </c>
      <c r="P89" s="167">
        <v>26</v>
      </c>
      <c r="Q89" s="167">
        <v>40</v>
      </c>
      <c r="R89" s="167">
        <v>70</v>
      </c>
      <c r="S89" s="167">
        <v>86</v>
      </c>
      <c r="T89" s="167">
        <v>182</v>
      </c>
      <c r="U89" s="167">
        <v>228</v>
      </c>
      <c r="V89" s="167">
        <v>341</v>
      </c>
      <c r="W89" s="167">
        <v>583</v>
      </c>
      <c r="X89" s="167">
        <v>859</v>
      </c>
      <c r="Y89" s="167">
        <v>1422</v>
      </c>
      <c r="Z89" s="167">
        <v>1716</v>
      </c>
      <c r="AA89" s="167">
        <v>1516</v>
      </c>
      <c r="AB89" s="165">
        <v>765</v>
      </c>
      <c r="AC89" s="165">
        <v>199</v>
      </c>
      <c r="AD89" s="168" t="s">
        <v>12</v>
      </c>
    </row>
    <row r="90" spans="2:30">
      <c r="B90" s="47" t="s">
        <v>17</v>
      </c>
      <c r="C90" s="164">
        <v>8265</v>
      </c>
      <c r="D90" s="166">
        <v>13</v>
      </c>
      <c r="E90" s="167">
        <v>3</v>
      </c>
      <c r="F90" s="167" t="s">
        <v>12</v>
      </c>
      <c r="G90" s="167">
        <v>2</v>
      </c>
      <c r="H90" s="168" t="s">
        <v>12</v>
      </c>
      <c r="I90" s="167">
        <v>18</v>
      </c>
      <c r="J90" s="167">
        <v>1</v>
      </c>
      <c r="K90" s="167" t="s">
        <v>12</v>
      </c>
      <c r="L90" s="167">
        <v>8</v>
      </c>
      <c r="M90" s="167">
        <v>14</v>
      </c>
      <c r="N90" s="167">
        <v>4</v>
      </c>
      <c r="O90" s="167">
        <v>13</v>
      </c>
      <c r="P90" s="167">
        <v>27</v>
      </c>
      <c r="Q90" s="167">
        <v>33</v>
      </c>
      <c r="R90" s="167">
        <v>49</v>
      </c>
      <c r="S90" s="167">
        <v>90</v>
      </c>
      <c r="T90" s="167">
        <v>195</v>
      </c>
      <c r="U90" s="167">
        <v>250</v>
      </c>
      <c r="V90" s="167">
        <v>339</v>
      </c>
      <c r="W90" s="167">
        <v>529</v>
      </c>
      <c r="X90" s="167">
        <v>900</v>
      </c>
      <c r="Y90" s="167">
        <v>1372</v>
      </c>
      <c r="Z90" s="167">
        <v>1775</v>
      </c>
      <c r="AA90" s="167">
        <v>1566</v>
      </c>
      <c r="AB90" s="165">
        <v>883</v>
      </c>
      <c r="AC90" s="165">
        <v>199</v>
      </c>
      <c r="AD90" s="168" t="s">
        <v>12</v>
      </c>
    </row>
    <row r="91" spans="2:30">
      <c r="B91" s="47" t="s">
        <v>16</v>
      </c>
      <c r="C91" s="164">
        <v>8295</v>
      </c>
      <c r="D91" s="166">
        <v>13</v>
      </c>
      <c r="E91" s="167">
        <v>3</v>
      </c>
      <c r="F91" s="167">
        <v>3</v>
      </c>
      <c r="G91" s="167">
        <v>2</v>
      </c>
      <c r="H91" s="168" t="s">
        <v>12</v>
      </c>
      <c r="I91" s="167">
        <v>21</v>
      </c>
      <c r="J91" s="167">
        <v>2</v>
      </c>
      <c r="K91" s="167">
        <v>2</v>
      </c>
      <c r="L91" s="167">
        <v>9</v>
      </c>
      <c r="M91" s="167">
        <v>9</v>
      </c>
      <c r="N91" s="167">
        <v>10</v>
      </c>
      <c r="O91" s="167">
        <v>13</v>
      </c>
      <c r="P91" s="167">
        <v>25</v>
      </c>
      <c r="Q91" s="167">
        <v>33</v>
      </c>
      <c r="R91" s="167">
        <v>59</v>
      </c>
      <c r="S91" s="167">
        <v>96</v>
      </c>
      <c r="T91" s="167">
        <v>180</v>
      </c>
      <c r="U91" s="167">
        <v>263</v>
      </c>
      <c r="V91" s="167">
        <v>361</v>
      </c>
      <c r="W91" s="167">
        <v>533</v>
      </c>
      <c r="X91" s="167">
        <v>895</v>
      </c>
      <c r="Y91" s="167">
        <v>1372</v>
      </c>
      <c r="Z91" s="167">
        <v>1750</v>
      </c>
      <c r="AA91" s="167">
        <v>1547</v>
      </c>
      <c r="AB91" s="165">
        <v>862</v>
      </c>
      <c r="AC91" s="165">
        <v>253</v>
      </c>
      <c r="AD91" s="168" t="s">
        <v>12</v>
      </c>
    </row>
    <row r="92" spans="2:30">
      <c r="B92" s="47" t="s">
        <v>15</v>
      </c>
      <c r="C92" s="164">
        <v>8639</v>
      </c>
      <c r="D92" s="166">
        <v>13</v>
      </c>
      <c r="E92" s="167">
        <v>2</v>
      </c>
      <c r="F92" s="167">
        <v>1</v>
      </c>
      <c r="G92" s="167">
        <v>1</v>
      </c>
      <c r="H92" s="168" t="s">
        <v>12</v>
      </c>
      <c r="I92" s="167">
        <v>17</v>
      </c>
      <c r="J92" s="167">
        <v>1</v>
      </c>
      <c r="K92" s="167">
        <v>1</v>
      </c>
      <c r="L92" s="167">
        <v>10</v>
      </c>
      <c r="M92" s="167">
        <v>6</v>
      </c>
      <c r="N92" s="167">
        <v>14</v>
      </c>
      <c r="O92" s="167">
        <v>19</v>
      </c>
      <c r="P92" s="167">
        <v>25</v>
      </c>
      <c r="Q92" s="167">
        <v>36</v>
      </c>
      <c r="R92" s="167">
        <v>63</v>
      </c>
      <c r="S92" s="167">
        <v>93</v>
      </c>
      <c r="T92" s="167">
        <v>185</v>
      </c>
      <c r="U92" s="167">
        <v>274</v>
      </c>
      <c r="V92" s="167">
        <v>345</v>
      </c>
      <c r="W92" s="167">
        <v>494</v>
      </c>
      <c r="X92" s="167">
        <v>925</v>
      </c>
      <c r="Y92" s="167">
        <v>1407</v>
      </c>
      <c r="Z92" s="167">
        <v>1827</v>
      </c>
      <c r="AA92" s="167">
        <v>1661</v>
      </c>
      <c r="AB92" s="165">
        <v>982</v>
      </c>
      <c r="AC92" s="165">
        <v>254</v>
      </c>
      <c r="AD92" s="168" t="s">
        <v>12</v>
      </c>
    </row>
    <row r="93" spans="2:30">
      <c r="B93" s="47" t="s">
        <v>14</v>
      </c>
      <c r="C93" s="164">
        <v>8889</v>
      </c>
      <c r="D93" s="166">
        <v>7</v>
      </c>
      <c r="E93" s="167">
        <v>1</v>
      </c>
      <c r="F93" s="167" t="s">
        <v>12</v>
      </c>
      <c r="G93" s="167" t="s">
        <v>12</v>
      </c>
      <c r="H93" s="168" t="s">
        <v>12</v>
      </c>
      <c r="I93" s="167">
        <v>8</v>
      </c>
      <c r="J93" s="167">
        <v>2</v>
      </c>
      <c r="K93" s="167" t="s">
        <v>12</v>
      </c>
      <c r="L93" s="167">
        <v>5</v>
      </c>
      <c r="M93" s="167">
        <v>10</v>
      </c>
      <c r="N93" s="167">
        <v>12</v>
      </c>
      <c r="O93" s="167">
        <v>15</v>
      </c>
      <c r="P93" s="167">
        <v>31</v>
      </c>
      <c r="Q93" s="167">
        <v>35</v>
      </c>
      <c r="R93" s="167">
        <v>52</v>
      </c>
      <c r="S93" s="167">
        <v>79</v>
      </c>
      <c r="T93" s="167">
        <v>149</v>
      </c>
      <c r="U93" s="167">
        <v>278</v>
      </c>
      <c r="V93" s="167">
        <v>302</v>
      </c>
      <c r="W93" s="167">
        <v>532</v>
      </c>
      <c r="X93" s="167">
        <v>859</v>
      </c>
      <c r="Y93" s="167">
        <v>1475</v>
      </c>
      <c r="Z93" s="167">
        <v>1884</v>
      </c>
      <c r="AA93" s="167">
        <v>1778</v>
      </c>
      <c r="AB93" s="165">
        <v>1062</v>
      </c>
      <c r="AC93" s="165">
        <v>321</v>
      </c>
      <c r="AD93" s="168" t="s">
        <v>12</v>
      </c>
    </row>
    <row r="94" spans="2:30">
      <c r="B94" s="47" t="s">
        <v>13</v>
      </c>
      <c r="C94" s="164">
        <v>9155</v>
      </c>
      <c r="D94" s="166">
        <v>7</v>
      </c>
      <c r="E94" s="167">
        <v>1</v>
      </c>
      <c r="F94" s="167" t="s">
        <v>12</v>
      </c>
      <c r="G94" s="167">
        <v>1</v>
      </c>
      <c r="H94" s="168" t="s">
        <v>12</v>
      </c>
      <c r="I94" s="167">
        <v>9</v>
      </c>
      <c r="J94" s="167">
        <v>2</v>
      </c>
      <c r="K94" s="167">
        <v>2</v>
      </c>
      <c r="L94" s="167">
        <v>6</v>
      </c>
      <c r="M94" s="167">
        <v>4</v>
      </c>
      <c r="N94" s="167">
        <v>16</v>
      </c>
      <c r="O94" s="167">
        <v>17</v>
      </c>
      <c r="P94" s="167">
        <v>25</v>
      </c>
      <c r="Q94" s="167">
        <v>40</v>
      </c>
      <c r="R94" s="167">
        <v>51</v>
      </c>
      <c r="S94" s="167">
        <v>77</v>
      </c>
      <c r="T94" s="167">
        <v>148</v>
      </c>
      <c r="U94" s="167">
        <v>259</v>
      </c>
      <c r="V94" s="167">
        <v>329</v>
      </c>
      <c r="W94" s="167">
        <v>498</v>
      </c>
      <c r="X94" s="167">
        <v>895</v>
      </c>
      <c r="Y94" s="167">
        <v>1453</v>
      </c>
      <c r="Z94" s="167">
        <v>1967</v>
      </c>
      <c r="AA94" s="167">
        <v>1949</v>
      </c>
      <c r="AB94" s="165">
        <v>1065</v>
      </c>
      <c r="AC94" s="165">
        <v>343</v>
      </c>
      <c r="AD94" s="168" t="s">
        <v>12</v>
      </c>
    </row>
    <row r="95" spans="2:30">
      <c r="B95" s="47" t="s">
        <v>6</v>
      </c>
      <c r="C95" s="164">
        <v>9170</v>
      </c>
      <c r="D95" s="166">
        <v>8</v>
      </c>
      <c r="E95" s="167">
        <v>3</v>
      </c>
      <c r="F95" s="167">
        <v>1</v>
      </c>
      <c r="G95" s="167">
        <v>1</v>
      </c>
      <c r="H95" s="168" t="s">
        <v>12</v>
      </c>
      <c r="I95" s="167">
        <v>13</v>
      </c>
      <c r="J95" s="167">
        <v>4</v>
      </c>
      <c r="K95" s="167">
        <v>1</v>
      </c>
      <c r="L95" s="167">
        <v>3</v>
      </c>
      <c r="M95" s="167">
        <v>5</v>
      </c>
      <c r="N95" s="167">
        <v>5</v>
      </c>
      <c r="O95" s="167">
        <v>8</v>
      </c>
      <c r="P95" s="167">
        <v>24</v>
      </c>
      <c r="Q95" s="167">
        <v>36</v>
      </c>
      <c r="R95" s="167">
        <v>62</v>
      </c>
      <c r="S95" s="167">
        <v>69</v>
      </c>
      <c r="T95" s="167">
        <v>96</v>
      </c>
      <c r="U95" s="167">
        <v>246</v>
      </c>
      <c r="V95" s="167">
        <v>336</v>
      </c>
      <c r="W95" s="167">
        <v>506</v>
      </c>
      <c r="X95" s="167">
        <v>838</v>
      </c>
      <c r="Y95" s="167">
        <v>1447</v>
      </c>
      <c r="Z95" s="167">
        <v>2021</v>
      </c>
      <c r="AA95" s="167">
        <v>2005</v>
      </c>
      <c r="AB95" s="165">
        <v>1097</v>
      </c>
      <c r="AC95" s="165">
        <v>348</v>
      </c>
      <c r="AD95" s="168" t="s">
        <v>12</v>
      </c>
    </row>
    <row r="96" spans="2:30">
      <c r="B96" s="47" t="s">
        <v>342</v>
      </c>
      <c r="C96" s="169">
        <v>9066</v>
      </c>
      <c r="D96" s="166">
        <v>11</v>
      </c>
      <c r="E96" s="167">
        <v>2</v>
      </c>
      <c r="F96" s="167" t="s">
        <v>12</v>
      </c>
      <c r="G96" s="167" t="s">
        <v>12</v>
      </c>
      <c r="H96" s="168" t="s">
        <v>12</v>
      </c>
      <c r="I96" s="167">
        <v>13</v>
      </c>
      <c r="J96" s="167">
        <v>1</v>
      </c>
      <c r="K96" s="167">
        <v>3</v>
      </c>
      <c r="L96" s="167">
        <v>5</v>
      </c>
      <c r="M96" s="167">
        <v>7</v>
      </c>
      <c r="N96" s="167">
        <v>10</v>
      </c>
      <c r="O96" s="167">
        <v>13</v>
      </c>
      <c r="P96" s="167">
        <v>18</v>
      </c>
      <c r="Q96" s="167">
        <v>33</v>
      </c>
      <c r="R96" s="167">
        <v>58</v>
      </c>
      <c r="S96" s="167">
        <v>63</v>
      </c>
      <c r="T96" s="167">
        <v>98</v>
      </c>
      <c r="U96" s="167">
        <v>244</v>
      </c>
      <c r="V96" s="167">
        <v>340</v>
      </c>
      <c r="W96" s="167">
        <v>486</v>
      </c>
      <c r="X96" s="167">
        <v>791</v>
      </c>
      <c r="Y96" s="167">
        <v>1403</v>
      </c>
      <c r="Z96" s="167">
        <v>1932</v>
      </c>
      <c r="AA96" s="167">
        <v>2118</v>
      </c>
      <c r="AB96" s="167">
        <v>1088</v>
      </c>
      <c r="AC96" s="167">
        <v>342</v>
      </c>
      <c r="AD96" s="168" t="s">
        <v>12</v>
      </c>
    </row>
    <row r="97" spans="2:30">
      <c r="B97" s="47" t="s">
        <v>1035</v>
      </c>
      <c r="C97" s="169">
        <v>9276</v>
      </c>
      <c r="D97" s="166">
        <v>11</v>
      </c>
      <c r="E97" s="167">
        <v>1</v>
      </c>
      <c r="F97" s="167">
        <v>3</v>
      </c>
      <c r="G97" s="167">
        <v>1</v>
      </c>
      <c r="H97" s="168">
        <v>1</v>
      </c>
      <c r="I97" s="167">
        <v>17</v>
      </c>
      <c r="J97" s="167">
        <v>1</v>
      </c>
      <c r="K97" s="167">
        <v>1</v>
      </c>
      <c r="L97" s="167">
        <v>8</v>
      </c>
      <c r="M97" s="167">
        <v>4</v>
      </c>
      <c r="N97" s="167">
        <v>9</v>
      </c>
      <c r="O97" s="167">
        <v>12</v>
      </c>
      <c r="P97" s="167">
        <v>22</v>
      </c>
      <c r="Q97" s="167">
        <v>43</v>
      </c>
      <c r="R97" s="167">
        <v>58</v>
      </c>
      <c r="S97" s="167">
        <v>70</v>
      </c>
      <c r="T97" s="167">
        <v>108</v>
      </c>
      <c r="U97" s="167">
        <v>200</v>
      </c>
      <c r="V97" s="167">
        <v>363</v>
      </c>
      <c r="W97" s="167">
        <v>494</v>
      </c>
      <c r="X97" s="167">
        <v>769</v>
      </c>
      <c r="Y97" s="167">
        <v>1419</v>
      </c>
      <c r="Z97" s="167">
        <v>2052</v>
      </c>
      <c r="AA97" s="167">
        <v>2093</v>
      </c>
      <c r="AB97" s="167">
        <v>1137</v>
      </c>
      <c r="AC97" s="167">
        <v>396</v>
      </c>
      <c r="AD97" s="168" t="s">
        <v>12</v>
      </c>
    </row>
    <row r="98" spans="2:30">
      <c r="B98" s="47" t="s">
        <v>1128</v>
      </c>
      <c r="C98" s="169">
        <v>9161</v>
      </c>
      <c r="D98" s="166">
        <v>18</v>
      </c>
      <c r="E98" s="167">
        <v>2</v>
      </c>
      <c r="F98" s="167" t="s">
        <v>1129</v>
      </c>
      <c r="G98" s="167" t="s">
        <v>1129</v>
      </c>
      <c r="H98" s="168" t="s">
        <v>1132</v>
      </c>
      <c r="I98" s="167">
        <v>20</v>
      </c>
      <c r="J98" s="167">
        <v>4</v>
      </c>
      <c r="K98" s="167">
        <v>1</v>
      </c>
      <c r="L98" s="167">
        <v>4</v>
      </c>
      <c r="M98" s="167">
        <v>4</v>
      </c>
      <c r="N98" s="167">
        <v>9</v>
      </c>
      <c r="O98" s="167">
        <v>10</v>
      </c>
      <c r="P98" s="167">
        <v>26</v>
      </c>
      <c r="Q98" s="167">
        <v>39</v>
      </c>
      <c r="R98" s="167">
        <v>61</v>
      </c>
      <c r="S98" s="167">
        <v>70</v>
      </c>
      <c r="T98" s="167">
        <v>97</v>
      </c>
      <c r="U98" s="167">
        <v>188</v>
      </c>
      <c r="V98" s="167">
        <v>373</v>
      </c>
      <c r="W98" s="167">
        <v>435</v>
      </c>
      <c r="X98" s="167">
        <v>717</v>
      </c>
      <c r="Y98" s="167">
        <v>1385</v>
      </c>
      <c r="Z98" s="167">
        <v>2023</v>
      </c>
      <c r="AA98" s="167">
        <v>2146</v>
      </c>
      <c r="AB98" s="167">
        <v>1182</v>
      </c>
      <c r="AC98" s="167">
        <v>367</v>
      </c>
      <c r="AD98" s="168" t="s">
        <v>1129</v>
      </c>
    </row>
    <row r="99" spans="2:30">
      <c r="B99" s="47" t="s">
        <v>1130</v>
      </c>
      <c r="C99" s="169">
        <v>9419</v>
      </c>
      <c r="D99" s="166">
        <v>18</v>
      </c>
      <c r="E99" s="167">
        <v>3</v>
      </c>
      <c r="F99" s="167" t="s">
        <v>1129</v>
      </c>
      <c r="G99" s="167">
        <v>2</v>
      </c>
      <c r="H99" s="168">
        <v>1</v>
      </c>
      <c r="I99" s="167">
        <v>24</v>
      </c>
      <c r="J99" s="167">
        <v>1</v>
      </c>
      <c r="K99" s="167">
        <v>1</v>
      </c>
      <c r="L99" s="167">
        <v>4</v>
      </c>
      <c r="M99" s="167">
        <v>9</v>
      </c>
      <c r="N99" s="167">
        <v>7</v>
      </c>
      <c r="O99" s="167">
        <v>8</v>
      </c>
      <c r="P99" s="167">
        <v>20</v>
      </c>
      <c r="Q99" s="167">
        <v>31</v>
      </c>
      <c r="R99" s="167">
        <v>52</v>
      </c>
      <c r="S99" s="167">
        <v>66</v>
      </c>
      <c r="T99" s="167">
        <v>107</v>
      </c>
      <c r="U99" s="167">
        <v>147</v>
      </c>
      <c r="V99" s="167">
        <v>366</v>
      </c>
      <c r="W99" s="167">
        <v>473</v>
      </c>
      <c r="X99" s="167">
        <v>723</v>
      </c>
      <c r="Y99" s="167">
        <v>1319</v>
      </c>
      <c r="Z99" s="167">
        <v>2075</v>
      </c>
      <c r="AA99" s="167">
        <v>2182</v>
      </c>
      <c r="AB99" s="167">
        <v>1390</v>
      </c>
      <c r="AC99" s="167">
        <v>414</v>
      </c>
      <c r="AD99" s="168" t="s">
        <v>1129</v>
      </c>
    </row>
    <row r="100" spans="2:30">
      <c r="B100" s="39"/>
      <c r="C100" s="170"/>
      <c r="D100" s="172"/>
      <c r="E100" s="173"/>
      <c r="F100" s="173"/>
      <c r="G100" s="173"/>
      <c r="H100" s="174"/>
      <c r="I100" s="173"/>
      <c r="J100" s="173"/>
      <c r="K100" s="173"/>
      <c r="L100" s="173"/>
      <c r="M100" s="173"/>
      <c r="N100" s="173"/>
      <c r="O100" s="173"/>
      <c r="P100" s="173"/>
      <c r="Q100" s="173"/>
      <c r="R100" s="173"/>
      <c r="S100" s="173"/>
      <c r="T100" s="173"/>
      <c r="U100" s="173"/>
      <c r="V100" s="173"/>
      <c r="W100" s="173"/>
      <c r="X100" s="173"/>
      <c r="Y100" s="173"/>
      <c r="Z100" s="173"/>
      <c r="AA100" s="173"/>
      <c r="AB100" s="173"/>
      <c r="AC100" s="173"/>
      <c r="AD100" s="174"/>
    </row>
    <row r="101" spans="2:30">
      <c r="B101" s="9" t="s">
        <v>952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row>
    <row r="102" spans="2:30">
      <c r="B102" s="1" t="s">
        <v>28</v>
      </c>
    </row>
    <row r="103" spans="2:30">
      <c r="B103" s="1" t="s">
        <v>26</v>
      </c>
    </row>
    <row r="104" spans="2:30">
      <c r="B104" s="1" t="s">
        <v>1205</v>
      </c>
    </row>
    <row r="105" spans="2:30">
      <c r="B105" s="1" t="s">
        <v>109</v>
      </c>
    </row>
  </sheetData>
  <mergeCells count="1">
    <mergeCell ref="AB1:AD1"/>
  </mergeCells>
  <phoneticPr fontId="7"/>
  <hyperlinks>
    <hyperlink ref="AB1" location="目次!A1" display="＜目次へ戻る＞"/>
  </hyperlinks>
  <printOptions horizontalCentered="1"/>
  <pageMargins left="0.70866141732283472" right="0.70866141732283472" top="0.74803149606299213" bottom="0.74803149606299213" header="0.31496062992125984" footer="0.31496062992125984"/>
  <pageSetup paperSize="9" scale="5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105"/>
  <sheetViews>
    <sheetView showGridLines="0" workbookViewId="0">
      <selection activeCell="T25" sqref="T25"/>
    </sheetView>
  </sheetViews>
  <sheetFormatPr defaultRowHeight="11.25"/>
  <cols>
    <col min="1" max="1" width="0.75" style="1" customWidth="1"/>
    <col min="2" max="2" width="8.5" style="1" customWidth="1"/>
    <col min="3" max="3" width="7.875" style="1" customWidth="1"/>
    <col min="4" max="15" width="6.875" style="1" customWidth="1"/>
    <col min="16" max="23" width="4" style="1" customWidth="1"/>
    <col min="24" max="16384" width="9" style="1"/>
  </cols>
  <sheetData>
    <row r="1" spans="1:15" ht="13.5" customHeight="1">
      <c r="B1" s="1" t="s">
        <v>443</v>
      </c>
      <c r="N1" s="798" t="s">
        <v>640</v>
      </c>
      <c r="O1" s="798"/>
    </row>
    <row r="2" spans="1:15">
      <c r="B2" s="9"/>
      <c r="C2" s="9"/>
      <c r="D2" s="9"/>
      <c r="E2" s="9"/>
      <c r="F2" s="9"/>
      <c r="G2" s="9"/>
      <c r="H2" s="9"/>
      <c r="I2" s="9"/>
      <c r="J2" s="9"/>
      <c r="K2" s="9"/>
    </row>
    <row r="3" spans="1:15" ht="22.5">
      <c r="A3" s="3" t="s">
        <v>64</v>
      </c>
      <c r="B3" s="44" t="s">
        <v>135</v>
      </c>
      <c r="C3" s="48" t="s">
        <v>36</v>
      </c>
      <c r="D3" s="61" t="s">
        <v>139</v>
      </c>
      <c r="E3" s="63" t="s">
        <v>140</v>
      </c>
      <c r="F3" s="63" t="s">
        <v>141</v>
      </c>
      <c r="G3" s="63" t="s">
        <v>142</v>
      </c>
      <c r="H3" s="63" t="s">
        <v>143</v>
      </c>
      <c r="I3" s="63" t="s">
        <v>144</v>
      </c>
      <c r="J3" s="63" t="s">
        <v>145</v>
      </c>
      <c r="K3" s="63" t="s">
        <v>146</v>
      </c>
      <c r="L3" s="63" t="s">
        <v>147</v>
      </c>
      <c r="M3" s="63" t="s">
        <v>148</v>
      </c>
      <c r="N3" s="63" t="s">
        <v>149</v>
      </c>
      <c r="O3" s="62" t="s">
        <v>150</v>
      </c>
    </row>
    <row r="4" spans="1:15">
      <c r="B4" s="29"/>
      <c r="C4" s="49"/>
      <c r="D4" s="30"/>
      <c r="E4" s="25"/>
      <c r="F4" s="25"/>
      <c r="G4" s="25"/>
      <c r="H4" s="25"/>
      <c r="I4" s="25"/>
      <c r="J4" s="25"/>
      <c r="K4" s="25"/>
      <c r="L4" s="25"/>
      <c r="M4" s="25"/>
      <c r="N4" s="25"/>
      <c r="O4" s="31"/>
    </row>
    <row r="5" spans="1:15">
      <c r="B5" s="29" t="s">
        <v>23</v>
      </c>
      <c r="C5" s="49"/>
      <c r="D5" s="30"/>
      <c r="E5" s="25"/>
      <c r="F5" s="25"/>
      <c r="G5" s="25"/>
      <c r="H5" s="25"/>
      <c r="I5" s="25"/>
      <c r="J5" s="25"/>
      <c r="K5" s="25"/>
      <c r="L5" s="25"/>
      <c r="M5" s="25"/>
      <c r="N5" s="25"/>
      <c r="O5" s="31"/>
    </row>
    <row r="6" spans="1:15">
      <c r="B6" s="47" t="s">
        <v>20</v>
      </c>
      <c r="C6" s="49">
        <v>3219</v>
      </c>
      <c r="D6" s="30">
        <v>316</v>
      </c>
      <c r="E6" s="25">
        <v>283</v>
      </c>
      <c r="F6" s="25">
        <v>322</v>
      </c>
      <c r="G6" s="25">
        <v>278</v>
      </c>
      <c r="H6" s="25">
        <v>262</v>
      </c>
      <c r="I6" s="25">
        <v>223</v>
      </c>
      <c r="J6" s="25">
        <v>224</v>
      </c>
      <c r="K6" s="25">
        <v>258</v>
      </c>
      <c r="L6" s="25">
        <v>220</v>
      </c>
      <c r="M6" s="25">
        <v>261</v>
      </c>
      <c r="N6" s="25">
        <v>280</v>
      </c>
      <c r="O6" s="31">
        <v>292</v>
      </c>
    </row>
    <row r="7" spans="1:15">
      <c r="B7" s="47" t="s">
        <v>19</v>
      </c>
      <c r="C7" s="49">
        <v>3220</v>
      </c>
      <c r="D7" s="30">
        <v>339</v>
      </c>
      <c r="E7" s="25">
        <v>291</v>
      </c>
      <c r="F7" s="25">
        <v>291</v>
      </c>
      <c r="G7" s="25">
        <v>262</v>
      </c>
      <c r="H7" s="25">
        <v>285</v>
      </c>
      <c r="I7" s="25">
        <v>232</v>
      </c>
      <c r="J7" s="25">
        <v>245</v>
      </c>
      <c r="K7" s="25">
        <v>242</v>
      </c>
      <c r="L7" s="25">
        <v>233</v>
      </c>
      <c r="M7" s="25">
        <v>248</v>
      </c>
      <c r="N7" s="25">
        <v>254</v>
      </c>
      <c r="O7" s="31">
        <v>298</v>
      </c>
    </row>
    <row r="8" spans="1:15">
      <c r="B8" s="47" t="s">
        <v>18</v>
      </c>
      <c r="C8" s="49">
        <v>3186</v>
      </c>
      <c r="D8" s="30">
        <v>323</v>
      </c>
      <c r="E8" s="25">
        <v>311</v>
      </c>
      <c r="F8" s="25">
        <v>317</v>
      </c>
      <c r="G8" s="25">
        <v>254</v>
      </c>
      <c r="H8" s="25">
        <v>282</v>
      </c>
      <c r="I8" s="25">
        <v>235</v>
      </c>
      <c r="J8" s="25">
        <v>227</v>
      </c>
      <c r="K8" s="25">
        <v>209</v>
      </c>
      <c r="L8" s="25">
        <v>239</v>
      </c>
      <c r="M8" s="25">
        <v>253</v>
      </c>
      <c r="N8" s="25">
        <v>248</v>
      </c>
      <c r="O8" s="31">
        <v>288</v>
      </c>
    </row>
    <row r="9" spans="1:15">
      <c r="B9" s="47" t="s">
        <v>17</v>
      </c>
      <c r="C9" s="49">
        <v>3208</v>
      </c>
      <c r="D9" s="30">
        <v>318</v>
      </c>
      <c r="E9" s="25">
        <v>293</v>
      </c>
      <c r="F9" s="25">
        <v>270</v>
      </c>
      <c r="G9" s="25">
        <v>260</v>
      </c>
      <c r="H9" s="25">
        <v>259</v>
      </c>
      <c r="I9" s="25">
        <v>235</v>
      </c>
      <c r="J9" s="25">
        <v>230</v>
      </c>
      <c r="K9" s="25">
        <v>240</v>
      </c>
      <c r="L9" s="25">
        <v>213</v>
      </c>
      <c r="M9" s="25">
        <v>284</v>
      </c>
      <c r="N9" s="25">
        <v>291</v>
      </c>
      <c r="O9" s="31">
        <v>315</v>
      </c>
    </row>
    <row r="10" spans="1:15">
      <c r="B10" s="47" t="s">
        <v>16</v>
      </c>
      <c r="C10" s="49">
        <v>3344</v>
      </c>
      <c r="D10" s="30">
        <v>324</v>
      </c>
      <c r="E10" s="25">
        <v>279</v>
      </c>
      <c r="F10" s="25">
        <v>292</v>
      </c>
      <c r="G10" s="25">
        <v>296</v>
      </c>
      <c r="H10" s="25">
        <v>259</v>
      </c>
      <c r="I10" s="25">
        <v>241</v>
      </c>
      <c r="J10" s="25">
        <v>258</v>
      </c>
      <c r="K10" s="25">
        <v>265</v>
      </c>
      <c r="L10" s="25">
        <v>259</v>
      </c>
      <c r="M10" s="25">
        <v>280</v>
      </c>
      <c r="N10" s="25">
        <v>276</v>
      </c>
      <c r="O10" s="31">
        <v>315</v>
      </c>
    </row>
    <row r="11" spans="1:15">
      <c r="B11" s="47" t="s">
        <v>15</v>
      </c>
      <c r="C11" s="49">
        <v>3382</v>
      </c>
      <c r="D11" s="30">
        <v>303</v>
      </c>
      <c r="E11" s="25">
        <v>266</v>
      </c>
      <c r="F11" s="25">
        <v>299</v>
      </c>
      <c r="G11" s="25">
        <v>269</v>
      </c>
      <c r="H11" s="25">
        <v>290</v>
      </c>
      <c r="I11" s="25">
        <v>262</v>
      </c>
      <c r="J11" s="25">
        <v>250</v>
      </c>
      <c r="K11" s="25">
        <v>278</v>
      </c>
      <c r="L11" s="25">
        <v>275</v>
      </c>
      <c r="M11" s="25">
        <v>299</v>
      </c>
      <c r="N11" s="25">
        <v>285</v>
      </c>
      <c r="O11" s="31">
        <v>306</v>
      </c>
    </row>
    <row r="12" spans="1:15">
      <c r="B12" s="47" t="s">
        <v>14</v>
      </c>
      <c r="C12" s="49">
        <v>3424</v>
      </c>
      <c r="D12" s="30">
        <v>312</v>
      </c>
      <c r="E12" s="25">
        <v>293</v>
      </c>
      <c r="F12" s="25">
        <v>319</v>
      </c>
      <c r="G12" s="25">
        <v>258</v>
      </c>
      <c r="H12" s="25">
        <v>299</v>
      </c>
      <c r="I12" s="25">
        <v>275</v>
      </c>
      <c r="J12" s="25">
        <v>259</v>
      </c>
      <c r="K12" s="25">
        <v>254</v>
      </c>
      <c r="L12" s="25">
        <v>293</v>
      </c>
      <c r="M12" s="25">
        <v>285</v>
      </c>
      <c r="N12" s="25">
        <v>255</v>
      </c>
      <c r="O12" s="31">
        <v>322</v>
      </c>
    </row>
    <row r="13" spans="1:15">
      <c r="B13" s="47" t="s">
        <v>13</v>
      </c>
      <c r="C13" s="49">
        <v>3532</v>
      </c>
      <c r="D13" s="30">
        <v>313</v>
      </c>
      <c r="E13" s="25">
        <v>368</v>
      </c>
      <c r="F13" s="25">
        <v>357</v>
      </c>
      <c r="G13" s="25">
        <v>274</v>
      </c>
      <c r="H13" s="25">
        <v>278</v>
      </c>
      <c r="I13" s="25">
        <v>270</v>
      </c>
      <c r="J13" s="25">
        <v>269</v>
      </c>
      <c r="K13" s="25">
        <v>265</v>
      </c>
      <c r="L13" s="25">
        <v>256</v>
      </c>
      <c r="M13" s="25">
        <v>271</v>
      </c>
      <c r="N13" s="25">
        <v>275</v>
      </c>
      <c r="O13" s="31">
        <v>336</v>
      </c>
    </row>
    <row r="14" spans="1:15">
      <c r="B14" s="47" t="s">
        <v>6</v>
      </c>
      <c r="C14" s="49">
        <v>3619</v>
      </c>
      <c r="D14" s="30">
        <v>329</v>
      </c>
      <c r="E14" s="25">
        <v>301</v>
      </c>
      <c r="F14" s="25">
        <v>327</v>
      </c>
      <c r="G14" s="25">
        <v>283</v>
      </c>
      <c r="H14" s="25">
        <v>303</v>
      </c>
      <c r="I14" s="25">
        <v>290</v>
      </c>
      <c r="J14" s="25">
        <v>282</v>
      </c>
      <c r="K14" s="25">
        <v>275</v>
      </c>
      <c r="L14" s="25">
        <v>293</v>
      </c>
      <c r="M14" s="25">
        <v>298</v>
      </c>
      <c r="N14" s="25">
        <v>307</v>
      </c>
      <c r="O14" s="31">
        <v>331</v>
      </c>
    </row>
    <row r="15" spans="1:15">
      <c r="B15" s="47" t="s">
        <v>342</v>
      </c>
      <c r="C15" s="49">
        <v>3453</v>
      </c>
      <c r="D15" s="30">
        <v>358</v>
      </c>
      <c r="E15" s="25">
        <v>315</v>
      </c>
      <c r="F15" s="25">
        <v>332</v>
      </c>
      <c r="G15" s="25">
        <v>292</v>
      </c>
      <c r="H15" s="25">
        <v>271</v>
      </c>
      <c r="I15" s="25">
        <v>215</v>
      </c>
      <c r="J15" s="25">
        <v>269</v>
      </c>
      <c r="K15" s="25">
        <v>257</v>
      </c>
      <c r="L15" s="25">
        <v>264</v>
      </c>
      <c r="M15" s="25">
        <v>282</v>
      </c>
      <c r="N15" s="25">
        <v>267</v>
      </c>
      <c r="O15" s="31">
        <v>331</v>
      </c>
    </row>
    <row r="16" spans="1:15">
      <c r="B16" s="47" t="s">
        <v>1035</v>
      </c>
      <c r="C16" s="49">
        <v>3577</v>
      </c>
      <c r="D16" s="30">
        <v>341</v>
      </c>
      <c r="E16" s="25">
        <v>315</v>
      </c>
      <c r="F16" s="25">
        <v>355</v>
      </c>
      <c r="G16" s="25">
        <v>282</v>
      </c>
      <c r="H16" s="25">
        <v>299</v>
      </c>
      <c r="I16" s="25">
        <v>251</v>
      </c>
      <c r="J16" s="25">
        <v>283</v>
      </c>
      <c r="K16" s="25">
        <v>270</v>
      </c>
      <c r="L16" s="25">
        <v>275</v>
      </c>
      <c r="M16" s="25">
        <v>281</v>
      </c>
      <c r="N16" s="25">
        <v>317</v>
      </c>
      <c r="O16" s="31">
        <v>308</v>
      </c>
    </row>
    <row r="17" spans="2:15">
      <c r="B17" s="47" t="s">
        <v>1096</v>
      </c>
      <c r="C17" s="49">
        <v>3595</v>
      </c>
      <c r="D17" s="30">
        <v>304</v>
      </c>
      <c r="E17" s="25">
        <v>297</v>
      </c>
      <c r="F17" s="25">
        <v>319</v>
      </c>
      <c r="G17" s="25">
        <v>309</v>
      </c>
      <c r="H17" s="25">
        <v>278</v>
      </c>
      <c r="I17" s="25">
        <v>295</v>
      </c>
      <c r="J17" s="25">
        <v>291</v>
      </c>
      <c r="K17" s="25">
        <v>298</v>
      </c>
      <c r="L17" s="25">
        <v>288</v>
      </c>
      <c r="M17" s="25">
        <v>283</v>
      </c>
      <c r="N17" s="25">
        <v>297</v>
      </c>
      <c r="O17" s="31">
        <v>336</v>
      </c>
    </row>
    <row r="18" spans="2:15">
      <c r="B18" s="47" t="s">
        <v>1099</v>
      </c>
      <c r="C18" s="49">
        <v>3710</v>
      </c>
      <c r="D18" s="30">
        <v>411</v>
      </c>
      <c r="E18" s="25">
        <v>319</v>
      </c>
      <c r="F18" s="25">
        <v>332</v>
      </c>
      <c r="G18" s="25">
        <v>283</v>
      </c>
      <c r="H18" s="25">
        <v>298</v>
      </c>
      <c r="I18" s="25">
        <v>265</v>
      </c>
      <c r="J18" s="25">
        <v>283</v>
      </c>
      <c r="K18" s="25">
        <v>268</v>
      </c>
      <c r="L18" s="25">
        <v>253</v>
      </c>
      <c r="M18" s="25">
        <v>312</v>
      </c>
      <c r="N18" s="25">
        <v>345</v>
      </c>
      <c r="O18" s="31">
        <v>341</v>
      </c>
    </row>
    <row r="19" spans="2:15">
      <c r="B19" s="47"/>
      <c r="C19" s="49"/>
      <c r="D19" s="30"/>
      <c r="E19" s="25"/>
      <c r="F19" s="25"/>
      <c r="G19" s="25"/>
      <c r="H19" s="25"/>
      <c r="I19" s="25"/>
      <c r="J19" s="25"/>
      <c r="K19" s="25"/>
      <c r="L19" s="25"/>
      <c r="M19" s="25"/>
      <c r="N19" s="25"/>
      <c r="O19" s="31"/>
    </row>
    <row r="20" spans="2:15">
      <c r="B20" s="223" t="s">
        <v>24</v>
      </c>
      <c r="C20" s="49"/>
      <c r="D20" s="30"/>
      <c r="E20" s="25"/>
      <c r="F20" s="25"/>
      <c r="G20" s="25"/>
      <c r="H20" s="25"/>
      <c r="I20" s="25"/>
      <c r="J20" s="25"/>
      <c r="K20" s="25"/>
      <c r="L20" s="25"/>
      <c r="M20" s="25"/>
      <c r="N20" s="25"/>
      <c r="O20" s="31"/>
    </row>
    <row r="21" spans="2:15">
      <c r="B21" s="47" t="s">
        <v>20</v>
      </c>
      <c r="C21" s="49">
        <v>16522</v>
      </c>
      <c r="D21" s="30">
        <v>1661</v>
      </c>
      <c r="E21" s="25">
        <v>1486</v>
      </c>
      <c r="F21" s="25">
        <v>1684</v>
      </c>
      <c r="G21" s="25">
        <v>1345</v>
      </c>
      <c r="H21" s="25">
        <v>1359</v>
      </c>
      <c r="I21" s="25">
        <v>1196</v>
      </c>
      <c r="J21" s="25">
        <v>1207</v>
      </c>
      <c r="K21" s="25">
        <v>1226</v>
      </c>
      <c r="L21" s="25">
        <v>1151</v>
      </c>
      <c r="M21" s="25">
        <v>1273</v>
      </c>
      <c r="N21" s="25">
        <v>1311</v>
      </c>
      <c r="O21" s="31">
        <v>1623</v>
      </c>
    </row>
    <row r="22" spans="2:15">
      <c r="B22" s="47" t="s">
        <v>19</v>
      </c>
      <c r="C22" s="49">
        <v>16415</v>
      </c>
      <c r="D22" s="30">
        <v>1648</v>
      </c>
      <c r="E22" s="25">
        <v>1384</v>
      </c>
      <c r="F22" s="25">
        <v>1469</v>
      </c>
      <c r="G22" s="25">
        <v>1368</v>
      </c>
      <c r="H22" s="25">
        <v>1368</v>
      </c>
      <c r="I22" s="25">
        <v>1244</v>
      </c>
      <c r="J22" s="25">
        <v>1239</v>
      </c>
      <c r="K22" s="25">
        <v>1255</v>
      </c>
      <c r="L22" s="25">
        <v>1228</v>
      </c>
      <c r="M22" s="25">
        <v>1268</v>
      </c>
      <c r="N22" s="25">
        <v>1392</v>
      </c>
      <c r="O22" s="31">
        <v>1552</v>
      </c>
    </row>
    <row r="23" spans="2:15">
      <c r="B23" s="47" t="s">
        <v>18</v>
      </c>
      <c r="C23" s="49">
        <v>16736</v>
      </c>
      <c r="D23" s="30">
        <v>1618</v>
      </c>
      <c r="E23" s="25">
        <v>1380</v>
      </c>
      <c r="F23" s="25">
        <v>1576</v>
      </c>
      <c r="G23" s="25">
        <v>1401</v>
      </c>
      <c r="H23" s="25">
        <v>1362</v>
      </c>
      <c r="I23" s="25">
        <v>1201</v>
      </c>
      <c r="J23" s="25">
        <v>1312</v>
      </c>
      <c r="K23" s="25">
        <v>1340</v>
      </c>
      <c r="L23" s="25">
        <v>1259</v>
      </c>
      <c r="M23" s="25">
        <v>1347</v>
      </c>
      <c r="N23" s="25">
        <v>1362</v>
      </c>
      <c r="O23" s="31">
        <v>1578</v>
      </c>
    </row>
    <row r="24" spans="2:15">
      <c r="B24" s="47" t="s">
        <v>17</v>
      </c>
      <c r="C24" s="49">
        <v>16900</v>
      </c>
      <c r="D24" s="30">
        <v>1624</v>
      </c>
      <c r="E24" s="25">
        <v>1510</v>
      </c>
      <c r="F24" s="25">
        <v>1525</v>
      </c>
      <c r="G24" s="25">
        <v>1369</v>
      </c>
      <c r="H24" s="25">
        <v>1383</v>
      </c>
      <c r="I24" s="25">
        <v>1239</v>
      </c>
      <c r="J24" s="25">
        <v>1292</v>
      </c>
      <c r="K24" s="25">
        <v>1316</v>
      </c>
      <c r="L24" s="25">
        <v>1233</v>
      </c>
      <c r="M24" s="25">
        <v>1372</v>
      </c>
      <c r="N24" s="25">
        <v>1371</v>
      </c>
      <c r="O24" s="31">
        <v>1666</v>
      </c>
    </row>
    <row r="25" spans="2:15">
      <c r="B25" s="47" t="s">
        <v>16</v>
      </c>
      <c r="C25" s="49">
        <v>16995</v>
      </c>
      <c r="D25" s="30">
        <v>1738</v>
      </c>
      <c r="E25" s="25">
        <v>1429</v>
      </c>
      <c r="F25" s="25">
        <v>1493</v>
      </c>
      <c r="G25" s="25">
        <v>1425</v>
      </c>
      <c r="H25" s="25">
        <v>1349</v>
      </c>
      <c r="I25" s="25">
        <v>1280</v>
      </c>
      <c r="J25" s="25">
        <v>1292</v>
      </c>
      <c r="K25" s="25">
        <v>1329</v>
      </c>
      <c r="L25" s="25">
        <v>1297</v>
      </c>
      <c r="M25" s="25">
        <v>1397</v>
      </c>
      <c r="N25" s="25">
        <v>1386</v>
      </c>
      <c r="O25" s="31">
        <v>1580</v>
      </c>
    </row>
    <row r="26" spans="2:15">
      <c r="B26" s="47" t="s">
        <v>15</v>
      </c>
      <c r="C26" s="49">
        <v>17646</v>
      </c>
      <c r="D26" s="30">
        <v>1652</v>
      </c>
      <c r="E26" s="25">
        <v>1462</v>
      </c>
      <c r="F26" s="25">
        <v>1482</v>
      </c>
      <c r="G26" s="25">
        <v>1487</v>
      </c>
      <c r="H26" s="25">
        <v>1424</v>
      </c>
      <c r="I26" s="25">
        <v>1336</v>
      </c>
      <c r="J26" s="25">
        <v>1373</v>
      </c>
      <c r="K26" s="25">
        <v>1409</v>
      </c>
      <c r="L26" s="25">
        <v>1351</v>
      </c>
      <c r="M26" s="25">
        <v>1429</v>
      </c>
      <c r="N26" s="25">
        <v>1553</v>
      </c>
      <c r="O26" s="31">
        <v>1688</v>
      </c>
    </row>
    <row r="27" spans="2:15">
      <c r="B27" s="47" t="s">
        <v>14</v>
      </c>
      <c r="C27" s="49">
        <v>17884</v>
      </c>
      <c r="D27" s="30">
        <v>1831</v>
      </c>
      <c r="E27" s="25">
        <v>1557</v>
      </c>
      <c r="F27" s="25">
        <v>1556</v>
      </c>
      <c r="G27" s="25">
        <v>1369</v>
      </c>
      <c r="H27" s="25">
        <v>1525</v>
      </c>
      <c r="I27" s="25">
        <v>1352</v>
      </c>
      <c r="J27" s="25">
        <v>1406</v>
      </c>
      <c r="K27" s="25">
        <v>1309</v>
      </c>
      <c r="L27" s="25">
        <v>1397</v>
      </c>
      <c r="M27" s="25">
        <v>1446</v>
      </c>
      <c r="N27" s="25">
        <v>1406</v>
      </c>
      <c r="O27" s="31">
        <v>1730</v>
      </c>
    </row>
    <row r="28" spans="2:15">
      <c r="B28" s="47" t="s">
        <v>13</v>
      </c>
      <c r="C28" s="49">
        <v>18231</v>
      </c>
      <c r="D28" s="30">
        <v>1749</v>
      </c>
      <c r="E28" s="25">
        <v>1745</v>
      </c>
      <c r="F28" s="25">
        <v>1671</v>
      </c>
      <c r="G28" s="25">
        <v>1442</v>
      </c>
      <c r="H28" s="25">
        <v>1445</v>
      </c>
      <c r="I28" s="25">
        <v>1344</v>
      </c>
      <c r="J28" s="25">
        <v>1349</v>
      </c>
      <c r="K28" s="25">
        <v>1390</v>
      </c>
      <c r="L28" s="25">
        <v>1357</v>
      </c>
      <c r="M28" s="25">
        <v>1410</v>
      </c>
      <c r="N28" s="25">
        <v>1519</v>
      </c>
      <c r="O28" s="31">
        <v>1810</v>
      </c>
    </row>
    <row r="29" spans="2:15">
      <c r="B29" s="47" t="s">
        <v>6</v>
      </c>
      <c r="C29" s="49">
        <v>18459</v>
      </c>
      <c r="D29" s="30">
        <v>1760</v>
      </c>
      <c r="E29" s="25">
        <v>1491</v>
      </c>
      <c r="F29" s="25">
        <v>1602</v>
      </c>
      <c r="G29" s="25">
        <v>1521</v>
      </c>
      <c r="H29" s="25">
        <v>1532</v>
      </c>
      <c r="I29" s="25">
        <v>1400</v>
      </c>
      <c r="J29" s="25">
        <v>1423</v>
      </c>
      <c r="K29" s="25">
        <v>1517</v>
      </c>
      <c r="L29" s="25">
        <v>1453</v>
      </c>
      <c r="M29" s="25">
        <v>1464</v>
      </c>
      <c r="N29" s="25">
        <v>1591</v>
      </c>
      <c r="O29" s="31">
        <v>1705</v>
      </c>
    </row>
    <row r="30" spans="2:15">
      <c r="B30" s="47" t="s">
        <v>342</v>
      </c>
      <c r="C30" s="64">
        <v>17910</v>
      </c>
      <c r="D30" s="32">
        <v>1735</v>
      </c>
      <c r="E30" s="33">
        <v>1516</v>
      </c>
      <c r="F30" s="33">
        <v>1647</v>
      </c>
      <c r="G30" s="33">
        <v>1446</v>
      </c>
      <c r="H30" s="33">
        <v>1427</v>
      </c>
      <c r="I30" s="33">
        <v>1272</v>
      </c>
      <c r="J30" s="33">
        <v>1395</v>
      </c>
      <c r="K30" s="33">
        <v>1424</v>
      </c>
      <c r="L30" s="33">
        <v>1354</v>
      </c>
      <c r="M30" s="33">
        <v>1418</v>
      </c>
      <c r="N30" s="33">
        <v>1569</v>
      </c>
      <c r="O30" s="34">
        <v>1707</v>
      </c>
    </row>
    <row r="31" spans="2:15">
      <c r="B31" s="47" t="s">
        <v>1035</v>
      </c>
      <c r="C31" s="64">
        <v>18211</v>
      </c>
      <c r="D31" s="32">
        <v>1877</v>
      </c>
      <c r="E31" s="33">
        <v>1610</v>
      </c>
      <c r="F31" s="33">
        <v>1651</v>
      </c>
      <c r="G31" s="33">
        <v>1520</v>
      </c>
      <c r="H31" s="33">
        <v>1503</v>
      </c>
      <c r="I31" s="33">
        <v>1268</v>
      </c>
      <c r="J31" s="33">
        <v>1391</v>
      </c>
      <c r="K31" s="33">
        <v>1441</v>
      </c>
      <c r="L31" s="33">
        <v>1346</v>
      </c>
      <c r="M31" s="33">
        <v>1474</v>
      </c>
      <c r="N31" s="33">
        <v>1516</v>
      </c>
      <c r="O31" s="34">
        <v>1614</v>
      </c>
    </row>
    <row r="32" spans="2:15">
      <c r="B32" s="47" t="s">
        <v>1097</v>
      </c>
      <c r="C32" s="64">
        <v>18366</v>
      </c>
      <c r="D32" s="32">
        <v>1744</v>
      </c>
      <c r="E32" s="33">
        <v>1549</v>
      </c>
      <c r="F32" s="33">
        <v>1566</v>
      </c>
      <c r="G32" s="33">
        <v>1490</v>
      </c>
      <c r="H32" s="33">
        <v>1507</v>
      </c>
      <c r="I32" s="33">
        <v>1299</v>
      </c>
      <c r="J32" s="33">
        <v>1458</v>
      </c>
      <c r="K32" s="33">
        <v>1457</v>
      </c>
      <c r="L32" s="33">
        <v>1451</v>
      </c>
      <c r="M32" s="33">
        <v>1526</v>
      </c>
      <c r="N32" s="33">
        <v>1622</v>
      </c>
      <c r="O32" s="34">
        <v>1697</v>
      </c>
    </row>
    <row r="33" spans="1:15">
      <c r="B33" s="47" t="s">
        <v>1099</v>
      </c>
      <c r="C33" s="64">
        <v>18712</v>
      </c>
      <c r="D33" s="32">
        <v>1869</v>
      </c>
      <c r="E33" s="33">
        <v>1589</v>
      </c>
      <c r="F33" s="33">
        <v>1724</v>
      </c>
      <c r="G33" s="33">
        <v>1473</v>
      </c>
      <c r="H33" s="33">
        <v>1497</v>
      </c>
      <c r="I33" s="33">
        <v>1346</v>
      </c>
      <c r="J33" s="33">
        <v>1408</v>
      </c>
      <c r="K33" s="33">
        <v>1452</v>
      </c>
      <c r="L33" s="33">
        <v>1383</v>
      </c>
      <c r="M33" s="33">
        <v>1562</v>
      </c>
      <c r="N33" s="33">
        <v>1637</v>
      </c>
      <c r="O33" s="34">
        <v>1772</v>
      </c>
    </row>
    <row r="34" spans="1:15">
      <c r="B34" s="39"/>
      <c r="C34" s="6"/>
      <c r="D34" s="14"/>
      <c r="E34" s="15"/>
      <c r="F34" s="15"/>
      <c r="G34" s="15"/>
      <c r="H34" s="15"/>
      <c r="I34" s="15"/>
      <c r="J34" s="15"/>
      <c r="K34" s="15"/>
      <c r="L34" s="15"/>
      <c r="M34" s="15"/>
      <c r="N34" s="15"/>
      <c r="O34" s="16"/>
    </row>
    <row r="36" spans="1:15" ht="22.5">
      <c r="A36" s="3" t="s">
        <v>64</v>
      </c>
      <c r="B36" s="44" t="s">
        <v>137</v>
      </c>
      <c r="C36" s="48" t="s">
        <v>36</v>
      </c>
      <c r="D36" s="61" t="s">
        <v>139</v>
      </c>
      <c r="E36" s="63" t="s">
        <v>140</v>
      </c>
      <c r="F36" s="63" t="s">
        <v>141</v>
      </c>
      <c r="G36" s="63" t="s">
        <v>142</v>
      </c>
      <c r="H36" s="63" t="s">
        <v>143</v>
      </c>
      <c r="I36" s="63" t="s">
        <v>144</v>
      </c>
      <c r="J36" s="63" t="s">
        <v>145</v>
      </c>
      <c r="K36" s="63" t="s">
        <v>146</v>
      </c>
      <c r="L36" s="63" t="s">
        <v>147</v>
      </c>
      <c r="M36" s="63" t="s">
        <v>148</v>
      </c>
      <c r="N36" s="63" t="s">
        <v>149</v>
      </c>
      <c r="O36" s="62" t="s">
        <v>150</v>
      </c>
    </row>
    <row r="37" spans="1:15">
      <c r="B37" s="29"/>
      <c r="C37" s="49"/>
      <c r="D37" s="30"/>
      <c r="E37" s="25"/>
      <c r="F37" s="25"/>
      <c r="G37" s="25"/>
      <c r="H37" s="25"/>
      <c r="I37" s="25"/>
      <c r="J37" s="25"/>
      <c r="K37" s="25"/>
      <c r="L37" s="25"/>
      <c r="M37" s="25"/>
      <c r="N37" s="25"/>
      <c r="O37" s="31"/>
    </row>
    <row r="38" spans="1:15">
      <c r="B38" s="29" t="s">
        <v>23</v>
      </c>
      <c r="C38" s="49"/>
      <c r="D38" s="30"/>
      <c r="E38" s="25"/>
      <c r="F38" s="25"/>
      <c r="G38" s="25"/>
      <c r="H38" s="25"/>
      <c r="I38" s="25"/>
      <c r="J38" s="25"/>
      <c r="K38" s="25"/>
      <c r="L38" s="25"/>
      <c r="M38" s="25"/>
      <c r="N38" s="25"/>
      <c r="O38" s="31"/>
    </row>
    <row r="39" spans="1:15">
      <c r="B39" s="47" t="s">
        <v>20</v>
      </c>
      <c r="C39" s="49">
        <v>1706</v>
      </c>
      <c r="D39" s="30">
        <v>178</v>
      </c>
      <c r="E39" s="25">
        <v>135</v>
      </c>
      <c r="F39" s="25">
        <v>158</v>
      </c>
      <c r="G39" s="25">
        <v>140</v>
      </c>
      <c r="H39" s="25">
        <v>150</v>
      </c>
      <c r="I39" s="25">
        <v>116</v>
      </c>
      <c r="J39" s="25">
        <v>129</v>
      </c>
      <c r="K39" s="25">
        <v>132</v>
      </c>
      <c r="L39" s="25">
        <v>109</v>
      </c>
      <c r="M39" s="25">
        <v>132</v>
      </c>
      <c r="N39" s="25">
        <v>160</v>
      </c>
      <c r="O39" s="31">
        <v>167</v>
      </c>
    </row>
    <row r="40" spans="1:15">
      <c r="B40" s="47" t="s">
        <v>19</v>
      </c>
      <c r="C40" s="49">
        <v>1732</v>
      </c>
      <c r="D40" s="30">
        <v>180</v>
      </c>
      <c r="E40" s="25">
        <v>164</v>
      </c>
      <c r="F40" s="25">
        <v>167</v>
      </c>
      <c r="G40" s="25">
        <v>134</v>
      </c>
      <c r="H40" s="25">
        <v>148</v>
      </c>
      <c r="I40" s="25">
        <v>121</v>
      </c>
      <c r="J40" s="25">
        <v>133</v>
      </c>
      <c r="K40" s="25">
        <v>130</v>
      </c>
      <c r="L40" s="25">
        <v>129</v>
      </c>
      <c r="M40" s="25">
        <v>125</v>
      </c>
      <c r="N40" s="25">
        <v>134</v>
      </c>
      <c r="O40" s="31">
        <v>167</v>
      </c>
    </row>
    <row r="41" spans="1:15">
      <c r="B41" s="47" t="s">
        <v>18</v>
      </c>
      <c r="C41" s="49">
        <v>1597</v>
      </c>
      <c r="D41" s="30">
        <v>160</v>
      </c>
      <c r="E41" s="25">
        <v>152</v>
      </c>
      <c r="F41" s="25">
        <v>152</v>
      </c>
      <c r="G41" s="25">
        <v>119</v>
      </c>
      <c r="H41" s="25">
        <v>147</v>
      </c>
      <c r="I41" s="25">
        <v>121</v>
      </c>
      <c r="J41" s="25">
        <v>102</v>
      </c>
      <c r="K41" s="25">
        <v>117</v>
      </c>
      <c r="L41" s="25">
        <v>127</v>
      </c>
      <c r="M41" s="25">
        <v>116</v>
      </c>
      <c r="N41" s="25">
        <v>133</v>
      </c>
      <c r="O41" s="31">
        <v>151</v>
      </c>
    </row>
    <row r="42" spans="1:15">
      <c r="B42" s="47" t="s">
        <v>17</v>
      </c>
      <c r="C42" s="49">
        <v>1630</v>
      </c>
      <c r="D42" s="30">
        <v>176</v>
      </c>
      <c r="E42" s="25">
        <v>168</v>
      </c>
      <c r="F42" s="25">
        <v>117</v>
      </c>
      <c r="G42" s="25">
        <v>125</v>
      </c>
      <c r="H42" s="25">
        <v>117</v>
      </c>
      <c r="I42" s="25">
        <v>132</v>
      </c>
      <c r="J42" s="25">
        <v>118</v>
      </c>
      <c r="K42" s="25">
        <v>121</v>
      </c>
      <c r="L42" s="25">
        <v>100</v>
      </c>
      <c r="M42" s="25">
        <v>140</v>
      </c>
      <c r="N42" s="25">
        <v>149</v>
      </c>
      <c r="O42" s="31">
        <v>167</v>
      </c>
    </row>
    <row r="43" spans="1:15">
      <c r="B43" s="47" t="s">
        <v>16</v>
      </c>
      <c r="C43" s="49">
        <v>1711</v>
      </c>
      <c r="D43" s="30">
        <v>178</v>
      </c>
      <c r="E43" s="25">
        <v>137</v>
      </c>
      <c r="F43" s="25">
        <v>173</v>
      </c>
      <c r="G43" s="25">
        <v>155</v>
      </c>
      <c r="H43" s="25">
        <v>121</v>
      </c>
      <c r="I43" s="25">
        <v>119</v>
      </c>
      <c r="J43" s="25">
        <v>133</v>
      </c>
      <c r="K43" s="25">
        <v>139</v>
      </c>
      <c r="L43" s="25">
        <v>130</v>
      </c>
      <c r="M43" s="25">
        <v>147</v>
      </c>
      <c r="N43" s="25">
        <v>127</v>
      </c>
      <c r="O43" s="31">
        <v>152</v>
      </c>
    </row>
    <row r="44" spans="1:15">
      <c r="B44" s="47" t="s">
        <v>15</v>
      </c>
      <c r="C44" s="49">
        <v>1708</v>
      </c>
      <c r="D44" s="30">
        <v>155</v>
      </c>
      <c r="E44" s="25">
        <v>132</v>
      </c>
      <c r="F44" s="25">
        <v>145</v>
      </c>
      <c r="G44" s="25">
        <v>132</v>
      </c>
      <c r="H44" s="25">
        <v>159</v>
      </c>
      <c r="I44" s="25">
        <v>131</v>
      </c>
      <c r="J44" s="25">
        <v>115</v>
      </c>
      <c r="K44" s="25">
        <v>141</v>
      </c>
      <c r="L44" s="25">
        <v>142</v>
      </c>
      <c r="M44" s="25">
        <v>156</v>
      </c>
      <c r="N44" s="25">
        <v>147</v>
      </c>
      <c r="O44" s="31">
        <v>153</v>
      </c>
    </row>
    <row r="45" spans="1:15">
      <c r="B45" s="47" t="s">
        <v>14</v>
      </c>
      <c r="C45" s="49">
        <v>1718</v>
      </c>
      <c r="D45" s="30">
        <v>159</v>
      </c>
      <c r="E45" s="25">
        <v>151</v>
      </c>
      <c r="F45" s="25">
        <v>166</v>
      </c>
      <c r="G45" s="25">
        <v>142</v>
      </c>
      <c r="H45" s="25">
        <v>141</v>
      </c>
      <c r="I45" s="25">
        <v>132</v>
      </c>
      <c r="J45" s="25">
        <v>145</v>
      </c>
      <c r="K45" s="25">
        <v>113</v>
      </c>
      <c r="L45" s="25">
        <v>149</v>
      </c>
      <c r="M45" s="25">
        <v>128</v>
      </c>
      <c r="N45" s="25">
        <v>125</v>
      </c>
      <c r="O45" s="31">
        <v>167</v>
      </c>
    </row>
    <row r="46" spans="1:15">
      <c r="B46" s="47" t="s">
        <v>13</v>
      </c>
      <c r="C46" s="49">
        <v>1810</v>
      </c>
      <c r="D46" s="30">
        <v>170</v>
      </c>
      <c r="E46" s="25">
        <v>184</v>
      </c>
      <c r="F46" s="25">
        <v>184</v>
      </c>
      <c r="G46" s="25">
        <v>156</v>
      </c>
      <c r="H46" s="25">
        <v>146</v>
      </c>
      <c r="I46" s="25">
        <v>145</v>
      </c>
      <c r="J46" s="25">
        <v>135</v>
      </c>
      <c r="K46" s="25">
        <v>130</v>
      </c>
      <c r="L46" s="25">
        <v>127</v>
      </c>
      <c r="M46" s="25">
        <v>143</v>
      </c>
      <c r="N46" s="25">
        <v>131</v>
      </c>
      <c r="O46" s="31">
        <v>159</v>
      </c>
    </row>
    <row r="47" spans="1:15">
      <c r="B47" s="47" t="s">
        <v>6</v>
      </c>
      <c r="C47" s="49">
        <v>1830</v>
      </c>
      <c r="D47" s="30">
        <v>160</v>
      </c>
      <c r="E47" s="25">
        <v>147</v>
      </c>
      <c r="F47" s="25">
        <v>158</v>
      </c>
      <c r="G47" s="25">
        <v>139</v>
      </c>
      <c r="H47" s="25">
        <v>155</v>
      </c>
      <c r="I47" s="25">
        <v>143</v>
      </c>
      <c r="J47" s="25">
        <v>134</v>
      </c>
      <c r="K47" s="25">
        <v>156</v>
      </c>
      <c r="L47" s="25">
        <v>151</v>
      </c>
      <c r="M47" s="25">
        <v>146</v>
      </c>
      <c r="N47" s="25">
        <v>161</v>
      </c>
      <c r="O47" s="31">
        <v>180</v>
      </c>
    </row>
    <row r="48" spans="1:15">
      <c r="B48" s="47" t="s">
        <v>342</v>
      </c>
      <c r="C48" s="49">
        <v>1680</v>
      </c>
      <c r="D48" s="30">
        <v>171</v>
      </c>
      <c r="E48" s="25">
        <v>160</v>
      </c>
      <c r="F48" s="25">
        <v>155</v>
      </c>
      <c r="G48" s="25">
        <v>134</v>
      </c>
      <c r="H48" s="25">
        <v>134</v>
      </c>
      <c r="I48" s="25">
        <v>123</v>
      </c>
      <c r="J48" s="25">
        <v>129</v>
      </c>
      <c r="K48" s="25">
        <v>128</v>
      </c>
      <c r="L48" s="25">
        <v>131</v>
      </c>
      <c r="M48" s="25">
        <v>139</v>
      </c>
      <c r="N48" s="25">
        <v>113</v>
      </c>
      <c r="O48" s="31">
        <v>163</v>
      </c>
    </row>
    <row r="49" spans="2:15">
      <c r="B49" s="47" t="s">
        <v>1025</v>
      </c>
      <c r="C49" s="49">
        <v>1795</v>
      </c>
      <c r="D49" s="30">
        <v>166</v>
      </c>
      <c r="E49" s="25">
        <v>162</v>
      </c>
      <c r="F49" s="25">
        <v>179</v>
      </c>
      <c r="G49" s="25">
        <v>133</v>
      </c>
      <c r="H49" s="25">
        <v>149</v>
      </c>
      <c r="I49" s="25">
        <v>122</v>
      </c>
      <c r="J49" s="25">
        <v>144</v>
      </c>
      <c r="K49" s="25">
        <v>134</v>
      </c>
      <c r="L49" s="25">
        <v>138</v>
      </c>
      <c r="M49" s="25">
        <v>146</v>
      </c>
      <c r="N49" s="25">
        <v>163</v>
      </c>
      <c r="O49" s="31">
        <v>159</v>
      </c>
    </row>
    <row r="50" spans="2:15">
      <c r="B50" s="47" t="s">
        <v>1097</v>
      </c>
      <c r="C50" s="49">
        <v>1849</v>
      </c>
      <c r="D50" s="30">
        <v>147</v>
      </c>
      <c r="E50" s="25">
        <v>167</v>
      </c>
      <c r="F50" s="25">
        <v>164</v>
      </c>
      <c r="G50" s="25">
        <v>161</v>
      </c>
      <c r="H50" s="25">
        <v>139</v>
      </c>
      <c r="I50" s="25">
        <v>144</v>
      </c>
      <c r="J50" s="25">
        <v>150</v>
      </c>
      <c r="K50" s="25">
        <v>149</v>
      </c>
      <c r="L50" s="25">
        <v>155</v>
      </c>
      <c r="M50" s="25">
        <v>147</v>
      </c>
      <c r="N50" s="25">
        <v>153</v>
      </c>
      <c r="O50" s="31">
        <v>173</v>
      </c>
    </row>
    <row r="51" spans="2:15">
      <c r="B51" s="47" t="s">
        <v>1099</v>
      </c>
      <c r="C51" s="49">
        <v>1905</v>
      </c>
      <c r="D51" s="30">
        <v>218</v>
      </c>
      <c r="E51" s="25">
        <v>169</v>
      </c>
      <c r="F51" s="25">
        <v>174</v>
      </c>
      <c r="G51" s="25">
        <v>149</v>
      </c>
      <c r="H51" s="25">
        <v>135</v>
      </c>
      <c r="I51" s="25">
        <v>131</v>
      </c>
      <c r="J51" s="25">
        <v>134</v>
      </c>
      <c r="K51" s="25">
        <v>144</v>
      </c>
      <c r="L51" s="25">
        <v>126</v>
      </c>
      <c r="M51" s="25">
        <v>162</v>
      </c>
      <c r="N51" s="25">
        <v>181</v>
      </c>
      <c r="O51" s="31">
        <v>182</v>
      </c>
    </row>
    <row r="52" spans="2:15">
      <c r="B52" s="47"/>
      <c r="C52" s="49"/>
      <c r="D52" s="30"/>
      <c r="E52" s="25"/>
      <c r="F52" s="25"/>
      <c r="G52" s="25"/>
      <c r="H52" s="25"/>
      <c r="I52" s="25"/>
      <c r="J52" s="25"/>
      <c r="K52" s="25"/>
      <c r="L52" s="25"/>
      <c r="M52" s="25"/>
      <c r="N52" s="25"/>
      <c r="O52" s="31"/>
    </row>
    <row r="53" spans="2:15">
      <c r="B53" s="223" t="s">
        <v>24</v>
      </c>
      <c r="C53" s="49"/>
      <c r="D53" s="30"/>
      <c r="E53" s="25"/>
      <c r="F53" s="25"/>
      <c r="G53" s="25"/>
      <c r="H53" s="25"/>
      <c r="I53" s="25"/>
      <c r="J53" s="25"/>
      <c r="K53" s="25"/>
      <c r="L53" s="25"/>
      <c r="M53" s="25"/>
      <c r="N53" s="25"/>
      <c r="O53" s="31"/>
    </row>
    <row r="54" spans="2:15">
      <c r="B54" s="47" t="s">
        <v>20</v>
      </c>
      <c r="C54" s="49">
        <v>8681</v>
      </c>
      <c r="D54" s="30">
        <v>883</v>
      </c>
      <c r="E54" s="25">
        <v>745</v>
      </c>
      <c r="F54" s="25">
        <v>845</v>
      </c>
      <c r="G54" s="25">
        <v>699</v>
      </c>
      <c r="H54" s="25">
        <v>721</v>
      </c>
      <c r="I54" s="25">
        <v>630</v>
      </c>
      <c r="J54" s="25">
        <v>632</v>
      </c>
      <c r="K54" s="25">
        <v>645</v>
      </c>
      <c r="L54" s="25">
        <v>587</v>
      </c>
      <c r="M54" s="25">
        <v>705</v>
      </c>
      <c r="N54" s="25">
        <v>716</v>
      </c>
      <c r="O54" s="31">
        <v>873</v>
      </c>
    </row>
    <row r="55" spans="2:15">
      <c r="B55" s="47" t="s">
        <v>19</v>
      </c>
      <c r="C55" s="49">
        <v>8575</v>
      </c>
      <c r="D55" s="30">
        <v>833</v>
      </c>
      <c r="E55" s="25">
        <v>696</v>
      </c>
      <c r="F55" s="25">
        <v>749</v>
      </c>
      <c r="G55" s="25">
        <v>721</v>
      </c>
      <c r="H55" s="25">
        <v>725</v>
      </c>
      <c r="I55" s="25">
        <v>671</v>
      </c>
      <c r="J55" s="25">
        <v>654</v>
      </c>
      <c r="K55" s="25">
        <v>649</v>
      </c>
      <c r="L55" s="25">
        <v>668</v>
      </c>
      <c r="M55" s="25">
        <v>661</v>
      </c>
      <c r="N55" s="25">
        <v>737</v>
      </c>
      <c r="O55" s="31">
        <v>811</v>
      </c>
    </row>
    <row r="56" spans="2:15">
      <c r="B56" s="47" t="s">
        <v>18</v>
      </c>
      <c r="C56" s="49">
        <v>8641</v>
      </c>
      <c r="D56" s="30">
        <v>820</v>
      </c>
      <c r="E56" s="25">
        <v>701</v>
      </c>
      <c r="F56" s="25">
        <v>816</v>
      </c>
      <c r="G56" s="25">
        <v>704</v>
      </c>
      <c r="H56" s="25">
        <v>730</v>
      </c>
      <c r="I56" s="25">
        <v>662</v>
      </c>
      <c r="J56" s="25">
        <v>669</v>
      </c>
      <c r="K56" s="25">
        <v>708</v>
      </c>
      <c r="L56" s="25">
        <v>649</v>
      </c>
      <c r="M56" s="25">
        <v>673</v>
      </c>
      <c r="N56" s="25">
        <v>718</v>
      </c>
      <c r="O56" s="31">
        <v>791</v>
      </c>
    </row>
    <row r="57" spans="2:15">
      <c r="B57" s="47" t="s">
        <v>17</v>
      </c>
      <c r="C57" s="49">
        <v>8635</v>
      </c>
      <c r="D57" s="30">
        <v>845</v>
      </c>
      <c r="E57" s="25">
        <v>799</v>
      </c>
      <c r="F57" s="25">
        <v>743</v>
      </c>
      <c r="G57" s="25">
        <v>683</v>
      </c>
      <c r="H57" s="25">
        <v>692</v>
      </c>
      <c r="I57" s="25">
        <v>681</v>
      </c>
      <c r="J57" s="25">
        <v>658</v>
      </c>
      <c r="K57" s="25">
        <v>673</v>
      </c>
      <c r="L57" s="25">
        <v>631</v>
      </c>
      <c r="M57" s="25">
        <v>709</v>
      </c>
      <c r="N57" s="25">
        <v>686</v>
      </c>
      <c r="O57" s="31">
        <v>835</v>
      </c>
    </row>
    <row r="58" spans="2:15">
      <c r="B58" s="47" t="s">
        <v>16</v>
      </c>
      <c r="C58" s="49">
        <v>8700</v>
      </c>
      <c r="D58" s="30">
        <v>913</v>
      </c>
      <c r="E58" s="25">
        <v>739</v>
      </c>
      <c r="F58" s="25">
        <v>764</v>
      </c>
      <c r="G58" s="25">
        <v>730</v>
      </c>
      <c r="H58" s="25">
        <v>696</v>
      </c>
      <c r="I58" s="25">
        <v>651</v>
      </c>
      <c r="J58" s="25">
        <v>659</v>
      </c>
      <c r="K58" s="25">
        <v>681</v>
      </c>
      <c r="L58" s="25">
        <v>671</v>
      </c>
      <c r="M58" s="25">
        <v>724</v>
      </c>
      <c r="N58" s="25">
        <v>667</v>
      </c>
      <c r="O58" s="31">
        <v>805</v>
      </c>
    </row>
    <row r="59" spans="2:15">
      <c r="B59" s="47" t="s">
        <v>15</v>
      </c>
      <c r="C59" s="49">
        <v>9007</v>
      </c>
      <c r="D59" s="30">
        <v>851</v>
      </c>
      <c r="E59" s="25">
        <v>775</v>
      </c>
      <c r="F59" s="25">
        <v>763</v>
      </c>
      <c r="G59" s="25">
        <v>749</v>
      </c>
      <c r="H59" s="25">
        <v>732</v>
      </c>
      <c r="I59" s="25">
        <v>654</v>
      </c>
      <c r="J59" s="25">
        <v>679</v>
      </c>
      <c r="K59" s="25">
        <v>730</v>
      </c>
      <c r="L59" s="25">
        <v>697</v>
      </c>
      <c r="M59" s="25">
        <v>713</v>
      </c>
      <c r="N59" s="25">
        <v>806</v>
      </c>
      <c r="O59" s="31">
        <v>858</v>
      </c>
    </row>
    <row r="60" spans="2:15">
      <c r="B60" s="47" t="s">
        <v>14</v>
      </c>
      <c r="C60" s="49">
        <v>8995</v>
      </c>
      <c r="D60" s="30">
        <v>890</v>
      </c>
      <c r="E60" s="25">
        <v>789</v>
      </c>
      <c r="F60" s="25">
        <v>775</v>
      </c>
      <c r="G60" s="25">
        <v>731</v>
      </c>
      <c r="H60" s="25">
        <v>801</v>
      </c>
      <c r="I60" s="25">
        <v>694</v>
      </c>
      <c r="J60" s="25">
        <v>708</v>
      </c>
      <c r="K60" s="25">
        <v>638</v>
      </c>
      <c r="L60" s="25">
        <v>670</v>
      </c>
      <c r="M60" s="25">
        <v>703</v>
      </c>
      <c r="N60" s="25">
        <v>732</v>
      </c>
      <c r="O60" s="31">
        <v>864</v>
      </c>
    </row>
    <row r="61" spans="2:15">
      <c r="B61" s="47" t="s">
        <v>13</v>
      </c>
      <c r="C61" s="49">
        <v>9076</v>
      </c>
      <c r="D61" s="30">
        <v>905</v>
      </c>
      <c r="E61" s="25">
        <v>866</v>
      </c>
      <c r="F61" s="25">
        <v>821</v>
      </c>
      <c r="G61" s="25">
        <v>759</v>
      </c>
      <c r="H61" s="25">
        <v>708</v>
      </c>
      <c r="I61" s="25">
        <v>684</v>
      </c>
      <c r="J61" s="25">
        <v>661</v>
      </c>
      <c r="K61" s="25">
        <v>699</v>
      </c>
      <c r="L61" s="25">
        <v>664</v>
      </c>
      <c r="M61" s="25">
        <v>706</v>
      </c>
      <c r="N61" s="25">
        <v>706</v>
      </c>
      <c r="O61" s="31">
        <v>897</v>
      </c>
    </row>
    <row r="62" spans="2:15">
      <c r="B62" s="47" t="s">
        <v>6</v>
      </c>
      <c r="C62" s="49">
        <v>9289</v>
      </c>
      <c r="D62" s="30">
        <v>875</v>
      </c>
      <c r="E62" s="25">
        <v>766</v>
      </c>
      <c r="F62" s="25">
        <v>799</v>
      </c>
      <c r="G62" s="25">
        <v>786</v>
      </c>
      <c r="H62" s="25">
        <v>747</v>
      </c>
      <c r="I62" s="25">
        <v>703</v>
      </c>
      <c r="J62" s="25">
        <v>715</v>
      </c>
      <c r="K62" s="25">
        <v>781</v>
      </c>
      <c r="L62" s="25">
        <v>727</v>
      </c>
      <c r="M62" s="25">
        <v>685</v>
      </c>
      <c r="N62" s="25">
        <v>836</v>
      </c>
      <c r="O62" s="31">
        <v>869</v>
      </c>
    </row>
    <row r="63" spans="2:15">
      <c r="B63" s="47" t="s">
        <v>342</v>
      </c>
      <c r="C63" s="64">
        <v>8844</v>
      </c>
      <c r="D63" s="32">
        <v>882</v>
      </c>
      <c r="E63" s="33">
        <v>773</v>
      </c>
      <c r="F63" s="33">
        <v>794</v>
      </c>
      <c r="G63" s="33">
        <v>697</v>
      </c>
      <c r="H63" s="33">
        <v>693</v>
      </c>
      <c r="I63" s="33">
        <v>626</v>
      </c>
      <c r="J63" s="33">
        <v>696</v>
      </c>
      <c r="K63" s="33">
        <v>711</v>
      </c>
      <c r="L63" s="33">
        <v>690</v>
      </c>
      <c r="M63" s="33">
        <v>719</v>
      </c>
      <c r="N63" s="33">
        <v>748</v>
      </c>
      <c r="O63" s="34">
        <v>815</v>
      </c>
    </row>
    <row r="64" spans="2:15">
      <c r="B64" s="47" t="s">
        <v>1025</v>
      </c>
      <c r="C64" s="64">
        <v>8935</v>
      </c>
      <c r="D64" s="32">
        <v>948</v>
      </c>
      <c r="E64" s="33">
        <v>772</v>
      </c>
      <c r="F64" s="33">
        <v>800</v>
      </c>
      <c r="G64" s="33">
        <v>759</v>
      </c>
      <c r="H64" s="33">
        <v>719</v>
      </c>
      <c r="I64" s="33">
        <v>635</v>
      </c>
      <c r="J64" s="33">
        <v>677</v>
      </c>
      <c r="K64" s="33">
        <v>711</v>
      </c>
      <c r="L64" s="33">
        <v>636</v>
      </c>
      <c r="M64" s="33">
        <v>748</v>
      </c>
      <c r="N64" s="33">
        <v>736</v>
      </c>
      <c r="O64" s="34">
        <v>794</v>
      </c>
    </row>
    <row r="65" spans="1:15">
      <c r="B65" s="47" t="s">
        <v>1097</v>
      </c>
      <c r="C65" s="64">
        <v>9205</v>
      </c>
      <c r="D65" s="32">
        <v>873</v>
      </c>
      <c r="E65" s="33">
        <v>783</v>
      </c>
      <c r="F65" s="33">
        <v>783</v>
      </c>
      <c r="G65" s="33">
        <v>737</v>
      </c>
      <c r="H65" s="33">
        <v>780</v>
      </c>
      <c r="I65" s="33">
        <v>636</v>
      </c>
      <c r="J65" s="33">
        <v>741</v>
      </c>
      <c r="K65" s="33">
        <v>735</v>
      </c>
      <c r="L65" s="33">
        <v>739</v>
      </c>
      <c r="M65" s="33">
        <v>742</v>
      </c>
      <c r="N65" s="33">
        <v>825</v>
      </c>
      <c r="O65" s="34">
        <v>831</v>
      </c>
    </row>
    <row r="66" spans="1:15">
      <c r="B66" s="47" t="s">
        <v>1099</v>
      </c>
      <c r="C66" s="64">
        <v>9293</v>
      </c>
      <c r="D66" s="32">
        <v>952</v>
      </c>
      <c r="E66" s="33">
        <v>811</v>
      </c>
      <c r="F66" s="33">
        <v>842</v>
      </c>
      <c r="G66" s="33">
        <v>720</v>
      </c>
      <c r="H66" s="33">
        <v>703</v>
      </c>
      <c r="I66" s="33">
        <v>658</v>
      </c>
      <c r="J66" s="33">
        <v>705</v>
      </c>
      <c r="K66" s="33">
        <v>716</v>
      </c>
      <c r="L66" s="33">
        <v>696</v>
      </c>
      <c r="M66" s="33">
        <v>779</v>
      </c>
      <c r="N66" s="33">
        <v>831</v>
      </c>
      <c r="O66" s="34">
        <v>880</v>
      </c>
    </row>
    <row r="67" spans="1:15">
      <c r="B67" s="39"/>
      <c r="C67" s="6"/>
      <c r="D67" s="14"/>
      <c r="E67" s="15"/>
      <c r="F67" s="15"/>
      <c r="G67" s="15"/>
      <c r="H67" s="15"/>
      <c r="I67" s="15"/>
      <c r="J67" s="15"/>
      <c r="K67" s="15"/>
      <c r="L67" s="15"/>
      <c r="M67" s="15"/>
      <c r="N67" s="15"/>
      <c r="O67" s="16"/>
    </row>
    <row r="69" spans="1:15" ht="22.5">
      <c r="A69" s="3" t="s">
        <v>64</v>
      </c>
      <c r="B69" s="44" t="s">
        <v>138</v>
      </c>
      <c r="C69" s="48" t="s">
        <v>36</v>
      </c>
      <c r="D69" s="61" t="s">
        <v>139</v>
      </c>
      <c r="E69" s="63" t="s">
        <v>140</v>
      </c>
      <c r="F69" s="63" t="s">
        <v>141</v>
      </c>
      <c r="G69" s="63" t="s">
        <v>142</v>
      </c>
      <c r="H69" s="63" t="s">
        <v>143</v>
      </c>
      <c r="I69" s="63" t="s">
        <v>144</v>
      </c>
      <c r="J69" s="63" t="s">
        <v>145</v>
      </c>
      <c r="K69" s="63" t="s">
        <v>146</v>
      </c>
      <c r="L69" s="63" t="s">
        <v>147</v>
      </c>
      <c r="M69" s="63" t="s">
        <v>148</v>
      </c>
      <c r="N69" s="63" t="s">
        <v>149</v>
      </c>
      <c r="O69" s="62" t="s">
        <v>150</v>
      </c>
    </row>
    <row r="70" spans="1:15">
      <c r="B70" s="29"/>
      <c r="C70" s="49"/>
      <c r="D70" s="30"/>
      <c r="E70" s="25"/>
      <c r="F70" s="25"/>
      <c r="G70" s="25"/>
      <c r="H70" s="25"/>
      <c r="I70" s="25"/>
      <c r="J70" s="25"/>
      <c r="K70" s="25"/>
      <c r="L70" s="25"/>
      <c r="M70" s="25"/>
      <c r="N70" s="25"/>
      <c r="O70" s="31"/>
    </row>
    <row r="71" spans="1:15">
      <c r="B71" s="29" t="s">
        <v>23</v>
      </c>
      <c r="C71" s="49"/>
      <c r="D71" s="30"/>
      <c r="E71" s="25"/>
      <c r="F71" s="25"/>
      <c r="G71" s="25"/>
      <c r="H71" s="25"/>
      <c r="I71" s="25"/>
      <c r="J71" s="25"/>
      <c r="K71" s="25"/>
      <c r="L71" s="25"/>
      <c r="M71" s="25"/>
      <c r="N71" s="25"/>
      <c r="O71" s="31"/>
    </row>
    <row r="72" spans="1:15">
      <c r="B72" s="47" t="s">
        <v>20</v>
      </c>
      <c r="C72" s="49">
        <v>1513</v>
      </c>
      <c r="D72" s="30">
        <v>138</v>
      </c>
      <c r="E72" s="25">
        <v>148</v>
      </c>
      <c r="F72" s="25">
        <v>164</v>
      </c>
      <c r="G72" s="25">
        <v>138</v>
      </c>
      <c r="H72" s="25">
        <v>112</v>
      </c>
      <c r="I72" s="25">
        <v>107</v>
      </c>
      <c r="J72" s="25">
        <v>95</v>
      </c>
      <c r="K72" s="25">
        <v>126</v>
      </c>
      <c r="L72" s="25">
        <v>111</v>
      </c>
      <c r="M72" s="25">
        <v>129</v>
      </c>
      <c r="N72" s="25">
        <v>120</v>
      </c>
      <c r="O72" s="31">
        <v>125</v>
      </c>
    </row>
    <row r="73" spans="1:15">
      <c r="B73" s="47" t="s">
        <v>19</v>
      </c>
      <c r="C73" s="49">
        <v>1488</v>
      </c>
      <c r="D73" s="30">
        <v>159</v>
      </c>
      <c r="E73" s="25">
        <v>127</v>
      </c>
      <c r="F73" s="25">
        <v>124</v>
      </c>
      <c r="G73" s="25">
        <v>128</v>
      </c>
      <c r="H73" s="25">
        <v>137</v>
      </c>
      <c r="I73" s="25">
        <v>111</v>
      </c>
      <c r="J73" s="25">
        <v>112</v>
      </c>
      <c r="K73" s="25">
        <v>112</v>
      </c>
      <c r="L73" s="25">
        <v>104</v>
      </c>
      <c r="M73" s="25">
        <v>123</v>
      </c>
      <c r="N73" s="25">
        <v>120</v>
      </c>
      <c r="O73" s="31">
        <v>131</v>
      </c>
    </row>
    <row r="74" spans="1:15">
      <c r="B74" s="47" t="s">
        <v>18</v>
      </c>
      <c r="C74" s="49">
        <v>1589</v>
      </c>
      <c r="D74" s="30">
        <v>163</v>
      </c>
      <c r="E74" s="25">
        <v>159</v>
      </c>
      <c r="F74" s="25">
        <v>165</v>
      </c>
      <c r="G74" s="25">
        <v>135</v>
      </c>
      <c r="H74" s="25">
        <v>135</v>
      </c>
      <c r="I74" s="25">
        <v>114</v>
      </c>
      <c r="J74" s="25">
        <v>125</v>
      </c>
      <c r="K74" s="25">
        <v>92</v>
      </c>
      <c r="L74" s="25">
        <v>112</v>
      </c>
      <c r="M74" s="25">
        <v>137</v>
      </c>
      <c r="N74" s="25">
        <v>115</v>
      </c>
      <c r="O74" s="31">
        <v>137</v>
      </c>
    </row>
    <row r="75" spans="1:15">
      <c r="B75" s="47" t="s">
        <v>17</v>
      </c>
      <c r="C75" s="49">
        <v>1578</v>
      </c>
      <c r="D75" s="30">
        <v>142</v>
      </c>
      <c r="E75" s="25">
        <v>125</v>
      </c>
      <c r="F75" s="25">
        <v>153</v>
      </c>
      <c r="G75" s="25">
        <v>135</v>
      </c>
      <c r="H75" s="25">
        <v>142</v>
      </c>
      <c r="I75" s="25">
        <v>103</v>
      </c>
      <c r="J75" s="25">
        <v>112</v>
      </c>
      <c r="K75" s="25">
        <v>119</v>
      </c>
      <c r="L75" s="25">
        <v>113</v>
      </c>
      <c r="M75" s="25">
        <v>144</v>
      </c>
      <c r="N75" s="25">
        <v>142</v>
      </c>
      <c r="O75" s="31">
        <v>148</v>
      </c>
    </row>
    <row r="76" spans="1:15">
      <c r="B76" s="47" t="s">
        <v>16</v>
      </c>
      <c r="C76" s="49">
        <v>1633</v>
      </c>
      <c r="D76" s="30">
        <v>146</v>
      </c>
      <c r="E76" s="25">
        <v>142</v>
      </c>
      <c r="F76" s="25">
        <v>119</v>
      </c>
      <c r="G76" s="25">
        <v>141</v>
      </c>
      <c r="H76" s="25">
        <v>138</v>
      </c>
      <c r="I76" s="25">
        <v>122</v>
      </c>
      <c r="J76" s="25">
        <v>125</v>
      </c>
      <c r="K76" s="25">
        <v>126</v>
      </c>
      <c r="L76" s="25">
        <v>129</v>
      </c>
      <c r="M76" s="25">
        <v>133</v>
      </c>
      <c r="N76" s="25">
        <v>149</v>
      </c>
      <c r="O76" s="31">
        <v>163</v>
      </c>
    </row>
    <row r="77" spans="1:15">
      <c r="B77" s="47" t="s">
        <v>15</v>
      </c>
      <c r="C77" s="49">
        <v>1674</v>
      </c>
      <c r="D77" s="30">
        <v>148</v>
      </c>
      <c r="E77" s="25">
        <v>134</v>
      </c>
      <c r="F77" s="25">
        <v>154</v>
      </c>
      <c r="G77" s="25">
        <v>137</v>
      </c>
      <c r="H77" s="25">
        <v>131</v>
      </c>
      <c r="I77" s="25">
        <v>131</v>
      </c>
      <c r="J77" s="25">
        <v>135</v>
      </c>
      <c r="K77" s="25">
        <v>137</v>
      </c>
      <c r="L77" s="25">
        <v>133</v>
      </c>
      <c r="M77" s="25">
        <v>143</v>
      </c>
      <c r="N77" s="25">
        <v>138</v>
      </c>
      <c r="O77" s="31">
        <v>153</v>
      </c>
    </row>
    <row r="78" spans="1:15">
      <c r="B78" s="47" t="s">
        <v>14</v>
      </c>
      <c r="C78" s="49">
        <v>1706</v>
      </c>
      <c r="D78" s="30">
        <v>153</v>
      </c>
      <c r="E78" s="25">
        <v>142</v>
      </c>
      <c r="F78" s="25">
        <v>153</v>
      </c>
      <c r="G78" s="25">
        <v>116</v>
      </c>
      <c r="H78" s="25">
        <v>158</v>
      </c>
      <c r="I78" s="25">
        <v>143</v>
      </c>
      <c r="J78" s="25">
        <v>114</v>
      </c>
      <c r="K78" s="25">
        <v>141</v>
      </c>
      <c r="L78" s="25">
        <v>144</v>
      </c>
      <c r="M78" s="25">
        <v>157</v>
      </c>
      <c r="N78" s="25">
        <v>130</v>
      </c>
      <c r="O78" s="31">
        <v>155</v>
      </c>
    </row>
    <row r="79" spans="1:15">
      <c r="B79" s="47" t="s">
        <v>13</v>
      </c>
      <c r="C79" s="49">
        <v>1722</v>
      </c>
      <c r="D79" s="30">
        <v>143</v>
      </c>
      <c r="E79" s="25">
        <v>184</v>
      </c>
      <c r="F79" s="25">
        <v>173</v>
      </c>
      <c r="G79" s="25">
        <v>118</v>
      </c>
      <c r="H79" s="25">
        <v>132</v>
      </c>
      <c r="I79" s="25">
        <v>125</v>
      </c>
      <c r="J79" s="25">
        <v>134</v>
      </c>
      <c r="K79" s="25">
        <v>135</v>
      </c>
      <c r="L79" s="25">
        <v>129</v>
      </c>
      <c r="M79" s="25">
        <v>128</v>
      </c>
      <c r="N79" s="25">
        <v>144</v>
      </c>
      <c r="O79" s="31">
        <v>177</v>
      </c>
    </row>
    <row r="80" spans="1:15">
      <c r="B80" s="47" t="s">
        <v>6</v>
      </c>
      <c r="C80" s="49">
        <v>1789</v>
      </c>
      <c r="D80" s="30">
        <v>169</v>
      </c>
      <c r="E80" s="25">
        <v>154</v>
      </c>
      <c r="F80" s="25">
        <v>169</v>
      </c>
      <c r="G80" s="25">
        <v>144</v>
      </c>
      <c r="H80" s="25">
        <v>148</v>
      </c>
      <c r="I80" s="25">
        <v>147</v>
      </c>
      <c r="J80" s="25">
        <v>148</v>
      </c>
      <c r="K80" s="25">
        <v>119</v>
      </c>
      <c r="L80" s="25">
        <v>142</v>
      </c>
      <c r="M80" s="25">
        <v>152</v>
      </c>
      <c r="N80" s="25">
        <v>146</v>
      </c>
      <c r="O80" s="31">
        <v>151</v>
      </c>
    </row>
    <row r="81" spans="2:15">
      <c r="B81" s="47" t="s">
        <v>342</v>
      </c>
      <c r="C81" s="49">
        <v>1773</v>
      </c>
      <c r="D81" s="30">
        <v>187</v>
      </c>
      <c r="E81" s="25">
        <v>155</v>
      </c>
      <c r="F81" s="25">
        <v>177</v>
      </c>
      <c r="G81" s="25">
        <v>158</v>
      </c>
      <c r="H81" s="25">
        <v>137</v>
      </c>
      <c r="I81" s="25">
        <v>92</v>
      </c>
      <c r="J81" s="25">
        <v>140</v>
      </c>
      <c r="K81" s="25">
        <v>129</v>
      </c>
      <c r="L81" s="25">
        <v>133</v>
      </c>
      <c r="M81" s="25">
        <v>143</v>
      </c>
      <c r="N81" s="25">
        <v>154</v>
      </c>
      <c r="O81" s="31">
        <v>168</v>
      </c>
    </row>
    <row r="82" spans="2:15">
      <c r="B82" s="47" t="s">
        <v>1035</v>
      </c>
      <c r="C82" s="49">
        <v>1782</v>
      </c>
      <c r="D82" s="30">
        <v>175</v>
      </c>
      <c r="E82" s="25">
        <v>153</v>
      </c>
      <c r="F82" s="25">
        <v>176</v>
      </c>
      <c r="G82" s="25">
        <v>149</v>
      </c>
      <c r="H82" s="25">
        <v>150</v>
      </c>
      <c r="I82" s="25">
        <v>129</v>
      </c>
      <c r="J82" s="25">
        <v>139</v>
      </c>
      <c r="K82" s="25">
        <v>136</v>
      </c>
      <c r="L82" s="25">
        <v>137</v>
      </c>
      <c r="M82" s="25">
        <v>135</v>
      </c>
      <c r="N82" s="25">
        <v>154</v>
      </c>
      <c r="O82" s="31">
        <v>149</v>
      </c>
    </row>
    <row r="83" spans="2:15">
      <c r="B83" s="47" t="s">
        <v>1097</v>
      </c>
      <c r="C83" s="49">
        <v>1746</v>
      </c>
      <c r="D83" s="30">
        <v>157</v>
      </c>
      <c r="E83" s="25">
        <v>130</v>
      </c>
      <c r="F83" s="25">
        <v>155</v>
      </c>
      <c r="G83" s="25">
        <v>148</v>
      </c>
      <c r="H83" s="25">
        <v>139</v>
      </c>
      <c r="I83" s="25">
        <v>151</v>
      </c>
      <c r="J83" s="25">
        <v>141</v>
      </c>
      <c r="K83" s="25">
        <v>149</v>
      </c>
      <c r="L83" s="25">
        <v>133</v>
      </c>
      <c r="M83" s="25">
        <v>136</v>
      </c>
      <c r="N83" s="25">
        <v>144</v>
      </c>
      <c r="O83" s="31">
        <v>163</v>
      </c>
    </row>
    <row r="84" spans="2:15">
      <c r="B84" s="47" t="s">
        <v>1099</v>
      </c>
      <c r="C84" s="49">
        <v>1805</v>
      </c>
      <c r="D84" s="30">
        <v>193</v>
      </c>
      <c r="E84" s="25">
        <v>150</v>
      </c>
      <c r="F84" s="25">
        <v>158</v>
      </c>
      <c r="G84" s="25">
        <v>134</v>
      </c>
      <c r="H84" s="25">
        <v>163</v>
      </c>
      <c r="I84" s="25">
        <v>134</v>
      </c>
      <c r="J84" s="25">
        <v>149</v>
      </c>
      <c r="K84" s="25">
        <v>124</v>
      </c>
      <c r="L84" s="25">
        <v>127</v>
      </c>
      <c r="M84" s="25">
        <v>150</v>
      </c>
      <c r="N84" s="25">
        <v>164</v>
      </c>
      <c r="O84" s="31">
        <v>159</v>
      </c>
    </row>
    <row r="85" spans="2:15">
      <c r="B85" s="47"/>
      <c r="C85" s="49"/>
      <c r="D85" s="30"/>
      <c r="E85" s="25"/>
      <c r="F85" s="25"/>
      <c r="G85" s="25"/>
      <c r="H85" s="25"/>
      <c r="I85" s="25"/>
      <c r="J85" s="25"/>
      <c r="K85" s="25"/>
      <c r="L85" s="25"/>
      <c r="M85" s="25"/>
      <c r="N85" s="25"/>
      <c r="O85" s="31"/>
    </row>
    <row r="86" spans="2:15">
      <c r="B86" s="223" t="s">
        <v>24</v>
      </c>
      <c r="C86" s="49"/>
      <c r="D86" s="30"/>
      <c r="E86" s="25"/>
      <c r="F86" s="25"/>
      <c r="G86" s="25"/>
      <c r="H86" s="25"/>
      <c r="I86" s="25"/>
      <c r="J86" s="25"/>
      <c r="K86" s="25"/>
      <c r="L86" s="25"/>
      <c r="M86" s="25"/>
      <c r="N86" s="25"/>
      <c r="O86" s="31"/>
    </row>
    <row r="87" spans="2:15">
      <c r="B87" s="47" t="s">
        <v>20</v>
      </c>
      <c r="C87" s="49">
        <v>7841</v>
      </c>
      <c r="D87" s="30">
        <v>778</v>
      </c>
      <c r="E87" s="25">
        <v>741</v>
      </c>
      <c r="F87" s="25">
        <v>839</v>
      </c>
      <c r="G87" s="25">
        <v>646</v>
      </c>
      <c r="H87" s="25">
        <v>638</v>
      </c>
      <c r="I87" s="25">
        <v>566</v>
      </c>
      <c r="J87" s="25">
        <v>575</v>
      </c>
      <c r="K87" s="25">
        <v>581</v>
      </c>
      <c r="L87" s="25">
        <v>564</v>
      </c>
      <c r="M87" s="25">
        <v>568</v>
      </c>
      <c r="N87" s="25">
        <v>595</v>
      </c>
      <c r="O87" s="31">
        <v>750</v>
      </c>
    </row>
    <row r="88" spans="2:15">
      <c r="B88" s="47" t="s">
        <v>19</v>
      </c>
      <c r="C88" s="49">
        <v>7840</v>
      </c>
      <c r="D88" s="30">
        <v>815</v>
      </c>
      <c r="E88" s="25">
        <v>688</v>
      </c>
      <c r="F88" s="25">
        <v>720</v>
      </c>
      <c r="G88" s="25">
        <v>647</v>
      </c>
      <c r="H88" s="25">
        <v>643</v>
      </c>
      <c r="I88" s="25">
        <v>573</v>
      </c>
      <c r="J88" s="25">
        <v>585</v>
      </c>
      <c r="K88" s="25">
        <v>606</v>
      </c>
      <c r="L88" s="25">
        <v>560</v>
      </c>
      <c r="M88" s="25">
        <v>607</v>
      </c>
      <c r="N88" s="25">
        <v>655</v>
      </c>
      <c r="O88" s="31">
        <v>741</v>
      </c>
    </row>
    <row r="89" spans="2:15">
      <c r="B89" s="47" t="s">
        <v>18</v>
      </c>
      <c r="C89" s="49">
        <v>8095</v>
      </c>
      <c r="D89" s="30">
        <v>798</v>
      </c>
      <c r="E89" s="25">
        <v>679</v>
      </c>
      <c r="F89" s="25">
        <v>760</v>
      </c>
      <c r="G89" s="25">
        <v>697</v>
      </c>
      <c r="H89" s="25">
        <v>632</v>
      </c>
      <c r="I89" s="25">
        <v>539</v>
      </c>
      <c r="J89" s="25">
        <v>643</v>
      </c>
      <c r="K89" s="25">
        <v>632</v>
      </c>
      <c r="L89" s="25">
        <v>610</v>
      </c>
      <c r="M89" s="25">
        <v>674</v>
      </c>
      <c r="N89" s="25">
        <v>644</v>
      </c>
      <c r="O89" s="31">
        <v>787</v>
      </c>
    </row>
    <row r="90" spans="2:15">
      <c r="B90" s="47" t="s">
        <v>17</v>
      </c>
      <c r="C90" s="49">
        <v>8265</v>
      </c>
      <c r="D90" s="30">
        <v>779</v>
      </c>
      <c r="E90" s="25">
        <v>711</v>
      </c>
      <c r="F90" s="25">
        <v>782</v>
      </c>
      <c r="G90" s="25">
        <v>686</v>
      </c>
      <c r="H90" s="25">
        <v>691</v>
      </c>
      <c r="I90" s="25">
        <v>558</v>
      </c>
      <c r="J90" s="25">
        <v>634</v>
      </c>
      <c r="K90" s="25">
        <v>643</v>
      </c>
      <c r="L90" s="25">
        <v>602</v>
      </c>
      <c r="M90" s="25">
        <v>663</v>
      </c>
      <c r="N90" s="25">
        <v>685</v>
      </c>
      <c r="O90" s="31">
        <v>831</v>
      </c>
    </row>
    <row r="91" spans="2:15">
      <c r="B91" s="47" t="s">
        <v>16</v>
      </c>
      <c r="C91" s="49">
        <v>8295</v>
      </c>
      <c r="D91" s="30">
        <v>825</v>
      </c>
      <c r="E91" s="25">
        <v>690</v>
      </c>
      <c r="F91" s="25">
        <v>729</v>
      </c>
      <c r="G91" s="25">
        <v>695</v>
      </c>
      <c r="H91" s="25">
        <v>653</v>
      </c>
      <c r="I91" s="25">
        <v>629</v>
      </c>
      <c r="J91" s="25">
        <v>633</v>
      </c>
      <c r="K91" s="25">
        <v>648</v>
      </c>
      <c r="L91" s="25">
        <v>626</v>
      </c>
      <c r="M91" s="25">
        <v>673</v>
      </c>
      <c r="N91" s="25">
        <v>719</v>
      </c>
      <c r="O91" s="31">
        <v>775</v>
      </c>
    </row>
    <row r="92" spans="2:15">
      <c r="B92" s="47" t="s">
        <v>15</v>
      </c>
      <c r="C92" s="49">
        <v>8639</v>
      </c>
      <c r="D92" s="30">
        <v>801</v>
      </c>
      <c r="E92" s="25">
        <v>687</v>
      </c>
      <c r="F92" s="25">
        <v>719</v>
      </c>
      <c r="G92" s="25">
        <v>738</v>
      </c>
      <c r="H92" s="25">
        <v>692</v>
      </c>
      <c r="I92" s="25">
        <v>682</v>
      </c>
      <c r="J92" s="25">
        <v>694</v>
      </c>
      <c r="K92" s="25">
        <v>679</v>
      </c>
      <c r="L92" s="25">
        <v>654</v>
      </c>
      <c r="M92" s="25">
        <v>716</v>
      </c>
      <c r="N92" s="25">
        <v>747</v>
      </c>
      <c r="O92" s="31">
        <v>830</v>
      </c>
    </row>
    <row r="93" spans="2:15">
      <c r="B93" s="47" t="s">
        <v>14</v>
      </c>
      <c r="C93" s="49">
        <v>8889</v>
      </c>
      <c r="D93" s="30">
        <v>941</v>
      </c>
      <c r="E93" s="25">
        <v>768</v>
      </c>
      <c r="F93" s="25">
        <v>781</v>
      </c>
      <c r="G93" s="25">
        <v>638</v>
      </c>
      <c r="H93" s="25">
        <v>724</v>
      </c>
      <c r="I93" s="25">
        <v>658</v>
      </c>
      <c r="J93" s="25">
        <v>698</v>
      </c>
      <c r="K93" s="25">
        <v>671</v>
      </c>
      <c r="L93" s="25">
        <v>727</v>
      </c>
      <c r="M93" s="25">
        <v>743</v>
      </c>
      <c r="N93" s="25">
        <v>674</v>
      </c>
      <c r="O93" s="31">
        <v>866</v>
      </c>
    </row>
    <row r="94" spans="2:15">
      <c r="B94" s="47" t="s">
        <v>13</v>
      </c>
      <c r="C94" s="49">
        <v>9155</v>
      </c>
      <c r="D94" s="30">
        <v>844</v>
      </c>
      <c r="E94" s="25">
        <v>879</v>
      </c>
      <c r="F94" s="25">
        <v>850</v>
      </c>
      <c r="G94" s="25">
        <v>683</v>
      </c>
      <c r="H94" s="25">
        <v>737</v>
      </c>
      <c r="I94" s="25">
        <v>660</v>
      </c>
      <c r="J94" s="25">
        <v>688</v>
      </c>
      <c r="K94" s="25">
        <v>691</v>
      </c>
      <c r="L94" s="25">
        <v>693</v>
      </c>
      <c r="M94" s="25">
        <v>704</v>
      </c>
      <c r="N94" s="25">
        <v>813</v>
      </c>
      <c r="O94" s="31">
        <v>913</v>
      </c>
    </row>
    <row r="95" spans="2:15">
      <c r="B95" s="47" t="s">
        <v>6</v>
      </c>
      <c r="C95" s="49">
        <v>9170</v>
      </c>
      <c r="D95" s="30">
        <v>885</v>
      </c>
      <c r="E95" s="25">
        <v>725</v>
      </c>
      <c r="F95" s="25">
        <v>803</v>
      </c>
      <c r="G95" s="25">
        <v>735</v>
      </c>
      <c r="H95" s="25">
        <v>785</v>
      </c>
      <c r="I95" s="25">
        <v>697</v>
      </c>
      <c r="J95" s="25">
        <v>708</v>
      </c>
      <c r="K95" s="25">
        <v>736</v>
      </c>
      <c r="L95" s="25">
        <v>726</v>
      </c>
      <c r="M95" s="25">
        <v>779</v>
      </c>
      <c r="N95" s="25">
        <v>755</v>
      </c>
      <c r="O95" s="31">
        <v>836</v>
      </c>
    </row>
    <row r="96" spans="2:15">
      <c r="B96" s="47" t="s">
        <v>342</v>
      </c>
      <c r="C96" s="64">
        <v>9066</v>
      </c>
      <c r="D96" s="32">
        <v>853</v>
      </c>
      <c r="E96" s="33">
        <v>743</v>
      </c>
      <c r="F96" s="33">
        <v>853</v>
      </c>
      <c r="G96" s="33">
        <v>749</v>
      </c>
      <c r="H96" s="33">
        <v>734</v>
      </c>
      <c r="I96" s="33">
        <v>646</v>
      </c>
      <c r="J96" s="33">
        <v>699</v>
      </c>
      <c r="K96" s="33">
        <v>713</v>
      </c>
      <c r="L96" s="33">
        <v>664</v>
      </c>
      <c r="M96" s="33">
        <v>699</v>
      </c>
      <c r="N96" s="33">
        <v>821</v>
      </c>
      <c r="O96" s="34">
        <v>892</v>
      </c>
    </row>
    <row r="97" spans="2:15">
      <c r="B97" s="47" t="s">
        <v>1025</v>
      </c>
      <c r="C97" s="64">
        <v>9276</v>
      </c>
      <c r="D97" s="32">
        <v>929</v>
      </c>
      <c r="E97" s="33">
        <v>838</v>
      </c>
      <c r="F97" s="33">
        <v>851</v>
      </c>
      <c r="G97" s="33">
        <v>761</v>
      </c>
      <c r="H97" s="33">
        <v>784</v>
      </c>
      <c r="I97" s="33">
        <v>633</v>
      </c>
      <c r="J97" s="33">
        <v>714</v>
      </c>
      <c r="K97" s="33">
        <v>730</v>
      </c>
      <c r="L97" s="33">
        <v>710</v>
      </c>
      <c r="M97" s="33">
        <v>726</v>
      </c>
      <c r="N97" s="33">
        <v>780</v>
      </c>
      <c r="O97" s="34">
        <v>820</v>
      </c>
    </row>
    <row r="98" spans="2:15">
      <c r="B98" s="47" t="s">
        <v>1098</v>
      </c>
      <c r="C98" s="64">
        <v>9161</v>
      </c>
      <c r="D98" s="32">
        <v>871</v>
      </c>
      <c r="E98" s="33">
        <v>766</v>
      </c>
      <c r="F98" s="33">
        <v>783</v>
      </c>
      <c r="G98" s="33">
        <v>753</v>
      </c>
      <c r="H98" s="33">
        <v>727</v>
      </c>
      <c r="I98" s="33">
        <v>663</v>
      </c>
      <c r="J98" s="33">
        <v>717</v>
      </c>
      <c r="K98" s="33">
        <v>722</v>
      </c>
      <c r="L98" s="33">
        <v>712</v>
      </c>
      <c r="M98" s="33">
        <v>784</v>
      </c>
      <c r="N98" s="33">
        <v>797</v>
      </c>
      <c r="O98" s="34">
        <v>866</v>
      </c>
    </row>
    <row r="99" spans="2:15">
      <c r="B99" s="47" t="s">
        <v>1099</v>
      </c>
      <c r="C99" s="64">
        <v>9419</v>
      </c>
      <c r="D99" s="32">
        <v>917</v>
      </c>
      <c r="E99" s="33">
        <v>778</v>
      </c>
      <c r="F99" s="33">
        <v>882</v>
      </c>
      <c r="G99" s="33">
        <v>753</v>
      </c>
      <c r="H99" s="33">
        <v>794</v>
      </c>
      <c r="I99" s="33">
        <v>688</v>
      </c>
      <c r="J99" s="33">
        <v>703</v>
      </c>
      <c r="K99" s="33">
        <v>736</v>
      </c>
      <c r="L99" s="33">
        <v>687</v>
      </c>
      <c r="M99" s="33">
        <v>783</v>
      </c>
      <c r="N99" s="33">
        <v>806</v>
      </c>
      <c r="O99" s="34">
        <v>892</v>
      </c>
    </row>
    <row r="100" spans="2:15">
      <c r="B100" s="39"/>
      <c r="C100" s="6"/>
      <c r="D100" s="14"/>
      <c r="E100" s="15"/>
      <c r="F100" s="15"/>
      <c r="G100" s="15"/>
      <c r="H100" s="15"/>
      <c r="I100" s="15"/>
      <c r="J100" s="15"/>
      <c r="K100" s="15"/>
      <c r="L100" s="15"/>
      <c r="M100" s="15"/>
      <c r="N100" s="15"/>
      <c r="O100" s="16"/>
    </row>
    <row r="101" spans="2:15">
      <c r="B101" s="9" t="s">
        <v>950</v>
      </c>
      <c r="C101" s="9"/>
      <c r="D101" s="9"/>
      <c r="E101" s="9"/>
      <c r="F101" s="9"/>
      <c r="G101" s="9"/>
      <c r="H101" s="9"/>
      <c r="I101" s="9"/>
      <c r="J101" s="9"/>
      <c r="K101" s="9"/>
    </row>
    <row r="102" spans="2:15">
      <c r="B102" s="1" t="s">
        <v>28</v>
      </c>
    </row>
    <row r="103" spans="2:15">
      <c r="B103" s="1" t="s">
        <v>26</v>
      </c>
    </row>
    <row r="104" spans="2:15">
      <c r="B104" s="1" t="s">
        <v>1206</v>
      </c>
    </row>
    <row r="105" spans="2:15">
      <c r="B105" s="1" t="s">
        <v>108</v>
      </c>
    </row>
  </sheetData>
  <mergeCells count="1">
    <mergeCell ref="N1:O1"/>
  </mergeCells>
  <phoneticPr fontId="7"/>
  <hyperlinks>
    <hyperlink ref="N1" location="目次!A1" display="＜目次へ戻る＞"/>
  </hyperlinks>
  <printOptions horizontalCentered="1"/>
  <pageMargins left="0.70866141732283472" right="0.70866141732283472" top="0.74803149606299213" bottom="0.74803149606299213" header="0.31496062992125984" footer="0.31496062992125984"/>
  <pageSetup paperSize="9" scale="66"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B38"/>
  <sheetViews>
    <sheetView showGridLines="0" workbookViewId="0">
      <pane ySplit="5" topLeftCell="A6" activePane="bottomLeft" state="frozen"/>
      <selection activeCell="T25" sqref="T25"/>
      <selection pane="bottomLeft" activeCell="T25" sqref="T25"/>
    </sheetView>
  </sheetViews>
  <sheetFormatPr defaultRowHeight="11.25"/>
  <cols>
    <col min="1" max="1" width="0.75" style="1" customWidth="1"/>
    <col min="2" max="2" width="8.5" style="1" customWidth="1"/>
    <col min="3" max="3" width="5.5" style="1" customWidth="1"/>
    <col min="4" max="5" width="6" style="1" customWidth="1"/>
    <col min="6" max="7" width="4.75" style="1" customWidth="1"/>
    <col min="8" max="9" width="3.75" style="1" customWidth="1"/>
    <col min="10" max="10" width="3" style="1" customWidth="1"/>
    <col min="11" max="11" width="3.75" style="1" bestFit="1" customWidth="1"/>
    <col min="12" max="13" width="3" style="1" customWidth="1"/>
    <col min="14" max="15" width="3.75" style="1" customWidth="1"/>
    <col min="16" max="17" width="4.75" style="1" customWidth="1"/>
    <col min="18" max="19" width="3.75" style="1" customWidth="1"/>
    <col min="20" max="24" width="4.375" style="1" customWidth="1"/>
    <col min="25" max="16384" width="9" style="1"/>
  </cols>
  <sheetData>
    <row r="1" spans="1:19" ht="13.5" customHeight="1">
      <c r="B1" s="1" t="s">
        <v>444</v>
      </c>
      <c r="Q1" s="812" t="s">
        <v>640</v>
      </c>
      <c r="R1" s="812"/>
      <c r="S1" s="812"/>
    </row>
    <row r="3" spans="1:19">
      <c r="A3" s="3"/>
      <c r="B3" s="101"/>
      <c r="C3" s="799" t="s">
        <v>300</v>
      </c>
      <c r="D3" s="814"/>
      <c r="E3" s="814"/>
      <c r="F3" s="813"/>
      <c r="G3" s="813"/>
      <c r="H3" s="813"/>
      <c r="I3" s="813"/>
      <c r="J3" s="813"/>
      <c r="K3" s="813"/>
      <c r="L3" s="813"/>
      <c r="M3" s="813"/>
      <c r="N3" s="813"/>
      <c r="O3" s="813"/>
      <c r="P3" s="813"/>
      <c r="Q3" s="813"/>
      <c r="R3" s="813"/>
      <c r="S3" s="804"/>
    </row>
    <row r="4" spans="1:19" ht="22.5">
      <c r="A4" s="3" t="s">
        <v>341</v>
      </c>
      <c r="B4" s="47"/>
      <c r="C4" s="132"/>
      <c r="D4" s="133"/>
      <c r="E4" s="134"/>
      <c r="F4" s="799" t="s">
        <v>339</v>
      </c>
      <c r="G4" s="800"/>
      <c r="H4" s="799" t="s">
        <v>340</v>
      </c>
      <c r="I4" s="800"/>
      <c r="J4" s="799" t="s">
        <v>302</v>
      </c>
      <c r="K4" s="800"/>
      <c r="L4" s="799" t="s">
        <v>352</v>
      </c>
      <c r="M4" s="800"/>
      <c r="N4" s="799" t="s">
        <v>988</v>
      </c>
      <c r="O4" s="814"/>
      <c r="P4" s="799" t="s">
        <v>95</v>
      </c>
      <c r="Q4" s="800"/>
      <c r="R4" s="814" t="s">
        <v>32</v>
      </c>
      <c r="S4" s="800"/>
    </row>
    <row r="5" spans="1:19">
      <c r="A5" s="3"/>
      <c r="B5" s="52"/>
      <c r="C5" s="48" t="s">
        <v>301</v>
      </c>
      <c r="D5" s="135" t="s">
        <v>49</v>
      </c>
      <c r="E5" s="135" t="s">
        <v>50</v>
      </c>
      <c r="F5" s="135" t="s">
        <v>49</v>
      </c>
      <c r="G5" s="135" t="s">
        <v>50</v>
      </c>
      <c r="H5" s="135" t="s">
        <v>49</v>
      </c>
      <c r="I5" s="135" t="s">
        <v>50</v>
      </c>
      <c r="J5" s="135" t="s">
        <v>49</v>
      </c>
      <c r="K5" s="135" t="s">
        <v>50</v>
      </c>
      <c r="L5" s="135" t="s">
        <v>49</v>
      </c>
      <c r="M5" s="135" t="s">
        <v>50</v>
      </c>
      <c r="N5" s="135" t="s">
        <v>49</v>
      </c>
      <c r="O5" s="123" t="s">
        <v>50</v>
      </c>
      <c r="P5" s="135" t="s">
        <v>49</v>
      </c>
      <c r="Q5" s="135" t="s">
        <v>50</v>
      </c>
      <c r="R5" s="124" t="s">
        <v>49</v>
      </c>
      <c r="S5" s="135" t="s">
        <v>50</v>
      </c>
    </row>
    <row r="6" spans="1:19">
      <c r="B6" s="29"/>
      <c r="C6" s="30"/>
      <c r="D6" s="25"/>
      <c r="E6" s="25"/>
      <c r="F6" s="130"/>
      <c r="G6" s="131"/>
      <c r="H6" s="130"/>
      <c r="I6" s="131"/>
      <c r="J6" s="130"/>
      <c r="K6" s="131"/>
      <c r="L6" s="130"/>
      <c r="M6" s="131"/>
      <c r="N6" s="25"/>
      <c r="O6" s="25"/>
      <c r="P6" s="30"/>
      <c r="Q6" s="31"/>
      <c r="R6" s="25"/>
      <c r="S6" s="31"/>
    </row>
    <row r="7" spans="1:19">
      <c r="B7" s="29" t="s">
        <v>23</v>
      </c>
      <c r="C7" s="30"/>
      <c r="D7" s="25"/>
      <c r="E7" s="25"/>
      <c r="F7" s="30"/>
      <c r="G7" s="31"/>
      <c r="H7" s="30"/>
      <c r="I7" s="31"/>
      <c r="J7" s="30"/>
      <c r="K7" s="31"/>
      <c r="L7" s="30"/>
      <c r="M7" s="31"/>
      <c r="N7" s="25"/>
      <c r="O7" s="25"/>
      <c r="P7" s="30"/>
      <c r="Q7" s="31"/>
      <c r="R7" s="25"/>
      <c r="S7" s="31"/>
    </row>
    <row r="8" spans="1:19">
      <c r="B8" s="47" t="s">
        <v>20</v>
      </c>
      <c r="C8" s="30">
        <v>3219</v>
      </c>
      <c r="D8" s="25">
        <v>1706</v>
      </c>
      <c r="E8" s="25">
        <v>1513</v>
      </c>
      <c r="F8" s="30">
        <v>1359</v>
      </c>
      <c r="G8" s="31">
        <v>1237</v>
      </c>
      <c r="H8" s="30">
        <v>68</v>
      </c>
      <c r="I8" s="31">
        <v>62</v>
      </c>
      <c r="J8" s="30">
        <v>7</v>
      </c>
      <c r="K8" s="31">
        <v>7</v>
      </c>
      <c r="L8" s="32" t="s">
        <v>12</v>
      </c>
      <c r="M8" s="34" t="s">
        <v>12</v>
      </c>
      <c r="N8" s="25">
        <v>21</v>
      </c>
      <c r="O8" s="25">
        <v>54</v>
      </c>
      <c r="P8" s="30">
        <v>192</v>
      </c>
      <c r="Q8" s="31">
        <v>136</v>
      </c>
      <c r="R8" s="25">
        <v>59</v>
      </c>
      <c r="S8" s="31">
        <v>17</v>
      </c>
    </row>
    <row r="9" spans="1:19">
      <c r="B9" s="47" t="s">
        <v>19</v>
      </c>
      <c r="C9" s="30">
        <v>3220</v>
      </c>
      <c r="D9" s="25">
        <v>1732</v>
      </c>
      <c r="E9" s="25">
        <v>1488</v>
      </c>
      <c r="F9" s="30">
        <v>1369</v>
      </c>
      <c r="G9" s="31">
        <v>1159</v>
      </c>
      <c r="H9" s="30">
        <v>61</v>
      </c>
      <c r="I9" s="31">
        <v>62</v>
      </c>
      <c r="J9" s="30">
        <v>6</v>
      </c>
      <c r="K9" s="31">
        <v>9</v>
      </c>
      <c r="L9" s="32" t="s">
        <v>12</v>
      </c>
      <c r="M9" s="34" t="s">
        <v>12</v>
      </c>
      <c r="N9" s="25">
        <v>27</v>
      </c>
      <c r="O9" s="25">
        <v>74</v>
      </c>
      <c r="P9" s="30">
        <v>210</v>
      </c>
      <c r="Q9" s="31">
        <v>163</v>
      </c>
      <c r="R9" s="25">
        <v>59</v>
      </c>
      <c r="S9" s="31">
        <v>21</v>
      </c>
    </row>
    <row r="10" spans="1:19">
      <c r="B10" s="47" t="s">
        <v>18</v>
      </c>
      <c r="C10" s="30">
        <v>3186</v>
      </c>
      <c r="D10" s="25">
        <v>1597</v>
      </c>
      <c r="E10" s="25">
        <v>1589</v>
      </c>
      <c r="F10" s="30">
        <v>1285</v>
      </c>
      <c r="G10" s="31">
        <v>1303</v>
      </c>
      <c r="H10" s="30">
        <v>51</v>
      </c>
      <c r="I10" s="31">
        <v>48</v>
      </c>
      <c r="J10" s="30">
        <v>6</v>
      </c>
      <c r="K10" s="31">
        <v>15</v>
      </c>
      <c r="L10" s="32" t="s">
        <v>12</v>
      </c>
      <c r="M10" s="34" t="s">
        <v>12</v>
      </c>
      <c r="N10" s="25">
        <v>29</v>
      </c>
      <c r="O10" s="25">
        <v>57</v>
      </c>
      <c r="P10" s="30">
        <v>166</v>
      </c>
      <c r="Q10" s="31">
        <v>150</v>
      </c>
      <c r="R10" s="25">
        <v>60</v>
      </c>
      <c r="S10" s="31">
        <v>16</v>
      </c>
    </row>
    <row r="11" spans="1:19">
      <c r="B11" s="47" t="s">
        <v>17</v>
      </c>
      <c r="C11" s="30">
        <v>3208</v>
      </c>
      <c r="D11" s="25">
        <v>1630</v>
      </c>
      <c r="E11" s="25">
        <v>1578</v>
      </c>
      <c r="F11" s="30">
        <v>1336</v>
      </c>
      <c r="G11" s="31">
        <v>1276</v>
      </c>
      <c r="H11" s="30">
        <v>40</v>
      </c>
      <c r="I11" s="31">
        <v>39</v>
      </c>
      <c r="J11" s="30">
        <v>2</v>
      </c>
      <c r="K11" s="31">
        <v>17</v>
      </c>
      <c r="L11" s="32" t="s">
        <v>12</v>
      </c>
      <c r="M11" s="34" t="s">
        <v>12</v>
      </c>
      <c r="N11" s="25">
        <v>23</v>
      </c>
      <c r="O11" s="25">
        <v>69</v>
      </c>
      <c r="P11" s="30">
        <v>171</v>
      </c>
      <c r="Q11" s="31">
        <v>162</v>
      </c>
      <c r="R11" s="25">
        <v>58</v>
      </c>
      <c r="S11" s="31">
        <v>15</v>
      </c>
    </row>
    <row r="12" spans="1:19">
      <c r="B12" s="47" t="s">
        <v>16</v>
      </c>
      <c r="C12" s="30">
        <v>3344</v>
      </c>
      <c r="D12" s="25">
        <v>1711</v>
      </c>
      <c r="E12" s="25">
        <v>1633</v>
      </c>
      <c r="F12" s="30">
        <v>1380</v>
      </c>
      <c r="G12" s="31">
        <v>1279</v>
      </c>
      <c r="H12" s="30">
        <v>46</v>
      </c>
      <c r="I12" s="31">
        <v>49</v>
      </c>
      <c r="J12" s="30">
        <v>19</v>
      </c>
      <c r="K12" s="31">
        <v>37</v>
      </c>
      <c r="L12" s="32" t="s">
        <v>12</v>
      </c>
      <c r="M12" s="34" t="s">
        <v>12</v>
      </c>
      <c r="N12" s="25">
        <v>24</v>
      </c>
      <c r="O12" s="25">
        <v>87</v>
      </c>
      <c r="P12" s="30">
        <v>195</v>
      </c>
      <c r="Q12" s="31">
        <v>161</v>
      </c>
      <c r="R12" s="25">
        <v>47</v>
      </c>
      <c r="S12" s="31">
        <v>20</v>
      </c>
    </row>
    <row r="13" spans="1:19">
      <c r="B13" s="47" t="s">
        <v>15</v>
      </c>
      <c r="C13" s="30">
        <v>3382</v>
      </c>
      <c r="D13" s="25">
        <v>1708</v>
      </c>
      <c r="E13" s="25">
        <v>1674</v>
      </c>
      <c r="F13" s="30">
        <v>1383</v>
      </c>
      <c r="G13" s="31">
        <v>1317</v>
      </c>
      <c r="H13" s="30">
        <v>47</v>
      </c>
      <c r="I13" s="31">
        <v>56</v>
      </c>
      <c r="J13" s="30">
        <v>11</v>
      </c>
      <c r="K13" s="31">
        <v>29</v>
      </c>
      <c r="L13" s="32" t="s">
        <v>12</v>
      </c>
      <c r="M13" s="34" t="s">
        <v>12</v>
      </c>
      <c r="N13" s="25">
        <v>15</v>
      </c>
      <c r="O13" s="25">
        <v>90</v>
      </c>
      <c r="P13" s="30">
        <v>204</v>
      </c>
      <c r="Q13" s="31">
        <v>162</v>
      </c>
      <c r="R13" s="25">
        <v>48</v>
      </c>
      <c r="S13" s="31">
        <v>20</v>
      </c>
    </row>
    <row r="14" spans="1:19">
      <c r="B14" s="47" t="s">
        <v>14</v>
      </c>
      <c r="C14" s="30">
        <v>3424</v>
      </c>
      <c r="D14" s="25">
        <v>1718</v>
      </c>
      <c r="E14" s="25">
        <v>1706</v>
      </c>
      <c r="F14" s="30">
        <v>1399</v>
      </c>
      <c r="G14" s="31">
        <v>1330</v>
      </c>
      <c r="H14" s="30">
        <v>40</v>
      </c>
      <c r="I14" s="31">
        <v>48</v>
      </c>
      <c r="J14" s="30">
        <v>16</v>
      </c>
      <c r="K14" s="31">
        <v>36</v>
      </c>
      <c r="L14" s="32" t="s">
        <v>12</v>
      </c>
      <c r="M14" s="34" t="s">
        <v>12</v>
      </c>
      <c r="N14" s="25">
        <v>33</v>
      </c>
      <c r="O14" s="25">
        <v>103</v>
      </c>
      <c r="P14" s="30">
        <v>180</v>
      </c>
      <c r="Q14" s="31">
        <v>168</v>
      </c>
      <c r="R14" s="25">
        <v>50</v>
      </c>
      <c r="S14" s="31">
        <v>21</v>
      </c>
    </row>
    <row r="15" spans="1:19">
      <c r="B15" s="47" t="s">
        <v>13</v>
      </c>
      <c r="C15" s="30">
        <v>3532</v>
      </c>
      <c r="D15" s="25">
        <v>1810</v>
      </c>
      <c r="E15" s="25">
        <v>1722</v>
      </c>
      <c r="F15" s="30">
        <v>1458</v>
      </c>
      <c r="G15" s="31">
        <v>1379</v>
      </c>
      <c r="H15" s="30">
        <v>59</v>
      </c>
      <c r="I15" s="31">
        <v>50</v>
      </c>
      <c r="J15" s="30">
        <v>12</v>
      </c>
      <c r="K15" s="31">
        <v>21</v>
      </c>
      <c r="L15" s="32" t="s">
        <v>12</v>
      </c>
      <c r="M15" s="34" t="s">
        <v>12</v>
      </c>
      <c r="N15" s="25">
        <v>39</v>
      </c>
      <c r="O15" s="25">
        <v>106</v>
      </c>
      <c r="P15" s="30">
        <v>196</v>
      </c>
      <c r="Q15" s="31">
        <v>133</v>
      </c>
      <c r="R15" s="25">
        <v>46</v>
      </c>
      <c r="S15" s="31">
        <v>33</v>
      </c>
    </row>
    <row r="16" spans="1:19">
      <c r="B16" s="47" t="s">
        <v>6</v>
      </c>
      <c r="C16" s="32">
        <v>3619</v>
      </c>
      <c r="D16" s="33">
        <v>1830</v>
      </c>
      <c r="E16" s="33">
        <v>1789</v>
      </c>
      <c r="F16" s="32">
        <v>1524</v>
      </c>
      <c r="G16" s="34">
        <v>1379</v>
      </c>
      <c r="H16" s="32">
        <v>44</v>
      </c>
      <c r="I16" s="34">
        <v>73</v>
      </c>
      <c r="J16" s="32">
        <v>12</v>
      </c>
      <c r="K16" s="34">
        <v>45</v>
      </c>
      <c r="L16" s="32" t="s">
        <v>12</v>
      </c>
      <c r="M16" s="34" t="s">
        <v>12</v>
      </c>
      <c r="N16" s="33">
        <v>38</v>
      </c>
      <c r="O16" s="33">
        <v>125</v>
      </c>
      <c r="P16" s="32">
        <v>188</v>
      </c>
      <c r="Q16" s="34">
        <v>147</v>
      </c>
      <c r="R16" s="33">
        <v>24</v>
      </c>
      <c r="S16" s="34">
        <v>20</v>
      </c>
    </row>
    <row r="17" spans="2:19">
      <c r="B17" s="47" t="s">
        <v>1034</v>
      </c>
      <c r="C17" s="32">
        <v>3453</v>
      </c>
      <c r="D17" s="33">
        <v>1680</v>
      </c>
      <c r="E17" s="33">
        <v>1773</v>
      </c>
      <c r="F17" s="32">
        <v>1358</v>
      </c>
      <c r="G17" s="34">
        <v>1383</v>
      </c>
      <c r="H17" s="32">
        <v>46</v>
      </c>
      <c r="I17" s="34">
        <v>55</v>
      </c>
      <c r="J17" s="32">
        <v>7</v>
      </c>
      <c r="K17" s="34">
        <v>34</v>
      </c>
      <c r="L17" s="32" t="s">
        <v>12</v>
      </c>
      <c r="M17" s="34" t="s">
        <v>12</v>
      </c>
      <c r="N17" s="33">
        <v>39</v>
      </c>
      <c r="O17" s="33">
        <v>126</v>
      </c>
      <c r="P17" s="32">
        <v>198</v>
      </c>
      <c r="Q17" s="34">
        <v>150</v>
      </c>
      <c r="R17" s="33">
        <v>32</v>
      </c>
      <c r="S17" s="34">
        <v>25</v>
      </c>
    </row>
    <row r="18" spans="2:19">
      <c r="B18" s="47" t="s">
        <v>1046</v>
      </c>
      <c r="C18" s="32">
        <v>3577</v>
      </c>
      <c r="D18" s="33">
        <v>1795</v>
      </c>
      <c r="E18" s="33">
        <v>1782</v>
      </c>
      <c r="F18" s="32">
        <v>1458</v>
      </c>
      <c r="G18" s="34">
        <v>1357</v>
      </c>
      <c r="H18" s="32">
        <v>52</v>
      </c>
      <c r="I18" s="34">
        <v>77</v>
      </c>
      <c r="J18" s="32">
        <v>13</v>
      </c>
      <c r="K18" s="34">
        <v>36</v>
      </c>
      <c r="L18" s="32" t="s">
        <v>12</v>
      </c>
      <c r="M18" s="34" t="s">
        <v>12</v>
      </c>
      <c r="N18" s="33">
        <v>53</v>
      </c>
      <c r="O18" s="33">
        <v>141</v>
      </c>
      <c r="P18" s="32">
        <v>181</v>
      </c>
      <c r="Q18" s="34">
        <v>144</v>
      </c>
      <c r="R18" s="33">
        <v>38</v>
      </c>
      <c r="S18" s="34">
        <v>27</v>
      </c>
    </row>
    <row r="19" spans="2:19">
      <c r="B19" s="47" t="s">
        <v>1126</v>
      </c>
      <c r="C19" s="32">
        <v>3595</v>
      </c>
      <c r="D19" s="33">
        <v>1849</v>
      </c>
      <c r="E19" s="33">
        <v>1746</v>
      </c>
      <c r="F19" s="32">
        <v>1509</v>
      </c>
      <c r="G19" s="34">
        <v>1353</v>
      </c>
      <c r="H19" s="32">
        <v>44</v>
      </c>
      <c r="I19" s="34">
        <v>52</v>
      </c>
      <c r="J19" s="32">
        <v>10</v>
      </c>
      <c r="K19" s="34">
        <v>33</v>
      </c>
      <c r="L19" s="32" t="s">
        <v>1127</v>
      </c>
      <c r="M19" s="34" t="s">
        <v>1127</v>
      </c>
      <c r="N19" s="33">
        <v>47</v>
      </c>
      <c r="O19" s="33">
        <v>126</v>
      </c>
      <c r="P19" s="32">
        <v>200</v>
      </c>
      <c r="Q19" s="34">
        <v>165</v>
      </c>
      <c r="R19" s="33">
        <v>39</v>
      </c>
      <c r="S19" s="34">
        <v>17</v>
      </c>
    </row>
    <row r="20" spans="2:19">
      <c r="B20" s="29"/>
      <c r="C20" s="30"/>
      <c r="D20" s="25"/>
      <c r="E20" s="25"/>
      <c r="F20" s="30"/>
      <c r="G20" s="31"/>
      <c r="H20" s="30"/>
      <c r="I20" s="31"/>
      <c r="J20" s="30"/>
      <c r="K20" s="31"/>
      <c r="L20" s="30"/>
      <c r="M20" s="31"/>
      <c r="N20" s="25"/>
      <c r="O20" s="25"/>
      <c r="P20" s="30"/>
      <c r="Q20" s="31"/>
      <c r="R20" s="25"/>
      <c r="S20" s="31"/>
    </row>
    <row r="21" spans="2:19">
      <c r="B21" s="29" t="s">
        <v>24</v>
      </c>
      <c r="C21" s="30"/>
      <c r="D21" s="25"/>
      <c r="E21" s="25"/>
      <c r="F21" s="30"/>
      <c r="G21" s="31"/>
      <c r="H21" s="30"/>
      <c r="I21" s="31"/>
      <c r="J21" s="30"/>
      <c r="K21" s="31"/>
      <c r="L21" s="30"/>
      <c r="M21" s="31"/>
      <c r="N21" s="25"/>
      <c r="O21" s="25"/>
      <c r="P21" s="30"/>
      <c r="Q21" s="31"/>
      <c r="R21" s="25"/>
      <c r="S21" s="31"/>
    </row>
    <row r="22" spans="2:19">
      <c r="B22" s="47" t="s">
        <v>20</v>
      </c>
      <c r="C22" s="30">
        <v>16522</v>
      </c>
      <c r="D22" s="25">
        <v>8681</v>
      </c>
      <c r="E22" s="25">
        <v>7841</v>
      </c>
      <c r="F22" s="30">
        <v>6929</v>
      </c>
      <c r="G22" s="31">
        <v>6190</v>
      </c>
      <c r="H22" s="30">
        <v>252</v>
      </c>
      <c r="I22" s="31">
        <v>287</v>
      </c>
      <c r="J22" s="30">
        <v>30</v>
      </c>
      <c r="K22" s="31">
        <v>82</v>
      </c>
      <c r="L22" s="32" t="s">
        <v>12</v>
      </c>
      <c r="M22" s="34" t="s">
        <v>12</v>
      </c>
      <c r="N22" s="25">
        <v>120</v>
      </c>
      <c r="O22" s="25">
        <v>390</v>
      </c>
      <c r="P22" s="30">
        <v>1046</v>
      </c>
      <c r="Q22" s="31">
        <v>792</v>
      </c>
      <c r="R22" s="25">
        <v>304</v>
      </c>
      <c r="S22" s="31">
        <v>100</v>
      </c>
    </row>
    <row r="23" spans="2:19">
      <c r="B23" s="47" t="s">
        <v>19</v>
      </c>
      <c r="C23" s="30">
        <v>16415</v>
      </c>
      <c r="D23" s="25">
        <v>8575</v>
      </c>
      <c r="E23" s="25">
        <v>7840</v>
      </c>
      <c r="F23" s="30">
        <v>6894</v>
      </c>
      <c r="G23" s="31">
        <v>6166</v>
      </c>
      <c r="H23" s="30">
        <v>260</v>
      </c>
      <c r="I23" s="31">
        <v>272</v>
      </c>
      <c r="J23" s="30">
        <v>31</v>
      </c>
      <c r="K23" s="31">
        <v>73</v>
      </c>
      <c r="L23" s="32" t="s">
        <v>12</v>
      </c>
      <c r="M23" s="34" t="s">
        <v>12</v>
      </c>
      <c r="N23" s="25">
        <v>103</v>
      </c>
      <c r="O23" s="25">
        <v>399</v>
      </c>
      <c r="P23" s="30">
        <v>978</v>
      </c>
      <c r="Q23" s="31">
        <v>819</v>
      </c>
      <c r="R23" s="25">
        <v>309</v>
      </c>
      <c r="S23" s="31">
        <v>111</v>
      </c>
    </row>
    <row r="24" spans="2:19">
      <c r="B24" s="47" t="s">
        <v>18</v>
      </c>
      <c r="C24" s="30">
        <v>16736</v>
      </c>
      <c r="D24" s="25">
        <v>8641</v>
      </c>
      <c r="E24" s="25">
        <v>8095</v>
      </c>
      <c r="F24" s="30">
        <v>6972</v>
      </c>
      <c r="G24" s="31">
        <v>6395</v>
      </c>
      <c r="H24" s="30">
        <v>242</v>
      </c>
      <c r="I24" s="31">
        <v>292</v>
      </c>
      <c r="J24" s="30">
        <v>34</v>
      </c>
      <c r="K24" s="31">
        <v>109</v>
      </c>
      <c r="L24" s="32" t="s">
        <v>12</v>
      </c>
      <c r="M24" s="34" t="s">
        <v>12</v>
      </c>
      <c r="N24" s="25">
        <v>124</v>
      </c>
      <c r="O24" s="25">
        <v>370</v>
      </c>
      <c r="P24" s="30">
        <v>997</v>
      </c>
      <c r="Q24" s="31">
        <v>814</v>
      </c>
      <c r="R24" s="25">
        <v>272</v>
      </c>
      <c r="S24" s="31">
        <v>115</v>
      </c>
    </row>
    <row r="25" spans="2:19">
      <c r="B25" s="47" t="s">
        <v>17</v>
      </c>
      <c r="C25" s="30">
        <v>16900</v>
      </c>
      <c r="D25" s="25">
        <v>8635</v>
      </c>
      <c r="E25" s="25">
        <v>8265</v>
      </c>
      <c r="F25" s="30">
        <v>6966</v>
      </c>
      <c r="G25" s="31">
        <v>6570</v>
      </c>
      <c r="H25" s="30">
        <v>227</v>
      </c>
      <c r="I25" s="31">
        <v>242</v>
      </c>
      <c r="J25" s="30">
        <v>35</v>
      </c>
      <c r="K25" s="31">
        <v>107</v>
      </c>
      <c r="L25" s="32" t="s">
        <v>12</v>
      </c>
      <c r="M25" s="34" t="s">
        <v>12</v>
      </c>
      <c r="N25" s="25">
        <v>150</v>
      </c>
      <c r="O25" s="25">
        <v>412</v>
      </c>
      <c r="P25" s="30">
        <v>981</v>
      </c>
      <c r="Q25" s="31">
        <v>823</v>
      </c>
      <c r="R25" s="25">
        <v>276</v>
      </c>
      <c r="S25" s="31">
        <v>111</v>
      </c>
    </row>
    <row r="26" spans="2:19">
      <c r="B26" s="47" t="s">
        <v>16</v>
      </c>
      <c r="C26" s="30">
        <v>16995</v>
      </c>
      <c r="D26" s="25">
        <v>8700</v>
      </c>
      <c r="E26" s="25">
        <v>8295</v>
      </c>
      <c r="F26" s="30">
        <v>7018</v>
      </c>
      <c r="G26" s="31">
        <v>6485</v>
      </c>
      <c r="H26" s="30">
        <v>207</v>
      </c>
      <c r="I26" s="31">
        <v>230</v>
      </c>
      <c r="J26" s="30">
        <v>44</v>
      </c>
      <c r="K26" s="31">
        <v>146</v>
      </c>
      <c r="L26" s="32" t="s">
        <v>12</v>
      </c>
      <c r="M26" s="34" t="s">
        <v>12</v>
      </c>
      <c r="N26" s="25">
        <v>129</v>
      </c>
      <c r="O26" s="25">
        <v>467</v>
      </c>
      <c r="P26" s="30">
        <v>1002</v>
      </c>
      <c r="Q26" s="31">
        <v>836</v>
      </c>
      <c r="R26" s="25">
        <v>300</v>
      </c>
      <c r="S26" s="31">
        <v>131</v>
      </c>
    </row>
    <row r="27" spans="2:19">
      <c r="B27" s="47" t="s">
        <v>15</v>
      </c>
      <c r="C27" s="30">
        <v>17646</v>
      </c>
      <c r="D27" s="25">
        <v>9007</v>
      </c>
      <c r="E27" s="25">
        <v>8639</v>
      </c>
      <c r="F27" s="30">
        <v>7358</v>
      </c>
      <c r="G27" s="31">
        <v>6807</v>
      </c>
      <c r="H27" s="30">
        <v>188</v>
      </c>
      <c r="I27" s="31">
        <v>247</v>
      </c>
      <c r="J27" s="30">
        <v>53</v>
      </c>
      <c r="K27" s="31">
        <v>141</v>
      </c>
      <c r="L27" s="32" t="s">
        <v>12</v>
      </c>
      <c r="M27" s="34" t="s">
        <v>12</v>
      </c>
      <c r="N27" s="25">
        <v>136</v>
      </c>
      <c r="O27" s="25">
        <v>459</v>
      </c>
      <c r="P27" s="30">
        <v>1020</v>
      </c>
      <c r="Q27" s="31">
        <v>849</v>
      </c>
      <c r="R27" s="25">
        <v>252</v>
      </c>
      <c r="S27" s="31">
        <v>136</v>
      </c>
    </row>
    <row r="28" spans="2:19">
      <c r="B28" s="47" t="s">
        <v>14</v>
      </c>
      <c r="C28" s="30">
        <v>17884</v>
      </c>
      <c r="D28" s="25">
        <v>8995</v>
      </c>
      <c r="E28" s="25">
        <v>8889</v>
      </c>
      <c r="F28" s="30">
        <v>7313</v>
      </c>
      <c r="G28" s="31">
        <v>6868</v>
      </c>
      <c r="H28" s="30">
        <v>191</v>
      </c>
      <c r="I28" s="31">
        <v>249</v>
      </c>
      <c r="J28" s="30">
        <v>62</v>
      </c>
      <c r="K28" s="31">
        <v>182</v>
      </c>
      <c r="L28" s="32" t="s">
        <v>12</v>
      </c>
      <c r="M28" s="34" t="s">
        <v>12</v>
      </c>
      <c r="N28" s="25">
        <v>166</v>
      </c>
      <c r="O28" s="25">
        <v>585</v>
      </c>
      <c r="P28" s="30">
        <v>1019</v>
      </c>
      <c r="Q28" s="31">
        <v>878</v>
      </c>
      <c r="R28" s="25">
        <v>244</v>
      </c>
      <c r="S28" s="31">
        <v>127</v>
      </c>
    </row>
    <row r="29" spans="2:19">
      <c r="B29" s="47" t="s">
        <v>13</v>
      </c>
      <c r="C29" s="30">
        <v>18231</v>
      </c>
      <c r="D29" s="25">
        <v>9076</v>
      </c>
      <c r="E29" s="25">
        <v>9155</v>
      </c>
      <c r="F29" s="30">
        <v>7265</v>
      </c>
      <c r="G29" s="31">
        <v>7107</v>
      </c>
      <c r="H29" s="30">
        <v>221</v>
      </c>
      <c r="I29" s="31">
        <v>233</v>
      </c>
      <c r="J29" s="30">
        <v>46</v>
      </c>
      <c r="K29" s="31">
        <v>161</v>
      </c>
      <c r="L29" s="32" t="s">
        <v>12</v>
      </c>
      <c r="M29" s="34" t="s">
        <v>12</v>
      </c>
      <c r="N29" s="25">
        <v>199</v>
      </c>
      <c r="O29" s="25">
        <v>664</v>
      </c>
      <c r="P29" s="30">
        <v>1098</v>
      </c>
      <c r="Q29" s="31">
        <v>853</v>
      </c>
      <c r="R29" s="25">
        <v>247</v>
      </c>
      <c r="S29" s="31">
        <v>137</v>
      </c>
    </row>
    <row r="30" spans="2:19">
      <c r="B30" s="47" t="s">
        <v>6</v>
      </c>
      <c r="C30" s="32">
        <v>18459</v>
      </c>
      <c r="D30" s="33">
        <v>9289</v>
      </c>
      <c r="E30" s="33">
        <v>9170</v>
      </c>
      <c r="F30" s="32">
        <v>7423</v>
      </c>
      <c r="G30" s="34">
        <v>6915</v>
      </c>
      <c r="H30" s="32">
        <v>190</v>
      </c>
      <c r="I30" s="34">
        <v>259</v>
      </c>
      <c r="J30" s="32">
        <v>73</v>
      </c>
      <c r="K30" s="34">
        <v>207</v>
      </c>
      <c r="L30" s="32" t="s">
        <v>12</v>
      </c>
      <c r="M30" s="34" t="s">
        <v>12</v>
      </c>
      <c r="N30" s="33">
        <v>252</v>
      </c>
      <c r="O30" s="33">
        <v>793</v>
      </c>
      <c r="P30" s="32">
        <v>1111</v>
      </c>
      <c r="Q30" s="34">
        <v>865</v>
      </c>
      <c r="R30" s="33">
        <v>240</v>
      </c>
      <c r="S30" s="34">
        <v>131</v>
      </c>
    </row>
    <row r="31" spans="2:19">
      <c r="B31" s="47" t="s">
        <v>1034</v>
      </c>
      <c r="C31" s="32">
        <v>17910</v>
      </c>
      <c r="D31" s="33">
        <v>8844</v>
      </c>
      <c r="E31" s="33">
        <v>9066</v>
      </c>
      <c r="F31" s="32">
        <v>7132</v>
      </c>
      <c r="G31" s="34">
        <v>6939</v>
      </c>
      <c r="H31" s="32">
        <v>155</v>
      </c>
      <c r="I31" s="34">
        <v>201</v>
      </c>
      <c r="J31" s="32">
        <v>56</v>
      </c>
      <c r="K31" s="34">
        <v>181</v>
      </c>
      <c r="L31" s="32" t="s">
        <v>12</v>
      </c>
      <c r="M31" s="34" t="s">
        <v>12</v>
      </c>
      <c r="N31" s="33">
        <v>258</v>
      </c>
      <c r="O31" s="33">
        <v>783</v>
      </c>
      <c r="P31" s="32">
        <v>1037</v>
      </c>
      <c r="Q31" s="34">
        <v>809</v>
      </c>
      <c r="R31" s="33">
        <v>206</v>
      </c>
      <c r="S31" s="34">
        <v>153</v>
      </c>
    </row>
    <row r="32" spans="2:19">
      <c r="B32" s="47" t="s">
        <v>1046</v>
      </c>
      <c r="C32" s="32">
        <v>18211</v>
      </c>
      <c r="D32" s="33">
        <v>8935</v>
      </c>
      <c r="E32" s="33">
        <v>9276</v>
      </c>
      <c r="F32" s="32">
        <v>7211</v>
      </c>
      <c r="G32" s="34">
        <v>6930</v>
      </c>
      <c r="H32" s="32">
        <v>184</v>
      </c>
      <c r="I32" s="34">
        <v>231</v>
      </c>
      <c r="J32" s="32">
        <v>64</v>
      </c>
      <c r="K32" s="34">
        <v>189</v>
      </c>
      <c r="L32" s="32" t="s">
        <v>12</v>
      </c>
      <c r="M32" s="34" t="s">
        <v>12</v>
      </c>
      <c r="N32" s="33">
        <v>259</v>
      </c>
      <c r="O32" s="33">
        <v>880</v>
      </c>
      <c r="P32" s="32">
        <v>995</v>
      </c>
      <c r="Q32" s="34">
        <v>892</v>
      </c>
      <c r="R32" s="33">
        <v>222</v>
      </c>
      <c r="S32" s="34">
        <v>154</v>
      </c>
    </row>
    <row r="33" spans="2:28">
      <c r="B33" s="47" t="s">
        <v>1126</v>
      </c>
      <c r="C33" s="32">
        <v>18366</v>
      </c>
      <c r="D33" s="33">
        <v>9205</v>
      </c>
      <c r="E33" s="33">
        <v>9161</v>
      </c>
      <c r="F33" s="32">
        <v>7370</v>
      </c>
      <c r="G33" s="34">
        <v>6848</v>
      </c>
      <c r="H33" s="32">
        <v>195</v>
      </c>
      <c r="I33" s="34">
        <v>224</v>
      </c>
      <c r="J33" s="32">
        <v>78</v>
      </c>
      <c r="K33" s="34">
        <v>206</v>
      </c>
      <c r="L33" s="32" t="s">
        <v>1127</v>
      </c>
      <c r="M33" s="34" t="s">
        <v>1127</v>
      </c>
      <c r="N33" s="33">
        <v>279</v>
      </c>
      <c r="O33" s="33">
        <v>902</v>
      </c>
      <c r="P33" s="32">
        <v>1045</v>
      </c>
      <c r="Q33" s="34">
        <v>836</v>
      </c>
      <c r="R33" s="33">
        <v>238</v>
      </c>
      <c r="S33" s="34">
        <v>145</v>
      </c>
    </row>
    <row r="34" spans="2:28">
      <c r="B34" s="39"/>
      <c r="C34" s="14"/>
      <c r="D34" s="15"/>
      <c r="E34" s="15"/>
      <c r="F34" s="14"/>
      <c r="G34" s="16"/>
      <c r="H34" s="14"/>
      <c r="I34" s="16"/>
      <c r="J34" s="14"/>
      <c r="K34" s="16"/>
      <c r="L34" s="14"/>
      <c r="M34" s="16"/>
      <c r="N34" s="15"/>
      <c r="O34" s="15"/>
      <c r="P34" s="14"/>
      <c r="Q34" s="16"/>
      <c r="R34" s="15"/>
      <c r="S34" s="16"/>
    </row>
    <row r="35" spans="2:28">
      <c r="B35" s="9" t="s">
        <v>952</v>
      </c>
      <c r="C35" s="9"/>
      <c r="D35" s="9"/>
      <c r="E35" s="9"/>
      <c r="F35" s="9"/>
      <c r="G35" s="9"/>
      <c r="H35" s="9"/>
      <c r="I35" s="9"/>
      <c r="J35" s="66"/>
      <c r="K35" s="66"/>
      <c r="L35" s="66"/>
      <c r="M35" s="66"/>
      <c r="N35" s="66"/>
      <c r="O35" s="66"/>
      <c r="P35" s="66"/>
      <c r="Q35" s="66"/>
      <c r="R35" s="66"/>
      <c r="S35" s="9"/>
      <c r="T35" s="9"/>
      <c r="U35" s="9"/>
      <c r="V35" s="9"/>
      <c r="W35" s="9"/>
      <c r="X35" s="9"/>
      <c r="Y35" s="9"/>
      <c r="Z35" s="9"/>
      <c r="AA35" s="9"/>
      <c r="AB35" s="9"/>
    </row>
    <row r="36" spans="2:28">
      <c r="B36" s="1" t="s">
        <v>69</v>
      </c>
    </row>
    <row r="37" spans="2:28">
      <c r="B37" s="1" t="s">
        <v>329</v>
      </c>
    </row>
    <row r="38" spans="2:28">
      <c r="C38" s="9"/>
      <c r="D38" s="9"/>
      <c r="E38" s="9"/>
    </row>
  </sheetData>
  <mergeCells count="16">
    <mergeCell ref="P4:Q4"/>
    <mergeCell ref="R4:S4"/>
    <mergeCell ref="F4:G4"/>
    <mergeCell ref="H4:I4"/>
    <mergeCell ref="J4:K4"/>
    <mergeCell ref="L4:M4"/>
    <mergeCell ref="N4:O4"/>
    <mergeCell ref="Q1:S1"/>
    <mergeCell ref="N3:O3"/>
    <mergeCell ref="P3:Q3"/>
    <mergeCell ref="R3:S3"/>
    <mergeCell ref="C3:E3"/>
    <mergeCell ref="F3:G3"/>
    <mergeCell ref="H3:I3"/>
    <mergeCell ref="J3:K3"/>
    <mergeCell ref="L3:M3"/>
  </mergeCells>
  <phoneticPr fontId="7"/>
  <hyperlinks>
    <hyperlink ref="Q1" location="目次!A1" display="＜目次へ戻る＞"/>
  </hyperlinks>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E268"/>
  <sheetViews>
    <sheetView showGridLines="0" view="pageBreakPreview" zoomScale="60" zoomScaleNormal="75" workbookViewId="0">
      <selection activeCell="C2" sqref="C2"/>
    </sheetView>
  </sheetViews>
  <sheetFormatPr defaultRowHeight="12"/>
  <cols>
    <col min="1" max="1" width="0.75" style="224" customWidth="1"/>
    <col min="2" max="2" width="4" style="230" customWidth="1"/>
    <col min="3" max="3" width="4" style="230" bestFit="1" customWidth="1"/>
    <col min="4" max="4" width="6.5" style="230" customWidth="1"/>
    <col min="5" max="5" width="32.875" style="231" customWidth="1"/>
    <col min="6" max="6" width="4.75" style="232" bestFit="1" customWidth="1"/>
    <col min="7" max="7" width="5.625" style="232" customWidth="1"/>
    <col min="8" max="9" width="5.625" style="228" customWidth="1"/>
    <col min="10" max="18" width="5.625" style="226" customWidth="1"/>
    <col min="19" max="19" width="4.75" style="232" bestFit="1" customWidth="1"/>
    <col min="20" max="21" width="5.625" style="232" customWidth="1"/>
    <col min="22" max="22" width="5.625" style="695" customWidth="1"/>
    <col min="23" max="31" width="5.625" style="227" customWidth="1"/>
    <col min="32" max="16384" width="9" style="224"/>
  </cols>
  <sheetData>
    <row r="1" spans="2:31" ht="13.5" customHeight="1">
      <c r="B1" s="225" t="s">
        <v>445</v>
      </c>
      <c r="C1" s="226"/>
      <c r="D1" s="228"/>
      <c r="E1" s="228"/>
      <c r="F1" s="228"/>
      <c r="G1" s="228"/>
      <c r="H1" s="694"/>
      <c r="I1" s="694"/>
      <c r="J1" s="229"/>
      <c r="K1" s="229"/>
      <c r="L1" s="229"/>
      <c r="M1" s="229"/>
      <c r="N1" s="229"/>
      <c r="R1" s="229"/>
      <c r="S1" s="228"/>
      <c r="T1" s="228"/>
      <c r="U1" s="228"/>
      <c r="V1" s="228"/>
      <c r="W1" s="228"/>
      <c r="X1" s="228"/>
      <c r="Y1" s="228"/>
      <c r="Z1" s="228"/>
      <c r="AA1" s="228"/>
      <c r="AB1" s="228"/>
      <c r="AC1" s="229"/>
      <c r="AD1" s="798" t="s">
        <v>640</v>
      </c>
      <c r="AE1" s="798"/>
    </row>
    <row r="2" spans="2:31">
      <c r="B2" s="224"/>
      <c r="C2" s="226"/>
      <c r="D2" s="226"/>
      <c r="E2" s="226"/>
      <c r="F2" s="226"/>
      <c r="G2" s="226"/>
      <c r="S2" s="226"/>
      <c r="T2" s="226"/>
      <c r="U2" s="226"/>
      <c r="AC2" s="226"/>
      <c r="AD2" s="226"/>
      <c r="AE2" s="226"/>
    </row>
    <row r="3" spans="2:31">
      <c r="B3" s="234" t="s">
        <v>431</v>
      </c>
      <c r="C3" s="237" t="s">
        <v>432</v>
      </c>
      <c r="D3" s="237" t="s">
        <v>433</v>
      </c>
      <c r="E3" s="246" t="s">
        <v>430</v>
      </c>
      <c r="F3" s="236" t="s">
        <v>22</v>
      </c>
      <c r="G3" s="711" t="s">
        <v>1146</v>
      </c>
      <c r="H3" s="720" t="s">
        <v>1147</v>
      </c>
      <c r="I3" s="237" t="s">
        <v>1148</v>
      </c>
      <c r="J3" s="235" t="s">
        <v>1149</v>
      </c>
      <c r="K3" s="235" t="s">
        <v>1150</v>
      </c>
      <c r="L3" s="235" t="s">
        <v>1151</v>
      </c>
      <c r="M3" s="235" t="s">
        <v>1152</v>
      </c>
      <c r="N3" s="235" t="s">
        <v>1153</v>
      </c>
      <c r="O3" s="235" t="s">
        <v>1154</v>
      </c>
      <c r="P3" s="235" t="s">
        <v>1155</v>
      </c>
      <c r="Q3" s="235" t="s">
        <v>1156</v>
      </c>
      <c r="R3" s="233" t="s">
        <v>1157</v>
      </c>
      <c r="S3" s="234" t="s">
        <v>428</v>
      </c>
      <c r="T3" s="711" t="s">
        <v>1158</v>
      </c>
      <c r="U3" s="720" t="s">
        <v>1159</v>
      </c>
      <c r="V3" s="720" t="s">
        <v>1160</v>
      </c>
      <c r="W3" s="237" t="s">
        <v>1161</v>
      </c>
      <c r="X3" s="235" t="s">
        <v>1162</v>
      </c>
      <c r="Y3" s="235" t="s">
        <v>1151</v>
      </c>
      <c r="Z3" s="235" t="s">
        <v>1152</v>
      </c>
      <c r="AA3" s="235" t="s">
        <v>1153</v>
      </c>
      <c r="AB3" s="235" t="s">
        <v>1154</v>
      </c>
      <c r="AC3" s="235" t="s">
        <v>1155</v>
      </c>
      <c r="AD3" s="235" t="s">
        <v>1156</v>
      </c>
      <c r="AE3" s="233" t="s">
        <v>1157</v>
      </c>
    </row>
    <row r="4" spans="2:31" ht="13.5">
      <c r="B4" s="815" t="s">
        <v>154</v>
      </c>
      <c r="C4" s="816"/>
      <c r="D4" s="816"/>
      <c r="E4" s="817"/>
      <c r="F4" s="821" t="s">
        <v>429</v>
      </c>
      <c r="G4" s="823">
        <v>3595</v>
      </c>
      <c r="H4" s="825">
        <f>U4+U5</f>
        <v>3577</v>
      </c>
      <c r="I4" s="827">
        <v>3453</v>
      </c>
      <c r="J4" s="829">
        <v>3619</v>
      </c>
      <c r="K4" s="829">
        <v>3532</v>
      </c>
      <c r="L4" s="829">
        <v>3424</v>
      </c>
      <c r="M4" s="829">
        <v>3382</v>
      </c>
      <c r="N4" s="829">
        <v>3344</v>
      </c>
      <c r="O4" s="829">
        <v>3208</v>
      </c>
      <c r="P4" s="829">
        <v>3186</v>
      </c>
      <c r="Q4" s="829">
        <v>3220</v>
      </c>
      <c r="R4" s="842">
        <v>3219</v>
      </c>
      <c r="S4" s="238" t="s">
        <v>49</v>
      </c>
      <c r="T4" s="721">
        <v>1849</v>
      </c>
      <c r="U4" s="781">
        <v>1795</v>
      </c>
      <c r="V4" s="722">
        <v>1680</v>
      </c>
      <c r="W4" s="722">
        <v>1830</v>
      </c>
      <c r="X4" s="722">
        <v>1810</v>
      </c>
      <c r="Y4" s="722">
        <v>1718</v>
      </c>
      <c r="Z4" s="722">
        <v>1708</v>
      </c>
      <c r="AA4" s="722">
        <v>1711</v>
      </c>
      <c r="AB4" s="722">
        <v>1630</v>
      </c>
      <c r="AC4" s="722">
        <v>1597</v>
      </c>
      <c r="AD4" s="722">
        <v>1732</v>
      </c>
      <c r="AE4" s="723">
        <v>1706</v>
      </c>
    </row>
    <row r="5" spans="2:31" ht="13.5" customHeight="1">
      <c r="B5" s="818"/>
      <c r="C5" s="819"/>
      <c r="D5" s="819"/>
      <c r="E5" s="820"/>
      <c r="F5" s="822"/>
      <c r="G5" s="824"/>
      <c r="H5" s="826"/>
      <c r="I5" s="828"/>
      <c r="J5" s="830"/>
      <c r="K5" s="830"/>
      <c r="L5" s="830"/>
      <c r="M5" s="830"/>
      <c r="N5" s="830"/>
      <c r="O5" s="830"/>
      <c r="P5" s="830"/>
      <c r="Q5" s="830"/>
      <c r="R5" s="843"/>
      <c r="S5" s="238" t="s">
        <v>50</v>
      </c>
      <c r="T5" s="724">
        <v>1746</v>
      </c>
      <c r="U5" s="782">
        <v>1782</v>
      </c>
      <c r="V5" s="725">
        <v>1773</v>
      </c>
      <c r="W5" s="725">
        <v>1789</v>
      </c>
      <c r="X5" s="725">
        <v>1722</v>
      </c>
      <c r="Y5" s="725">
        <v>1706</v>
      </c>
      <c r="Z5" s="725">
        <v>1674</v>
      </c>
      <c r="AA5" s="725">
        <v>1633</v>
      </c>
      <c r="AB5" s="725">
        <v>1578</v>
      </c>
      <c r="AC5" s="725">
        <v>1589</v>
      </c>
      <c r="AD5" s="725">
        <v>1488</v>
      </c>
      <c r="AE5" s="726">
        <v>1513</v>
      </c>
    </row>
    <row r="6" spans="2:31" ht="12" customHeight="1">
      <c r="B6" s="818">
        <v>1000</v>
      </c>
      <c r="C6" s="819"/>
      <c r="D6" s="819"/>
      <c r="E6" s="836" t="s">
        <v>156</v>
      </c>
      <c r="F6" s="821" t="s">
        <v>429</v>
      </c>
      <c r="G6" s="837">
        <f>T6+T7</f>
        <v>76</v>
      </c>
      <c r="H6" s="844">
        <f>U6+U7</f>
        <v>68</v>
      </c>
      <c r="I6" s="840">
        <v>61</v>
      </c>
      <c r="J6" s="831">
        <v>74</v>
      </c>
      <c r="K6" s="831">
        <v>74</v>
      </c>
      <c r="L6" s="831">
        <v>80</v>
      </c>
      <c r="M6" s="831">
        <v>98</v>
      </c>
      <c r="N6" s="831">
        <v>72</v>
      </c>
      <c r="O6" s="831">
        <v>75</v>
      </c>
      <c r="P6" s="831">
        <v>70</v>
      </c>
      <c r="Q6" s="831">
        <v>70</v>
      </c>
      <c r="R6" s="833">
        <v>69</v>
      </c>
      <c r="S6" s="239" t="s">
        <v>49</v>
      </c>
      <c r="T6" s="727">
        <v>37</v>
      </c>
      <c r="U6" s="783">
        <v>31</v>
      </c>
      <c r="V6" s="728">
        <v>23</v>
      </c>
      <c r="W6" s="728">
        <v>36</v>
      </c>
      <c r="X6" s="728">
        <v>34</v>
      </c>
      <c r="Y6" s="728">
        <v>39</v>
      </c>
      <c r="Z6" s="728">
        <v>46</v>
      </c>
      <c r="AA6" s="728">
        <v>29</v>
      </c>
      <c r="AB6" s="728">
        <v>35</v>
      </c>
      <c r="AC6" s="728">
        <v>33</v>
      </c>
      <c r="AD6" s="728">
        <v>43</v>
      </c>
      <c r="AE6" s="241">
        <v>39</v>
      </c>
    </row>
    <row r="7" spans="2:31" ht="13.5">
      <c r="B7" s="818"/>
      <c r="C7" s="819"/>
      <c r="D7" s="819"/>
      <c r="E7" s="836"/>
      <c r="F7" s="822"/>
      <c r="G7" s="838"/>
      <c r="H7" s="845"/>
      <c r="I7" s="841"/>
      <c r="J7" s="832"/>
      <c r="K7" s="832"/>
      <c r="L7" s="832"/>
      <c r="M7" s="832"/>
      <c r="N7" s="832"/>
      <c r="O7" s="832"/>
      <c r="P7" s="832"/>
      <c r="Q7" s="832"/>
      <c r="R7" s="834"/>
      <c r="S7" s="774" t="s">
        <v>50</v>
      </c>
      <c r="T7" s="729">
        <v>39</v>
      </c>
      <c r="U7" s="784">
        <v>37</v>
      </c>
      <c r="V7" s="730">
        <v>38</v>
      </c>
      <c r="W7" s="730">
        <v>38</v>
      </c>
      <c r="X7" s="730">
        <v>40</v>
      </c>
      <c r="Y7" s="730">
        <v>41</v>
      </c>
      <c r="Z7" s="730">
        <v>52</v>
      </c>
      <c r="AA7" s="730">
        <v>43</v>
      </c>
      <c r="AB7" s="730">
        <v>40</v>
      </c>
      <c r="AC7" s="730">
        <v>37</v>
      </c>
      <c r="AD7" s="730">
        <v>27</v>
      </c>
      <c r="AE7" s="242">
        <v>30</v>
      </c>
    </row>
    <row r="8" spans="2:31" ht="12" customHeight="1">
      <c r="B8" s="835" t="s">
        <v>157</v>
      </c>
      <c r="C8" s="819">
        <v>1100</v>
      </c>
      <c r="D8" s="819"/>
      <c r="E8" s="836" t="s">
        <v>158</v>
      </c>
      <c r="F8" s="821" t="s">
        <v>429</v>
      </c>
      <c r="G8" s="837">
        <f>T8+T9</f>
        <v>7</v>
      </c>
      <c r="H8" s="839">
        <f>U8+U9</f>
        <v>8</v>
      </c>
      <c r="I8" s="840">
        <v>11</v>
      </c>
      <c r="J8" s="830">
        <v>6</v>
      </c>
      <c r="K8" s="830">
        <v>10</v>
      </c>
      <c r="L8" s="830">
        <v>7</v>
      </c>
      <c r="M8" s="830">
        <v>9</v>
      </c>
      <c r="N8" s="830">
        <v>5</v>
      </c>
      <c r="O8" s="830">
        <v>7</v>
      </c>
      <c r="P8" s="830">
        <v>10</v>
      </c>
      <c r="Q8" s="830">
        <v>4</v>
      </c>
      <c r="R8" s="843">
        <v>6</v>
      </c>
      <c r="S8" s="238" t="s">
        <v>49</v>
      </c>
      <c r="T8" s="731">
        <v>3</v>
      </c>
      <c r="U8" s="785">
        <v>6</v>
      </c>
      <c r="V8" s="728">
        <v>5</v>
      </c>
      <c r="W8" s="728">
        <v>3</v>
      </c>
      <c r="X8" s="728">
        <v>4</v>
      </c>
      <c r="Y8" s="728">
        <v>5</v>
      </c>
      <c r="Z8" s="728">
        <v>2</v>
      </c>
      <c r="AA8" s="728">
        <v>1</v>
      </c>
      <c r="AB8" s="728">
        <v>4</v>
      </c>
      <c r="AC8" s="728">
        <v>3</v>
      </c>
      <c r="AD8" s="728">
        <v>1</v>
      </c>
      <c r="AE8" s="732">
        <v>1</v>
      </c>
    </row>
    <row r="9" spans="2:31" ht="13.5">
      <c r="B9" s="835"/>
      <c r="C9" s="819"/>
      <c r="D9" s="819"/>
      <c r="E9" s="836"/>
      <c r="F9" s="822"/>
      <c r="G9" s="838"/>
      <c r="H9" s="826"/>
      <c r="I9" s="841"/>
      <c r="J9" s="830"/>
      <c r="K9" s="830"/>
      <c r="L9" s="830"/>
      <c r="M9" s="830"/>
      <c r="N9" s="830"/>
      <c r="O9" s="830"/>
      <c r="P9" s="830"/>
      <c r="Q9" s="830"/>
      <c r="R9" s="843"/>
      <c r="S9" s="238" t="s">
        <v>50</v>
      </c>
      <c r="T9" s="731">
        <v>4</v>
      </c>
      <c r="U9" s="785">
        <v>2</v>
      </c>
      <c r="V9" s="730">
        <v>6</v>
      </c>
      <c r="W9" s="730">
        <v>3</v>
      </c>
      <c r="X9" s="730">
        <v>6</v>
      </c>
      <c r="Y9" s="730">
        <v>2</v>
      </c>
      <c r="Z9" s="730">
        <v>7</v>
      </c>
      <c r="AA9" s="730">
        <v>4</v>
      </c>
      <c r="AB9" s="730">
        <v>3</v>
      </c>
      <c r="AC9" s="730">
        <v>7</v>
      </c>
      <c r="AD9" s="730">
        <v>3</v>
      </c>
      <c r="AE9" s="242">
        <v>5</v>
      </c>
    </row>
    <row r="10" spans="2:31" ht="12" customHeight="1">
      <c r="B10" s="835"/>
      <c r="C10" s="819">
        <v>1200</v>
      </c>
      <c r="D10" s="819"/>
      <c r="E10" s="836" t="s">
        <v>159</v>
      </c>
      <c r="F10" s="821" t="s">
        <v>429</v>
      </c>
      <c r="G10" s="837">
        <f>T10+T11</f>
        <v>4</v>
      </c>
      <c r="H10" s="844">
        <f>U10+U11</f>
        <v>3</v>
      </c>
      <c r="I10" s="840">
        <v>4</v>
      </c>
      <c r="J10" s="831">
        <v>5</v>
      </c>
      <c r="K10" s="831">
        <v>7</v>
      </c>
      <c r="L10" s="831">
        <v>4</v>
      </c>
      <c r="M10" s="831">
        <v>10</v>
      </c>
      <c r="N10" s="831">
        <v>13</v>
      </c>
      <c r="O10" s="831">
        <v>9</v>
      </c>
      <c r="P10" s="831">
        <v>9</v>
      </c>
      <c r="Q10" s="831">
        <v>10</v>
      </c>
      <c r="R10" s="833">
        <v>7</v>
      </c>
      <c r="S10" s="239" t="s">
        <v>49</v>
      </c>
      <c r="T10" s="727">
        <v>3</v>
      </c>
      <c r="U10" s="783">
        <v>1</v>
      </c>
      <c r="V10" s="728">
        <v>2</v>
      </c>
      <c r="W10" s="728">
        <v>1</v>
      </c>
      <c r="X10" s="728">
        <v>3</v>
      </c>
      <c r="Y10" s="728">
        <v>3</v>
      </c>
      <c r="Z10" s="728">
        <v>3</v>
      </c>
      <c r="AA10" s="728">
        <v>8</v>
      </c>
      <c r="AB10" s="728">
        <v>9</v>
      </c>
      <c r="AC10" s="728">
        <v>7</v>
      </c>
      <c r="AD10" s="728">
        <v>8</v>
      </c>
      <c r="AE10" s="241">
        <v>5</v>
      </c>
    </row>
    <row r="11" spans="2:31" ht="13.5">
      <c r="B11" s="835"/>
      <c r="C11" s="819"/>
      <c r="D11" s="819"/>
      <c r="E11" s="836"/>
      <c r="F11" s="822"/>
      <c r="G11" s="847"/>
      <c r="H11" s="845"/>
      <c r="I11" s="841"/>
      <c r="J11" s="832"/>
      <c r="K11" s="832"/>
      <c r="L11" s="832"/>
      <c r="M11" s="832"/>
      <c r="N11" s="832"/>
      <c r="O11" s="832"/>
      <c r="P11" s="832"/>
      <c r="Q11" s="832"/>
      <c r="R11" s="834"/>
      <c r="S11" s="774" t="s">
        <v>50</v>
      </c>
      <c r="T11" s="729">
        <v>1</v>
      </c>
      <c r="U11" s="784">
        <v>2</v>
      </c>
      <c r="V11" s="730">
        <v>2</v>
      </c>
      <c r="W11" s="730">
        <v>4</v>
      </c>
      <c r="X11" s="730">
        <v>4</v>
      </c>
      <c r="Y11" s="730">
        <v>1</v>
      </c>
      <c r="Z11" s="730">
        <v>7</v>
      </c>
      <c r="AA11" s="730">
        <v>5</v>
      </c>
      <c r="AB11" s="730" t="s">
        <v>12</v>
      </c>
      <c r="AC11" s="730">
        <v>2</v>
      </c>
      <c r="AD11" s="730">
        <v>2</v>
      </c>
      <c r="AE11" s="242">
        <v>2</v>
      </c>
    </row>
    <row r="12" spans="2:31" ht="12" customHeight="1">
      <c r="B12" s="835"/>
      <c r="C12" s="846" t="s">
        <v>157</v>
      </c>
      <c r="D12" s="819">
        <v>1201</v>
      </c>
      <c r="E12" s="836" t="s">
        <v>160</v>
      </c>
      <c r="F12" s="821" t="s">
        <v>429</v>
      </c>
      <c r="G12" s="837">
        <f>T12+T13</f>
        <v>3</v>
      </c>
      <c r="H12" s="839">
        <f>U12+U13</f>
        <v>3</v>
      </c>
      <c r="I12" s="840">
        <f t="shared" ref="I12" si="0">W12+W13</f>
        <v>4</v>
      </c>
      <c r="J12" s="830">
        <v>4</v>
      </c>
      <c r="K12" s="830">
        <v>7</v>
      </c>
      <c r="L12" s="830">
        <v>4</v>
      </c>
      <c r="M12" s="830">
        <v>9</v>
      </c>
      <c r="N12" s="830">
        <v>12</v>
      </c>
      <c r="O12" s="830">
        <v>9</v>
      </c>
      <c r="P12" s="830">
        <v>9</v>
      </c>
      <c r="Q12" s="830">
        <v>9</v>
      </c>
      <c r="R12" s="843">
        <v>7</v>
      </c>
      <c r="S12" s="238" t="s">
        <v>49</v>
      </c>
      <c r="T12" s="731">
        <v>2</v>
      </c>
      <c r="U12" s="785">
        <v>1</v>
      </c>
      <c r="V12" s="728">
        <v>2</v>
      </c>
      <c r="W12" s="728">
        <v>1</v>
      </c>
      <c r="X12" s="728">
        <v>3</v>
      </c>
      <c r="Y12" s="728">
        <v>3</v>
      </c>
      <c r="Z12" s="728">
        <v>3</v>
      </c>
      <c r="AA12" s="728">
        <v>7</v>
      </c>
      <c r="AB12" s="728">
        <v>9</v>
      </c>
      <c r="AC12" s="728">
        <v>7</v>
      </c>
      <c r="AD12" s="728">
        <v>7</v>
      </c>
      <c r="AE12" s="241">
        <v>5</v>
      </c>
    </row>
    <row r="13" spans="2:31" ht="13.5">
      <c r="B13" s="835"/>
      <c r="C13" s="846"/>
      <c r="D13" s="819"/>
      <c r="E13" s="836"/>
      <c r="F13" s="822"/>
      <c r="G13" s="847"/>
      <c r="H13" s="826"/>
      <c r="I13" s="841"/>
      <c r="J13" s="830"/>
      <c r="K13" s="830"/>
      <c r="L13" s="830"/>
      <c r="M13" s="830"/>
      <c r="N13" s="830"/>
      <c r="O13" s="830"/>
      <c r="P13" s="830"/>
      <c r="Q13" s="830"/>
      <c r="R13" s="843"/>
      <c r="S13" s="238" t="s">
        <v>50</v>
      </c>
      <c r="T13" s="731">
        <v>1</v>
      </c>
      <c r="U13" s="785">
        <v>2</v>
      </c>
      <c r="V13" s="730">
        <v>2</v>
      </c>
      <c r="W13" s="730">
        <v>3</v>
      </c>
      <c r="X13" s="730">
        <v>4</v>
      </c>
      <c r="Y13" s="730">
        <v>1</v>
      </c>
      <c r="Z13" s="730">
        <v>6</v>
      </c>
      <c r="AA13" s="730">
        <v>5</v>
      </c>
      <c r="AB13" s="730" t="s">
        <v>12</v>
      </c>
      <c r="AC13" s="730">
        <v>2</v>
      </c>
      <c r="AD13" s="730">
        <v>2</v>
      </c>
      <c r="AE13" s="242">
        <v>2</v>
      </c>
    </row>
    <row r="14" spans="2:31" ht="12" customHeight="1">
      <c r="B14" s="835"/>
      <c r="C14" s="846"/>
      <c r="D14" s="819">
        <v>1202</v>
      </c>
      <c r="E14" s="836" t="s">
        <v>161</v>
      </c>
      <c r="F14" s="821" t="s">
        <v>429</v>
      </c>
      <c r="G14" s="837">
        <v>1</v>
      </c>
      <c r="H14" s="844" t="s">
        <v>1163</v>
      </c>
      <c r="I14" s="840" t="s">
        <v>1163</v>
      </c>
      <c r="J14" s="831">
        <v>1</v>
      </c>
      <c r="K14" s="831">
        <v>0</v>
      </c>
      <c r="L14" s="831">
        <v>0</v>
      </c>
      <c r="M14" s="831">
        <v>1</v>
      </c>
      <c r="N14" s="831">
        <v>1</v>
      </c>
      <c r="O14" s="831">
        <v>0</v>
      </c>
      <c r="P14" s="831">
        <v>0</v>
      </c>
      <c r="Q14" s="831">
        <v>1</v>
      </c>
      <c r="R14" s="833">
        <v>0</v>
      </c>
      <c r="S14" s="239" t="s">
        <v>49</v>
      </c>
      <c r="T14" s="727">
        <v>1</v>
      </c>
      <c r="U14" s="783" t="s">
        <v>12</v>
      </c>
      <c r="V14" s="728" t="s">
        <v>12</v>
      </c>
      <c r="W14" s="728" t="s">
        <v>12</v>
      </c>
      <c r="X14" s="728" t="s">
        <v>12</v>
      </c>
      <c r="Y14" s="728" t="s">
        <v>12</v>
      </c>
      <c r="Z14" s="728" t="s">
        <v>12</v>
      </c>
      <c r="AA14" s="728">
        <v>1</v>
      </c>
      <c r="AB14" s="728" t="s">
        <v>12</v>
      </c>
      <c r="AC14" s="728" t="s">
        <v>12</v>
      </c>
      <c r="AD14" s="728">
        <v>1</v>
      </c>
      <c r="AE14" s="241" t="s">
        <v>12</v>
      </c>
    </row>
    <row r="15" spans="2:31" ht="13.5">
      <c r="B15" s="835"/>
      <c r="C15" s="846"/>
      <c r="D15" s="819"/>
      <c r="E15" s="836"/>
      <c r="F15" s="822"/>
      <c r="G15" s="847"/>
      <c r="H15" s="845"/>
      <c r="I15" s="841"/>
      <c r="J15" s="832"/>
      <c r="K15" s="832"/>
      <c r="L15" s="832"/>
      <c r="M15" s="832"/>
      <c r="N15" s="832"/>
      <c r="O15" s="832"/>
      <c r="P15" s="832"/>
      <c r="Q15" s="832"/>
      <c r="R15" s="834"/>
      <c r="S15" s="774" t="s">
        <v>50</v>
      </c>
      <c r="T15" s="729" t="s">
        <v>12</v>
      </c>
      <c r="U15" s="784" t="s">
        <v>12</v>
      </c>
      <c r="V15" s="730" t="s">
        <v>1163</v>
      </c>
      <c r="W15" s="730">
        <v>1</v>
      </c>
      <c r="X15" s="730" t="s">
        <v>12</v>
      </c>
      <c r="Y15" s="730" t="s">
        <v>12</v>
      </c>
      <c r="Z15" s="730">
        <v>1</v>
      </c>
      <c r="AA15" s="730" t="s">
        <v>12</v>
      </c>
      <c r="AB15" s="730" t="s">
        <v>12</v>
      </c>
      <c r="AC15" s="730" t="s">
        <v>12</v>
      </c>
      <c r="AD15" s="730" t="s">
        <v>12</v>
      </c>
      <c r="AE15" s="242" t="s">
        <v>12</v>
      </c>
    </row>
    <row r="16" spans="2:31" ht="12" customHeight="1">
      <c r="B16" s="835"/>
      <c r="C16" s="819">
        <v>1300</v>
      </c>
      <c r="D16" s="819"/>
      <c r="E16" s="836" t="s">
        <v>162</v>
      </c>
      <c r="F16" s="821" t="s">
        <v>429</v>
      </c>
      <c r="G16" s="837">
        <f>T16+T17</f>
        <v>41</v>
      </c>
      <c r="H16" s="839">
        <f>U16+U17</f>
        <v>37</v>
      </c>
      <c r="I16" s="840">
        <v>32</v>
      </c>
      <c r="J16" s="830">
        <v>35</v>
      </c>
      <c r="K16" s="830">
        <v>35</v>
      </c>
      <c r="L16" s="830">
        <v>38</v>
      </c>
      <c r="M16" s="830">
        <v>40</v>
      </c>
      <c r="N16" s="830">
        <v>19</v>
      </c>
      <c r="O16" s="830">
        <v>28</v>
      </c>
      <c r="P16" s="830">
        <v>32</v>
      </c>
      <c r="Q16" s="830">
        <v>24</v>
      </c>
      <c r="R16" s="843">
        <v>22</v>
      </c>
      <c r="S16" s="238" t="s">
        <v>49</v>
      </c>
      <c r="T16" s="731">
        <v>18</v>
      </c>
      <c r="U16" s="785">
        <v>17</v>
      </c>
      <c r="V16" s="728">
        <v>11</v>
      </c>
      <c r="W16" s="728">
        <v>14</v>
      </c>
      <c r="X16" s="728">
        <v>14</v>
      </c>
      <c r="Y16" s="728">
        <v>17</v>
      </c>
      <c r="Z16" s="728">
        <v>22</v>
      </c>
      <c r="AA16" s="728">
        <v>9</v>
      </c>
      <c r="AB16" s="728">
        <v>9</v>
      </c>
      <c r="AC16" s="728">
        <v>17</v>
      </c>
      <c r="AD16" s="728">
        <v>16</v>
      </c>
      <c r="AE16" s="241">
        <v>10</v>
      </c>
    </row>
    <row r="17" spans="2:31" ht="13.5">
      <c r="B17" s="835"/>
      <c r="C17" s="819"/>
      <c r="D17" s="819"/>
      <c r="E17" s="836"/>
      <c r="F17" s="822"/>
      <c r="G17" s="847"/>
      <c r="H17" s="826"/>
      <c r="I17" s="841"/>
      <c r="J17" s="830"/>
      <c r="K17" s="830"/>
      <c r="L17" s="830"/>
      <c r="M17" s="830"/>
      <c r="N17" s="830"/>
      <c r="O17" s="830"/>
      <c r="P17" s="830"/>
      <c r="Q17" s="830"/>
      <c r="R17" s="843"/>
      <c r="S17" s="238" t="s">
        <v>50</v>
      </c>
      <c r="T17" s="731">
        <v>23</v>
      </c>
      <c r="U17" s="785">
        <v>20</v>
      </c>
      <c r="V17" s="730">
        <v>21</v>
      </c>
      <c r="W17" s="730">
        <v>21</v>
      </c>
      <c r="X17" s="730">
        <v>21</v>
      </c>
      <c r="Y17" s="730">
        <v>21</v>
      </c>
      <c r="Z17" s="730">
        <v>18</v>
      </c>
      <c r="AA17" s="730">
        <v>10</v>
      </c>
      <c r="AB17" s="730">
        <v>19</v>
      </c>
      <c r="AC17" s="730">
        <v>15</v>
      </c>
      <c r="AD17" s="730">
        <v>8</v>
      </c>
      <c r="AE17" s="242">
        <v>12</v>
      </c>
    </row>
    <row r="18" spans="2:31" ht="12" customHeight="1">
      <c r="B18" s="835"/>
      <c r="C18" s="819">
        <v>1400</v>
      </c>
      <c r="D18" s="819"/>
      <c r="E18" s="836" t="s">
        <v>163</v>
      </c>
      <c r="F18" s="821" t="s">
        <v>429</v>
      </c>
      <c r="G18" s="837">
        <f>T18+T19</f>
        <v>11</v>
      </c>
      <c r="H18" s="844">
        <f>U18+U19</f>
        <v>11</v>
      </c>
      <c r="I18" s="840">
        <v>7</v>
      </c>
      <c r="J18" s="831">
        <v>9</v>
      </c>
      <c r="K18" s="831">
        <v>8</v>
      </c>
      <c r="L18" s="831">
        <v>17</v>
      </c>
      <c r="M18" s="831">
        <v>17</v>
      </c>
      <c r="N18" s="831">
        <v>16</v>
      </c>
      <c r="O18" s="831">
        <v>16</v>
      </c>
      <c r="P18" s="831">
        <v>10</v>
      </c>
      <c r="Q18" s="831">
        <v>15</v>
      </c>
      <c r="R18" s="833">
        <v>19</v>
      </c>
      <c r="S18" s="239" t="s">
        <v>49</v>
      </c>
      <c r="T18" s="727">
        <v>6</v>
      </c>
      <c r="U18" s="783">
        <v>4</v>
      </c>
      <c r="V18" s="728">
        <v>3</v>
      </c>
      <c r="W18" s="728">
        <v>6</v>
      </c>
      <c r="X18" s="728">
        <v>5</v>
      </c>
      <c r="Y18" s="728">
        <v>7</v>
      </c>
      <c r="Z18" s="728">
        <v>7</v>
      </c>
      <c r="AA18" s="728">
        <v>3</v>
      </c>
      <c r="AB18" s="728">
        <v>6</v>
      </c>
      <c r="AC18" s="728">
        <v>3</v>
      </c>
      <c r="AD18" s="728">
        <v>7</v>
      </c>
      <c r="AE18" s="241">
        <v>11</v>
      </c>
    </row>
    <row r="19" spans="2:31" ht="13.5">
      <c r="B19" s="835"/>
      <c r="C19" s="819"/>
      <c r="D19" s="819"/>
      <c r="E19" s="836"/>
      <c r="F19" s="822"/>
      <c r="G19" s="847"/>
      <c r="H19" s="845"/>
      <c r="I19" s="841"/>
      <c r="J19" s="832"/>
      <c r="K19" s="832"/>
      <c r="L19" s="832"/>
      <c r="M19" s="832"/>
      <c r="N19" s="832"/>
      <c r="O19" s="832"/>
      <c r="P19" s="832"/>
      <c r="Q19" s="832"/>
      <c r="R19" s="834"/>
      <c r="S19" s="774" t="s">
        <v>50</v>
      </c>
      <c r="T19" s="729">
        <v>5</v>
      </c>
      <c r="U19" s="784">
        <v>7</v>
      </c>
      <c r="V19" s="730">
        <v>4</v>
      </c>
      <c r="W19" s="730">
        <v>3</v>
      </c>
      <c r="X19" s="730">
        <v>3</v>
      </c>
      <c r="Y19" s="730">
        <v>10</v>
      </c>
      <c r="Z19" s="730">
        <v>10</v>
      </c>
      <c r="AA19" s="730">
        <v>13</v>
      </c>
      <c r="AB19" s="730">
        <v>10</v>
      </c>
      <c r="AC19" s="730">
        <v>7</v>
      </c>
      <c r="AD19" s="730">
        <v>8</v>
      </c>
      <c r="AE19" s="242">
        <v>8</v>
      </c>
    </row>
    <row r="20" spans="2:31" ht="12" customHeight="1">
      <c r="B20" s="835"/>
      <c r="C20" s="846" t="s">
        <v>157</v>
      </c>
      <c r="D20" s="819">
        <v>1401</v>
      </c>
      <c r="E20" s="836" t="s">
        <v>164</v>
      </c>
      <c r="F20" s="821" t="s">
        <v>429</v>
      </c>
      <c r="G20" s="837">
        <v>2</v>
      </c>
      <c r="H20" s="839">
        <v>1</v>
      </c>
      <c r="I20" s="840">
        <v>1</v>
      </c>
      <c r="J20" s="830">
        <v>1</v>
      </c>
      <c r="K20" s="830">
        <v>0</v>
      </c>
      <c r="L20" s="830">
        <v>1</v>
      </c>
      <c r="M20" s="830">
        <v>2</v>
      </c>
      <c r="N20" s="830">
        <v>2</v>
      </c>
      <c r="O20" s="830">
        <v>3</v>
      </c>
      <c r="P20" s="830">
        <v>1</v>
      </c>
      <c r="Q20" s="830">
        <v>2</v>
      </c>
      <c r="R20" s="843">
        <v>4</v>
      </c>
      <c r="S20" s="238" t="s">
        <v>49</v>
      </c>
      <c r="T20" s="731">
        <v>2</v>
      </c>
      <c r="U20" s="785" t="s">
        <v>12</v>
      </c>
      <c r="V20" s="728">
        <v>1</v>
      </c>
      <c r="W20" s="728" t="s">
        <v>12</v>
      </c>
      <c r="X20" s="728" t="s">
        <v>12</v>
      </c>
      <c r="Y20" s="728" t="s">
        <v>12</v>
      </c>
      <c r="Z20" s="728" t="s">
        <v>12</v>
      </c>
      <c r="AA20" s="728">
        <v>1</v>
      </c>
      <c r="AB20" s="728">
        <v>3</v>
      </c>
      <c r="AC20" s="728" t="s">
        <v>12</v>
      </c>
      <c r="AD20" s="728">
        <v>1</v>
      </c>
      <c r="AE20" s="241">
        <v>4</v>
      </c>
    </row>
    <row r="21" spans="2:31" ht="13.5">
      <c r="B21" s="835"/>
      <c r="C21" s="846"/>
      <c r="D21" s="819"/>
      <c r="E21" s="836"/>
      <c r="F21" s="822"/>
      <c r="G21" s="847"/>
      <c r="H21" s="826"/>
      <c r="I21" s="841"/>
      <c r="J21" s="830"/>
      <c r="K21" s="830"/>
      <c r="L21" s="830"/>
      <c r="M21" s="830"/>
      <c r="N21" s="830"/>
      <c r="O21" s="830"/>
      <c r="P21" s="830"/>
      <c r="Q21" s="830"/>
      <c r="R21" s="843"/>
      <c r="S21" s="238" t="s">
        <v>50</v>
      </c>
      <c r="T21" s="731" t="s">
        <v>1163</v>
      </c>
      <c r="U21" s="785">
        <v>1</v>
      </c>
      <c r="V21" s="730" t="s">
        <v>1163</v>
      </c>
      <c r="W21" s="730">
        <v>1</v>
      </c>
      <c r="X21" s="730" t="s">
        <v>12</v>
      </c>
      <c r="Y21" s="730">
        <v>1</v>
      </c>
      <c r="Z21" s="730">
        <v>2</v>
      </c>
      <c r="AA21" s="730">
        <v>1</v>
      </c>
      <c r="AB21" s="730" t="s">
        <v>12</v>
      </c>
      <c r="AC21" s="730">
        <v>1</v>
      </c>
      <c r="AD21" s="730">
        <v>1</v>
      </c>
      <c r="AE21" s="242" t="s">
        <v>12</v>
      </c>
    </row>
    <row r="22" spans="2:31" ht="12" customHeight="1">
      <c r="B22" s="835"/>
      <c r="C22" s="846"/>
      <c r="D22" s="819">
        <v>1402</v>
      </c>
      <c r="E22" s="836" t="s">
        <v>165</v>
      </c>
      <c r="F22" s="821" t="s">
        <v>429</v>
      </c>
      <c r="G22" s="837">
        <f>T22+T23</f>
        <v>9</v>
      </c>
      <c r="H22" s="844">
        <f>U22+U23</f>
        <v>10</v>
      </c>
      <c r="I22" s="840">
        <v>6</v>
      </c>
      <c r="J22" s="831">
        <v>8</v>
      </c>
      <c r="K22" s="831">
        <v>8</v>
      </c>
      <c r="L22" s="831">
        <v>15</v>
      </c>
      <c r="M22" s="831">
        <v>13</v>
      </c>
      <c r="N22" s="831">
        <v>14</v>
      </c>
      <c r="O22" s="831">
        <v>13</v>
      </c>
      <c r="P22" s="831">
        <v>9</v>
      </c>
      <c r="Q22" s="831">
        <v>13</v>
      </c>
      <c r="R22" s="833">
        <v>15</v>
      </c>
      <c r="S22" s="239" t="s">
        <v>49</v>
      </c>
      <c r="T22" s="727">
        <v>4</v>
      </c>
      <c r="U22" s="783">
        <v>4</v>
      </c>
      <c r="V22" s="728">
        <v>2</v>
      </c>
      <c r="W22" s="728">
        <v>6</v>
      </c>
      <c r="X22" s="728">
        <v>5</v>
      </c>
      <c r="Y22" s="728">
        <v>7</v>
      </c>
      <c r="Z22" s="728">
        <v>7</v>
      </c>
      <c r="AA22" s="728">
        <v>2</v>
      </c>
      <c r="AB22" s="728">
        <v>3</v>
      </c>
      <c r="AC22" s="728">
        <v>3</v>
      </c>
      <c r="AD22" s="728">
        <v>6</v>
      </c>
      <c r="AE22" s="241">
        <v>7</v>
      </c>
    </row>
    <row r="23" spans="2:31" ht="13.5">
      <c r="B23" s="835"/>
      <c r="C23" s="846"/>
      <c r="D23" s="819"/>
      <c r="E23" s="836"/>
      <c r="F23" s="822"/>
      <c r="G23" s="847"/>
      <c r="H23" s="845"/>
      <c r="I23" s="841"/>
      <c r="J23" s="832"/>
      <c r="K23" s="832"/>
      <c r="L23" s="832"/>
      <c r="M23" s="832"/>
      <c r="N23" s="832"/>
      <c r="O23" s="832"/>
      <c r="P23" s="832"/>
      <c r="Q23" s="832"/>
      <c r="R23" s="834"/>
      <c r="S23" s="774" t="s">
        <v>50</v>
      </c>
      <c r="T23" s="729">
        <v>5</v>
      </c>
      <c r="U23" s="784">
        <v>6</v>
      </c>
      <c r="V23" s="730">
        <v>4</v>
      </c>
      <c r="W23" s="730">
        <v>2</v>
      </c>
      <c r="X23" s="730">
        <v>3</v>
      </c>
      <c r="Y23" s="730">
        <v>8</v>
      </c>
      <c r="Z23" s="730">
        <v>6</v>
      </c>
      <c r="AA23" s="730">
        <v>12</v>
      </c>
      <c r="AB23" s="730">
        <v>10</v>
      </c>
      <c r="AC23" s="730">
        <v>6</v>
      </c>
      <c r="AD23" s="730">
        <v>7</v>
      </c>
      <c r="AE23" s="242">
        <v>8</v>
      </c>
    </row>
    <row r="24" spans="2:31" ht="12" customHeight="1">
      <c r="B24" s="835"/>
      <c r="C24" s="846"/>
      <c r="D24" s="819">
        <v>1403</v>
      </c>
      <c r="E24" s="836" t="s">
        <v>166</v>
      </c>
      <c r="F24" s="821" t="s">
        <v>429</v>
      </c>
      <c r="G24" s="848" t="s">
        <v>1163</v>
      </c>
      <c r="H24" s="839" t="s">
        <v>1163</v>
      </c>
      <c r="I24" s="840" t="s">
        <v>1163</v>
      </c>
      <c r="J24" s="830">
        <v>0</v>
      </c>
      <c r="K24" s="830">
        <v>0</v>
      </c>
      <c r="L24" s="830">
        <v>1</v>
      </c>
      <c r="M24" s="830">
        <v>2</v>
      </c>
      <c r="N24" s="830">
        <v>0</v>
      </c>
      <c r="O24" s="830">
        <v>0</v>
      </c>
      <c r="P24" s="830">
        <v>0</v>
      </c>
      <c r="Q24" s="830">
        <v>0</v>
      </c>
      <c r="R24" s="843">
        <v>0</v>
      </c>
      <c r="S24" s="238" t="s">
        <v>49</v>
      </c>
      <c r="T24" s="731" t="s">
        <v>12</v>
      </c>
      <c r="U24" s="785" t="s">
        <v>12</v>
      </c>
      <c r="V24" s="728" t="s">
        <v>1164</v>
      </c>
      <c r="W24" s="728" t="s">
        <v>1164</v>
      </c>
      <c r="X24" s="728" t="s">
        <v>1164</v>
      </c>
      <c r="Y24" s="728" t="s">
        <v>1164</v>
      </c>
      <c r="Z24" s="728" t="s">
        <v>1164</v>
      </c>
      <c r="AA24" s="728" t="s">
        <v>1164</v>
      </c>
      <c r="AB24" s="728" t="s">
        <v>1164</v>
      </c>
      <c r="AC24" s="728" t="s">
        <v>1164</v>
      </c>
      <c r="AD24" s="728" t="s">
        <v>1164</v>
      </c>
      <c r="AE24" s="241" t="s">
        <v>1164</v>
      </c>
    </row>
    <row r="25" spans="2:31" ht="13.5">
      <c r="B25" s="835"/>
      <c r="C25" s="846"/>
      <c r="D25" s="819"/>
      <c r="E25" s="836"/>
      <c r="F25" s="822"/>
      <c r="G25" s="824"/>
      <c r="H25" s="826"/>
      <c r="I25" s="841"/>
      <c r="J25" s="830"/>
      <c r="K25" s="830"/>
      <c r="L25" s="830"/>
      <c r="M25" s="830"/>
      <c r="N25" s="830"/>
      <c r="O25" s="830"/>
      <c r="P25" s="830"/>
      <c r="Q25" s="830"/>
      <c r="R25" s="843"/>
      <c r="S25" s="238" t="s">
        <v>50</v>
      </c>
      <c r="T25" s="731" t="s">
        <v>12</v>
      </c>
      <c r="U25" s="785" t="s">
        <v>12</v>
      </c>
      <c r="V25" s="730" t="s">
        <v>12</v>
      </c>
      <c r="W25" s="730" t="s">
        <v>12</v>
      </c>
      <c r="X25" s="730" t="s">
        <v>12</v>
      </c>
      <c r="Y25" s="730">
        <v>1</v>
      </c>
      <c r="Z25" s="730">
        <v>2</v>
      </c>
      <c r="AA25" s="730" t="s">
        <v>12</v>
      </c>
      <c r="AB25" s="730" t="s">
        <v>12</v>
      </c>
      <c r="AC25" s="730" t="s">
        <v>12</v>
      </c>
      <c r="AD25" s="730" t="s">
        <v>12</v>
      </c>
      <c r="AE25" s="242" t="s">
        <v>12</v>
      </c>
    </row>
    <row r="26" spans="2:31" ht="12" customHeight="1">
      <c r="B26" s="835"/>
      <c r="C26" s="819">
        <v>1500</v>
      </c>
      <c r="D26" s="819"/>
      <c r="E26" s="836" t="s">
        <v>167</v>
      </c>
      <c r="F26" s="821" t="s">
        <v>429</v>
      </c>
      <c r="G26" s="837" t="s">
        <v>1163</v>
      </c>
      <c r="H26" s="844" t="s">
        <v>1163</v>
      </c>
      <c r="I26" s="840" t="s">
        <v>1163</v>
      </c>
      <c r="J26" s="831">
        <v>1</v>
      </c>
      <c r="K26" s="831">
        <v>0</v>
      </c>
      <c r="L26" s="831">
        <v>0</v>
      </c>
      <c r="M26" s="831">
        <v>0</v>
      </c>
      <c r="N26" s="831">
        <v>0</v>
      </c>
      <c r="O26" s="831">
        <v>0</v>
      </c>
      <c r="P26" s="831">
        <v>0</v>
      </c>
      <c r="Q26" s="831">
        <v>0</v>
      </c>
      <c r="R26" s="833">
        <v>0</v>
      </c>
      <c r="S26" s="239" t="s">
        <v>49</v>
      </c>
      <c r="T26" s="727" t="s">
        <v>12</v>
      </c>
      <c r="U26" s="783" t="s">
        <v>12</v>
      </c>
      <c r="V26" s="728" t="s">
        <v>1163</v>
      </c>
      <c r="W26" s="728">
        <v>1</v>
      </c>
      <c r="X26" s="728" t="s">
        <v>12</v>
      </c>
      <c r="Y26" s="728" t="s">
        <v>12</v>
      </c>
      <c r="Z26" s="728" t="s">
        <v>12</v>
      </c>
      <c r="AA26" s="728" t="s">
        <v>12</v>
      </c>
      <c r="AB26" s="728" t="s">
        <v>12</v>
      </c>
      <c r="AC26" s="728" t="s">
        <v>12</v>
      </c>
      <c r="AD26" s="728" t="s">
        <v>12</v>
      </c>
      <c r="AE26" s="241" t="s">
        <v>12</v>
      </c>
    </row>
    <row r="27" spans="2:31" ht="13.5">
      <c r="B27" s="835"/>
      <c r="C27" s="819"/>
      <c r="D27" s="819"/>
      <c r="E27" s="836"/>
      <c r="F27" s="822"/>
      <c r="G27" s="838"/>
      <c r="H27" s="845"/>
      <c r="I27" s="841"/>
      <c r="J27" s="832"/>
      <c r="K27" s="832"/>
      <c r="L27" s="832"/>
      <c r="M27" s="832"/>
      <c r="N27" s="832"/>
      <c r="O27" s="832"/>
      <c r="P27" s="832"/>
      <c r="Q27" s="832"/>
      <c r="R27" s="834"/>
      <c r="S27" s="774" t="s">
        <v>50</v>
      </c>
      <c r="T27" s="729" t="s">
        <v>12</v>
      </c>
      <c r="U27" s="784" t="s">
        <v>12</v>
      </c>
      <c r="V27" s="730" t="s">
        <v>12</v>
      </c>
      <c r="W27" s="730" t="s">
        <v>12</v>
      </c>
      <c r="X27" s="730" t="s">
        <v>12</v>
      </c>
      <c r="Y27" s="730" t="s">
        <v>12</v>
      </c>
      <c r="Z27" s="730" t="s">
        <v>12</v>
      </c>
      <c r="AA27" s="730" t="s">
        <v>12</v>
      </c>
      <c r="AB27" s="730" t="s">
        <v>12</v>
      </c>
      <c r="AC27" s="730" t="s">
        <v>12</v>
      </c>
      <c r="AD27" s="730" t="s">
        <v>12</v>
      </c>
      <c r="AE27" s="242" t="s">
        <v>12</v>
      </c>
    </row>
    <row r="28" spans="2:31" ht="12" customHeight="1">
      <c r="B28" s="835"/>
      <c r="C28" s="819">
        <v>1600</v>
      </c>
      <c r="D28" s="819"/>
      <c r="E28" s="836" t="s">
        <v>168</v>
      </c>
      <c r="F28" s="821" t="s">
        <v>429</v>
      </c>
      <c r="G28" s="848">
        <f>T28+T29</f>
        <v>13</v>
      </c>
      <c r="H28" s="839">
        <f>U28+U29</f>
        <v>9</v>
      </c>
      <c r="I28" s="840">
        <v>7</v>
      </c>
      <c r="J28" s="830">
        <v>18</v>
      </c>
      <c r="K28" s="830">
        <v>14</v>
      </c>
      <c r="L28" s="830">
        <v>14</v>
      </c>
      <c r="M28" s="830">
        <v>22</v>
      </c>
      <c r="N28" s="830">
        <v>19</v>
      </c>
      <c r="O28" s="830">
        <v>15</v>
      </c>
      <c r="P28" s="830">
        <v>9</v>
      </c>
      <c r="Q28" s="830">
        <v>17</v>
      </c>
      <c r="R28" s="843">
        <v>15</v>
      </c>
      <c r="S28" s="238" t="s">
        <v>49</v>
      </c>
      <c r="T28" s="731">
        <v>7</v>
      </c>
      <c r="U28" s="785">
        <v>3</v>
      </c>
      <c r="V28" s="728">
        <v>2</v>
      </c>
      <c r="W28" s="728">
        <v>11</v>
      </c>
      <c r="X28" s="728">
        <v>8</v>
      </c>
      <c r="Y28" s="728">
        <v>7</v>
      </c>
      <c r="Z28" s="728">
        <v>12</v>
      </c>
      <c r="AA28" s="728">
        <v>8</v>
      </c>
      <c r="AB28" s="728">
        <v>7</v>
      </c>
      <c r="AC28" s="728">
        <v>3</v>
      </c>
      <c r="AD28" s="728">
        <v>11</v>
      </c>
      <c r="AE28" s="241">
        <v>12</v>
      </c>
    </row>
    <row r="29" spans="2:31" ht="13.5">
      <c r="B29" s="835"/>
      <c r="C29" s="819"/>
      <c r="D29" s="819"/>
      <c r="E29" s="836"/>
      <c r="F29" s="822"/>
      <c r="G29" s="824"/>
      <c r="H29" s="826"/>
      <c r="I29" s="841"/>
      <c r="J29" s="830"/>
      <c r="K29" s="830"/>
      <c r="L29" s="830"/>
      <c r="M29" s="830"/>
      <c r="N29" s="830"/>
      <c r="O29" s="830"/>
      <c r="P29" s="830"/>
      <c r="Q29" s="830"/>
      <c r="R29" s="843"/>
      <c r="S29" s="238" t="s">
        <v>50</v>
      </c>
      <c r="T29" s="731">
        <v>6</v>
      </c>
      <c r="U29" s="785">
        <v>6</v>
      </c>
      <c r="V29" s="730">
        <v>5</v>
      </c>
      <c r="W29" s="730">
        <v>7</v>
      </c>
      <c r="X29" s="730">
        <v>6</v>
      </c>
      <c r="Y29" s="730">
        <v>7</v>
      </c>
      <c r="Z29" s="730">
        <v>10</v>
      </c>
      <c r="AA29" s="730">
        <v>11</v>
      </c>
      <c r="AB29" s="730">
        <v>8</v>
      </c>
      <c r="AC29" s="730">
        <v>6</v>
      </c>
      <c r="AD29" s="730">
        <v>6</v>
      </c>
      <c r="AE29" s="242">
        <v>3</v>
      </c>
    </row>
    <row r="30" spans="2:31" ht="12" customHeight="1">
      <c r="B30" s="818">
        <v>2000</v>
      </c>
      <c r="C30" s="819"/>
      <c r="D30" s="819"/>
      <c r="E30" s="836" t="s">
        <v>169</v>
      </c>
      <c r="F30" s="821" t="s">
        <v>429</v>
      </c>
      <c r="G30" s="837">
        <f>T30+T31</f>
        <v>1030</v>
      </c>
      <c r="H30" s="844">
        <f>U30+U31</f>
        <v>1070</v>
      </c>
      <c r="I30" s="840">
        <v>973</v>
      </c>
      <c r="J30" s="831">
        <v>1077</v>
      </c>
      <c r="K30" s="831">
        <v>1056</v>
      </c>
      <c r="L30" s="831">
        <v>997</v>
      </c>
      <c r="M30" s="831">
        <v>957</v>
      </c>
      <c r="N30" s="831">
        <v>1041</v>
      </c>
      <c r="O30" s="831">
        <v>992</v>
      </c>
      <c r="P30" s="831">
        <v>960</v>
      </c>
      <c r="Q30" s="831">
        <v>993</v>
      </c>
      <c r="R30" s="833">
        <v>1001</v>
      </c>
      <c r="S30" s="239" t="s">
        <v>49</v>
      </c>
      <c r="T30" s="727">
        <v>617</v>
      </c>
      <c r="U30" s="783">
        <v>613</v>
      </c>
      <c r="V30" s="733">
        <v>547</v>
      </c>
      <c r="W30" s="733">
        <v>659</v>
      </c>
      <c r="X30" s="733">
        <v>620</v>
      </c>
      <c r="Y30" s="733">
        <v>591</v>
      </c>
      <c r="Z30" s="733">
        <v>539</v>
      </c>
      <c r="AA30" s="733">
        <v>599</v>
      </c>
      <c r="AB30" s="733">
        <v>600</v>
      </c>
      <c r="AC30" s="733">
        <v>547</v>
      </c>
      <c r="AD30" s="733">
        <v>612</v>
      </c>
      <c r="AE30" s="243">
        <v>615</v>
      </c>
    </row>
    <row r="31" spans="2:31" ht="13.5">
      <c r="B31" s="818"/>
      <c r="C31" s="819"/>
      <c r="D31" s="819"/>
      <c r="E31" s="836"/>
      <c r="F31" s="822"/>
      <c r="G31" s="838"/>
      <c r="H31" s="845"/>
      <c r="I31" s="841"/>
      <c r="J31" s="832"/>
      <c r="K31" s="832"/>
      <c r="L31" s="832"/>
      <c r="M31" s="832"/>
      <c r="N31" s="832"/>
      <c r="O31" s="832"/>
      <c r="P31" s="832"/>
      <c r="Q31" s="832"/>
      <c r="R31" s="834"/>
      <c r="S31" s="774" t="s">
        <v>50</v>
      </c>
      <c r="T31" s="734">
        <v>413</v>
      </c>
      <c r="U31" s="786">
        <v>457</v>
      </c>
      <c r="V31" s="725">
        <v>426</v>
      </c>
      <c r="W31" s="725">
        <v>418</v>
      </c>
      <c r="X31" s="725">
        <v>436</v>
      </c>
      <c r="Y31" s="725">
        <v>406</v>
      </c>
      <c r="Z31" s="725">
        <v>418</v>
      </c>
      <c r="AA31" s="725">
        <v>442</v>
      </c>
      <c r="AB31" s="725">
        <v>392</v>
      </c>
      <c r="AC31" s="725">
        <v>413</v>
      </c>
      <c r="AD31" s="725">
        <v>381</v>
      </c>
      <c r="AE31" s="244">
        <v>386</v>
      </c>
    </row>
    <row r="32" spans="2:31" ht="12" customHeight="1">
      <c r="B32" s="849" t="s">
        <v>157</v>
      </c>
      <c r="C32" s="819">
        <v>2100</v>
      </c>
      <c r="D32" s="819"/>
      <c r="E32" s="836" t="s">
        <v>170</v>
      </c>
      <c r="F32" s="821" t="s">
        <v>429</v>
      </c>
      <c r="G32" s="848">
        <f>T32+T33</f>
        <v>993</v>
      </c>
      <c r="H32" s="839">
        <f t="shared" ref="H32" si="1">U32+U33</f>
        <v>1040</v>
      </c>
      <c r="I32" s="840">
        <v>945</v>
      </c>
      <c r="J32" s="830">
        <v>1053</v>
      </c>
      <c r="K32" s="830">
        <v>1034</v>
      </c>
      <c r="L32" s="830">
        <v>967</v>
      </c>
      <c r="M32" s="830">
        <v>930</v>
      </c>
      <c r="N32" s="830">
        <v>1016</v>
      </c>
      <c r="O32" s="830">
        <v>970</v>
      </c>
      <c r="P32" s="830">
        <v>935</v>
      </c>
      <c r="Q32" s="830">
        <v>967</v>
      </c>
      <c r="R32" s="843">
        <v>966</v>
      </c>
      <c r="S32" s="238" t="s">
        <v>49</v>
      </c>
      <c r="T32" s="735">
        <v>595</v>
      </c>
      <c r="U32" s="787">
        <v>603</v>
      </c>
      <c r="V32" s="733">
        <v>532</v>
      </c>
      <c r="W32" s="733">
        <v>643</v>
      </c>
      <c r="X32" s="733">
        <v>610</v>
      </c>
      <c r="Y32" s="733">
        <v>577</v>
      </c>
      <c r="Z32" s="733">
        <v>525</v>
      </c>
      <c r="AA32" s="733">
        <v>587</v>
      </c>
      <c r="AB32" s="733">
        <v>585</v>
      </c>
      <c r="AC32" s="733">
        <v>538</v>
      </c>
      <c r="AD32" s="733">
        <v>602</v>
      </c>
      <c r="AE32" s="243">
        <v>592</v>
      </c>
    </row>
    <row r="33" spans="2:31" ht="13.5">
      <c r="B33" s="850"/>
      <c r="C33" s="819"/>
      <c r="D33" s="819"/>
      <c r="E33" s="836"/>
      <c r="F33" s="822"/>
      <c r="G33" s="824"/>
      <c r="H33" s="826"/>
      <c r="I33" s="841"/>
      <c r="J33" s="830"/>
      <c r="K33" s="830"/>
      <c r="L33" s="830"/>
      <c r="M33" s="830"/>
      <c r="N33" s="830"/>
      <c r="O33" s="830"/>
      <c r="P33" s="830"/>
      <c r="Q33" s="830"/>
      <c r="R33" s="843"/>
      <c r="S33" s="238" t="s">
        <v>50</v>
      </c>
      <c r="T33" s="735">
        <v>398</v>
      </c>
      <c r="U33" s="787">
        <v>437</v>
      </c>
      <c r="V33" s="725">
        <v>413</v>
      </c>
      <c r="W33" s="725">
        <v>410</v>
      </c>
      <c r="X33" s="725">
        <v>424</v>
      </c>
      <c r="Y33" s="725">
        <v>390</v>
      </c>
      <c r="Z33" s="725">
        <v>405</v>
      </c>
      <c r="AA33" s="725">
        <v>429</v>
      </c>
      <c r="AB33" s="725">
        <v>385</v>
      </c>
      <c r="AC33" s="725">
        <v>397</v>
      </c>
      <c r="AD33" s="725">
        <v>365</v>
      </c>
      <c r="AE33" s="244">
        <v>374</v>
      </c>
    </row>
    <row r="34" spans="2:31" ht="12" customHeight="1">
      <c r="B34" s="850"/>
      <c r="C34" s="852" t="s">
        <v>157</v>
      </c>
      <c r="D34" s="819">
        <v>2101</v>
      </c>
      <c r="E34" s="836" t="s">
        <v>171</v>
      </c>
      <c r="F34" s="821" t="s">
        <v>429</v>
      </c>
      <c r="G34" s="837">
        <f>T34+T35</f>
        <v>28</v>
      </c>
      <c r="H34" s="844">
        <f t="shared" ref="H34" si="2">U34+U35</f>
        <v>18</v>
      </c>
      <c r="I34" s="840">
        <v>17</v>
      </c>
      <c r="J34" s="831">
        <v>22</v>
      </c>
      <c r="K34" s="831">
        <v>21</v>
      </c>
      <c r="L34" s="831">
        <v>14</v>
      </c>
      <c r="M34" s="831">
        <v>21</v>
      </c>
      <c r="N34" s="831">
        <v>19</v>
      </c>
      <c r="O34" s="831">
        <v>19</v>
      </c>
      <c r="P34" s="831">
        <v>21</v>
      </c>
      <c r="Q34" s="831">
        <v>19</v>
      </c>
      <c r="R34" s="833">
        <v>11</v>
      </c>
      <c r="S34" s="239" t="s">
        <v>49</v>
      </c>
      <c r="T34" s="727">
        <v>17</v>
      </c>
      <c r="U34" s="783">
        <v>8</v>
      </c>
      <c r="V34" s="728">
        <v>11</v>
      </c>
      <c r="W34" s="728">
        <v>15</v>
      </c>
      <c r="X34" s="728">
        <v>16</v>
      </c>
      <c r="Y34" s="728">
        <v>9</v>
      </c>
      <c r="Z34" s="728">
        <v>17</v>
      </c>
      <c r="AA34" s="728">
        <v>14</v>
      </c>
      <c r="AB34" s="728">
        <v>15</v>
      </c>
      <c r="AC34" s="728">
        <v>17</v>
      </c>
      <c r="AD34" s="728">
        <v>18</v>
      </c>
      <c r="AE34" s="241">
        <v>6</v>
      </c>
    </row>
    <row r="35" spans="2:31" ht="13.5">
      <c r="B35" s="850"/>
      <c r="C35" s="853"/>
      <c r="D35" s="819"/>
      <c r="E35" s="836"/>
      <c r="F35" s="822"/>
      <c r="G35" s="838"/>
      <c r="H35" s="845"/>
      <c r="I35" s="841"/>
      <c r="J35" s="832"/>
      <c r="K35" s="832"/>
      <c r="L35" s="832"/>
      <c r="M35" s="832"/>
      <c r="N35" s="832"/>
      <c r="O35" s="832"/>
      <c r="P35" s="832"/>
      <c r="Q35" s="832"/>
      <c r="R35" s="834"/>
      <c r="S35" s="774" t="s">
        <v>50</v>
      </c>
      <c r="T35" s="729">
        <v>11</v>
      </c>
      <c r="U35" s="784">
        <v>10</v>
      </c>
      <c r="V35" s="730">
        <v>6</v>
      </c>
      <c r="W35" s="730">
        <v>7</v>
      </c>
      <c r="X35" s="730">
        <v>5</v>
      </c>
      <c r="Y35" s="730">
        <v>5</v>
      </c>
      <c r="Z35" s="730">
        <v>4</v>
      </c>
      <c r="AA35" s="730">
        <v>5</v>
      </c>
      <c r="AB35" s="730">
        <v>4</v>
      </c>
      <c r="AC35" s="730">
        <v>4</v>
      </c>
      <c r="AD35" s="730">
        <v>1</v>
      </c>
      <c r="AE35" s="242">
        <v>5</v>
      </c>
    </row>
    <row r="36" spans="2:31" ht="12" customHeight="1">
      <c r="B36" s="850"/>
      <c r="C36" s="853"/>
      <c r="D36" s="819">
        <v>2102</v>
      </c>
      <c r="E36" s="836" t="s">
        <v>172</v>
      </c>
      <c r="F36" s="821" t="s">
        <v>429</v>
      </c>
      <c r="G36" s="848">
        <f>T36+T37</f>
        <v>32</v>
      </c>
      <c r="H36" s="839">
        <f t="shared" ref="H36" si="3">U36+U37</f>
        <v>25</v>
      </c>
      <c r="I36" s="840">
        <v>38</v>
      </c>
      <c r="J36" s="830">
        <v>41</v>
      </c>
      <c r="K36" s="830">
        <v>31</v>
      </c>
      <c r="L36" s="830">
        <v>29</v>
      </c>
      <c r="M36" s="830">
        <v>35</v>
      </c>
      <c r="N36" s="830">
        <v>26</v>
      </c>
      <c r="O36" s="830">
        <v>33</v>
      </c>
      <c r="P36" s="830">
        <v>34</v>
      </c>
      <c r="Q36" s="830">
        <v>41</v>
      </c>
      <c r="R36" s="843">
        <v>38</v>
      </c>
      <c r="S36" s="238" t="s">
        <v>49</v>
      </c>
      <c r="T36" s="731">
        <v>22</v>
      </c>
      <c r="U36" s="785">
        <v>19</v>
      </c>
      <c r="V36" s="728">
        <v>26</v>
      </c>
      <c r="W36" s="728">
        <v>36</v>
      </c>
      <c r="X36" s="728">
        <v>24</v>
      </c>
      <c r="Y36" s="728">
        <v>21</v>
      </c>
      <c r="Z36" s="728">
        <v>31</v>
      </c>
      <c r="AA36" s="728">
        <v>22</v>
      </c>
      <c r="AB36" s="728">
        <v>28</v>
      </c>
      <c r="AC36" s="728">
        <v>29</v>
      </c>
      <c r="AD36" s="728">
        <v>37</v>
      </c>
      <c r="AE36" s="241">
        <v>34</v>
      </c>
    </row>
    <row r="37" spans="2:31" ht="13.5">
      <c r="B37" s="850"/>
      <c r="C37" s="853"/>
      <c r="D37" s="819"/>
      <c r="E37" s="836"/>
      <c r="F37" s="822"/>
      <c r="G37" s="824"/>
      <c r="H37" s="826"/>
      <c r="I37" s="841"/>
      <c r="J37" s="830"/>
      <c r="K37" s="830"/>
      <c r="L37" s="830"/>
      <c r="M37" s="830"/>
      <c r="N37" s="830"/>
      <c r="O37" s="830"/>
      <c r="P37" s="830"/>
      <c r="Q37" s="830"/>
      <c r="R37" s="843"/>
      <c r="S37" s="238" t="s">
        <v>50</v>
      </c>
      <c r="T37" s="731">
        <v>10</v>
      </c>
      <c r="U37" s="785">
        <v>6</v>
      </c>
      <c r="V37" s="730">
        <v>12</v>
      </c>
      <c r="W37" s="730">
        <v>5</v>
      </c>
      <c r="X37" s="730">
        <v>7</v>
      </c>
      <c r="Y37" s="730">
        <v>8</v>
      </c>
      <c r="Z37" s="730">
        <v>4</v>
      </c>
      <c r="AA37" s="730">
        <v>4</v>
      </c>
      <c r="AB37" s="730">
        <v>5</v>
      </c>
      <c r="AC37" s="730">
        <v>5</v>
      </c>
      <c r="AD37" s="730">
        <v>4</v>
      </c>
      <c r="AE37" s="242">
        <v>4</v>
      </c>
    </row>
    <row r="38" spans="2:31" ht="12" customHeight="1">
      <c r="B38" s="850"/>
      <c r="C38" s="853"/>
      <c r="D38" s="819">
        <v>2103</v>
      </c>
      <c r="E38" s="836" t="s">
        <v>173</v>
      </c>
      <c r="F38" s="821" t="s">
        <v>429</v>
      </c>
      <c r="G38" s="837">
        <f>T38+T39</f>
        <v>138</v>
      </c>
      <c r="H38" s="844">
        <f t="shared" ref="H38" si="4">U38+U39</f>
        <v>128</v>
      </c>
      <c r="I38" s="840">
        <v>127</v>
      </c>
      <c r="J38" s="831">
        <v>135</v>
      </c>
      <c r="K38" s="831">
        <v>141</v>
      </c>
      <c r="L38" s="831">
        <v>138</v>
      </c>
      <c r="M38" s="831">
        <v>135</v>
      </c>
      <c r="N38" s="831">
        <v>144</v>
      </c>
      <c r="O38" s="831">
        <v>141</v>
      </c>
      <c r="P38" s="831">
        <v>146</v>
      </c>
      <c r="Q38" s="831">
        <v>143</v>
      </c>
      <c r="R38" s="833">
        <v>157</v>
      </c>
      <c r="S38" s="239" t="s">
        <v>49</v>
      </c>
      <c r="T38" s="727">
        <v>86</v>
      </c>
      <c r="U38" s="783">
        <v>82</v>
      </c>
      <c r="V38" s="728">
        <v>84</v>
      </c>
      <c r="W38" s="728">
        <v>86</v>
      </c>
      <c r="X38" s="728">
        <v>95</v>
      </c>
      <c r="Y38" s="728">
        <v>94</v>
      </c>
      <c r="Z38" s="728">
        <v>80</v>
      </c>
      <c r="AA38" s="728">
        <v>88</v>
      </c>
      <c r="AB38" s="728">
        <v>98</v>
      </c>
      <c r="AC38" s="728">
        <v>88</v>
      </c>
      <c r="AD38" s="728">
        <v>96</v>
      </c>
      <c r="AE38" s="241">
        <v>105</v>
      </c>
    </row>
    <row r="39" spans="2:31" ht="13.5">
      <c r="B39" s="850"/>
      <c r="C39" s="853"/>
      <c r="D39" s="819"/>
      <c r="E39" s="836"/>
      <c r="F39" s="822"/>
      <c r="G39" s="838"/>
      <c r="H39" s="845"/>
      <c r="I39" s="841"/>
      <c r="J39" s="832"/>
      <c r="K39" s="832"/>
      <c r="L39" s="832"/>
      <c r="M39" s="832"/>
      <c r="N39" s="832"/>
      <c r="O39" s="832"/>
      <c r="P39" s="832"/>
      <c r="Q39" s="832"/>
      <c r="R39" s="834"/>
      <c r="S39" s="774" t="s">
        <v>50</v>
      </c>
      <c r="T39" s="729">
        <v>52</v>
      </c>
      <c r="U39" s="784">
        <v>46</v>
      </c>
      <c r="V39" s="730">
        <v>43</v>
      </c>
      <c r="W39" s="730">
        <v>49</v>
      </c>
      <c r="X39" s="730">
        <v>46</v>
      </c>
      <c r="Y39" s="730">
        <v>44</v>
      </c>
      <c r="Z39" s="730">
        <v>55</v>
      </c>
      <c r="AA39" s="730">
        <v>56</v>
      </c>
      <c r="AB39" s="730">
        <v>43</v>
      </c>
      <c r="AC39" s="730">
        <v>58</v>
      </c>
      <c r="AD39" s="730">
        <v>47</v>
      </c>
      <c r="AE39" s="242">
        <v>52</v>
      </c>
    </row>
    <row r="40" spans="2:31" ht="12" customHeight="1">
      <c r="B40" s="850"/>
      <c r="C40" s="853"/>
      <c r="D40" s="819">
        <v>2104</v>
      </c>
      <c r="E40" s="836" t="s">
        <v>174</v>
      </c>
      <c r="F40" s="821" t="s">
        <v>429</v>
      </c>
      <c r="G40" s="848">
        <f>T40+T41</f>
        <v>103</v>
      </c>
      <c r="H40" s="839">
        <f t="shared" ref="H40" si="5">U40+U41</f>
        <v>93</v>
      </c>
      <c r="I40" s="840">
        <v>84</v>
      </c>
      <c r="J40" s="830">
        <v>81</v>
      </c>
      <c r="K40" s="830">
        <v>86</v>
      </c>
      <c r="L40" s="830">
        <v>84</v>
      </c>
      <c r="M40" s="830">
        <v>90</v>
      </c>
      <c r="N40" s="830">
        <v>94</v>
      </c>
      <c r="O40" s="830">
        <v>89</v>
      </c>
      <c r="P40" s="830">
        <v>80</v>
      </c>
      <c r="Q40" s="830">
        <v>70</v>
      </c>
      <c r="R40" s="843">
        <v>67</v>
      </c>
      <c r="S40" s="238" t="s">
        <v>49</v>
      </c>
      <c r="T40" s="731">
        <v>56</v>
      </c>
      <c r="U40" s="785">
        <v>44</v>
      </c>
      <c r="V40" s="728">
        <v>31</v>
      </c>
      <c r="W40" s="728">
        <v>39</v>
      </c>
      <c r="X40" s="728">
        <v>41</v>
      </c>
      <c r="Y40" s="728">
        <v>44</v>
      </c>
      <c r="Z40" s="728">
        <v>38</v>
      </c>
      <c r="AA40" s="728">
        <v>44</v>
      </c>
      <c r="AB40" s="728">
        <v>40</v>
      </c>
      <c r="AC40" s="728">
        <v>38</v>
      </c>
      <c r="AD40" s="728">
        <v>37</v>
      </c>
      <c r="AE40" s="241">
        <v>30</v>
      </c>
    </row>
    <row r="41" spans="2:31" ht="13.5">
      <c r="B41" s="850"/>
      <c r="C41" s="853"/>
      <c r="D41" s="819"/>
      <c r="E41" s="836"/>
      <c r="F41" s="822"/>
      <c r="G41" s="824"/>
      <c r="H41" s="826"/>
      <c r="I41" s="841"/>
      <c r="J41" s="830"/>
      <c r="K41" s="830"/>
      <c r="L41" s="830"/>
      <c r="M41" s="830"/>
      <c r="N41" s="830"/>
      <c r="O41" s="830"/>
      <c r="P41" s="830"/>
      <c r="Q41" s="830"/>
      <c r="R41" s="843"/>
      <c r="S41" s="238" t="s">
        <v>50</v>
      </c>
      <c r="T41" s="731">
        <v>47</v>
      </c>
      <c r="U41" s="785">
        <v>49</v>
      </c>
      <c r="V41" s="730">
        <v>53</v>
      </c>
      <c r="W41" s="730">
        <v>42</v>
      </c>
      <c r="X41" s="730">
        <v>45</v>
      </c>
      <c r="Y41" s="730">
        <v>40</v>
      </c>
      <c r="Z41" s="730">
        <v>52</v>
      </c>
      <c r="AA41" s="730">
        <v>50</v>
      </c>
      <c r="AB41" s="730">
        <v>49</v>
      </c>
      <c r="AC41" s="730">
        <v>42</v>
      </c>
      <c r="AD41" s="730">
        <v>33</v>
      </c>
      <c r="AE41" s="242">
        <v>37</v>
      </c>
    </row>
    <row r="42" spans="2:31" ht="12" customHeight="1">
      <c r="B42" s="850"/>
      <c r="C42" s="853"/>
      <c r="D42" s="819">
        <v>2105</v>
      </c>
      <c r="E42" s="851" t="s">
        <v>175</v>
      </c>
      <c r="F42" s="821" t="s">
        <v>429</v>
      </c>
      <c r="G42" s="837">
        <f>T42+T43</f>
        <v>38</v>
      </c>
      <c r="H42" s="844">
        <f t="shared" ref="H42" si="6">U42+U43</f>
        <v>37</v>
      </c>
      <c r="I42" s="840">
        <v>23</v>
      </c>
      <c r="J42" s="831">
        <v>28</v>
      </c>
      <c r="K42" s="831">
        <v>34</v>
      </c>
      <c r="L42" s="831">
        <v>33</v>
      </c>
      <c r="M42" s="831">
        <v>45</v>
      </c>
      <c r="N42" s="831">
        <v>38</v>
      </c>
      <c r="O42" s="831">
        <v>40</v>
      </c>
      <c r="P42" s="831">
        <v>32</v>
      </c>
      <c r="Q42" s="831">
        <v>44</v>
      </c>
      <c r="R42" s="833">
        <v>37</v>
      </c>
      <c r="S42" s="239" t="s">
        <v>49</v>
      </c>
      <c r="T42" s="727">
        <v>25</v>
      </c>
      <c r="U42" s="783">
        <v>22</v>
      </c>
      <c r="V42" s="728">
        <v>14</v>
      </c>
      <c r="W42" s="728">
        <v>17</v>
      </c>
      <c r="X42" s="728">
        <v>18</v>
      </c>
      <c r="Y42" s="728">
        <v>26</v>
      </c>
      <c r="Z42" s="728">
        <v>30</v>
      </c>
      <c r="AA42" s="728">
        <v>24</v>
      </c>
      <c r="AB42" s="728">
        <v>27</v>
      </c>
      <c r="AC42" s="728">
        <v>19</v>
      </c>
      <c r="AD42" s="728">
        <v>29</v>
      </c>
      <c r="AE42" s="241">
        <v>22</v>
      </c>
    </row>
    <row r="43" spans="2:31" ht="13.5">
      <c r="B43" s="850"/>
      <c r="C43" s="853"/>
      <c r="D43" s="819"/>
      <c r="E43" s="836"/>
      <c r="F43" s="822"/>
      <c r="G43" s="838"/>
      <c r="H43" s="845"/>
      <c r="I43" s="841"/>
      <c r="J43" s="832"/>
      <c r="K43" s="832"/>
      <c r="L43" s="832"/>
      <c r="M43" s="832"/>
      <c r="N43" s="832"/>
      <c r="O43" s="832"/>
      <c r="P43" s="832"/>
      <c r="Q43" s="832"/>
      <c r="R43" s="834"/>
      <c r="S43" s="774" t="s">
        <v>50</v>
      </c>
      <c r="T43" s="729">
        <v>13</v>
      </c>
      <c r="U43" s="784">
        <v>15</v>
      </c>
      <c r="V43" s="730">
        <v>9</v>
      </c>
      <c r="W43" s="730">
        <v>11</v>
      </c>
      <c r="X43" s="730">
        <v>16</v>
      </c>
      <c r="Y43" s="730">
        <v>7</v>
      </c>
      <c r="Z43" s="730">
        <v>15</v>
      </c>
      <c r="AA43" s="730">
        <v>14</v>
      </c>
      <c r="AB43" s="730">
        <v>13</v>
      </c>
      <c r="AC43" s="730">
        <v>13</v>
      </c>
      <c r="AD43" s="730">
        <v>15</v>
      </c>
      <c r="AE43" s="242">
        <v>15</v>
      </c>
    </row>
    <row r="44" spans="2:31" ht="12" customHeight="1">
      <c r="B44" s="850"/>
      <c r="C44" s="853"/>
      <c r="D44" s="819">
        <v>2106</v>
      </c>
      <c r="E44" s="836" t="s">
        <v>176</v>
      </c>
      <c r="F44" s="821" t="s">
        <v>429</v>
      </c>
      <c r="G44" s="848">
        <f>T44+T45</f>
        <v>99</v>
      </c>
      <c r="H44" s="839">
        <f>U44+U45</f>
        <v>100</v>
      </c>
      <c r="I44" s="840">
        <v>90</v>
      </c>
      <c r="J44" s="830">
        <v>115</v>
      </c>
      <c r="K44" s="830">
        <v>92</v>
      </c>
      <c r="L44" s="830">
        <v>85</v>
      </c>
      <c r="M44" s="830">
        <v>99</v>
      </c>
      <c r="N44" s="830">
        <v>124</v>
      </c>
      <c r="O44" s="830">
        <v>108</v>
      </c>
      <c r="P44" s="830">
        <v>100</v>
      </c>
      <c r="Q44" s="830">
        <v>113</v>
      </c>
      <c r="R44" s="843">
        <v>130</v>
      </c>
      <c r="S44" s="238" t="s">
        <v>49</v>
      </c>
      <c r="T44" s="731">
        <v>66</v>
      </c>
      <c r="U44" s="785">
        <v>65</v>
      </c>
      <c r="V44" s="728">
        <v>51</v>
      </c>
      <c r="W44" s="728">
        <v>78</v>
      </c>
      <c r="X44" s="728">
        <v>62</v>
      </c>
      <c r="Y44" s="728">
        <v>53</v>
      </c>
      <c r="Z44" s="728">
        <v>53</v>
      </c>
      <c r="AA44" s="728">
        <v>79</v>
      </c>
      <c r="AB44" s="728">
        <v>62</v>
      </c>
      <c r="AC44" s="728">
        <v>63</v>
      </c>
      <c r="AD44" s="728">
        <v>77</v>
      </c>
      <c r="AE44" s="241">
        <v>86</v>
      </c>
    </row>
    <row r="45" spans="2:31" ht="13.5">
      <c r="B45" s="850"/>
      <c r="C45" s="853"/>
      <c r="D45" s="819"/>
      <c r="E45" s="836"/>
      <c r="F45" s="822"/>
      <c r="G45" s="824"/>
      <c r="H45" s="826"/>
      <c r="I45" s="841"/>
      <c r="J45" s="830"/>
      <c r="K45" s="830"/>
      <c r="L45" s="830"/>
      <c r="M45" s="830"/>
      <c r="N45" s="830"/>
      <c r="O45" s="830"/>
      <c r="P45" s="830"/>
      <c r="Q45" s="830"/>
      <c r="R45" s="843"/>
      <c r="S45" s="238" t="s">
        <v>50</v>
      </c>
      <c r="T45" s="731">
        <v>33</v>
      </c>
      <c r="U45" s="785">
        <v>35</v>
      </c>
      <c r="V45" s="730">
        <v>39</v>
      </c>
      <c r="W45" s="730">
        <v>37</v>
      </c>
      <c r="X45" s="730">
        <v>30</v>
      </c>
      <c r="Y45" s="730">
        <v>32</v>
      </c>
      <c r="Z45" s="730">
        <v>46</v>
      </c>
      <c r="AA45" s="730">
        <v>45</v>
      </c>
      <c r="AB45" s="730">
        <v>46</v>
      </c>
      <c r="AC45" s="730">
        <v>37</v>
      </c>
      <c r="AD45" s="730">
        <v>36</v>
      </c>
      <c r="AE45" s="242">
        <v>44</v>
      </c>
    </row>
    <row r="46" spans="2:31" ht="12" customHeight="1">
      <c r="B46" s="850"/>
      <c r="C46" s="853"/>
      <c r="D46" s="819">
        <v>2107</v>
      </c>
      <c r="E46" s="836" t="s">
        <v>177</v>
      </c>
      <c r="F46" s="821" t="s">
        <v>429</v>
      </c>
      <c r="G46" s="837">
        <f>T46+T47</f>
        <v>39</v>
      </c>
      <c r="H46" s="844">
        <f>U46+U47</f>
        <v>47</v>
      </c>
      <c r="I46" s="840">
        <v>32</v>
      </c>
      <c r="J46" s="831">
        <v>55</v>
      </c>
      <c r="K46" s="831">
        <v>43</v>
      </c>
      <c r="L46" s="831">
        <v>54</v>
      </c>
      <c r="M46" s="831">
        <v>36</v>
      </c>
      <c r="N46" s="831">
        <v>42</v>
      </c>
      <c r="O46" s="831">
        <v>44</v>
      </c>
      <c r="P46" s="831">
        <v>36</v>
      </c>
      <c r="Q46" s="831">
        <v>56</v>
      </c>
      <c r="R46" s="833">
        <v>38</v>
      </c>
      <c r="S46" s="239" t="s">
        <v>49</v>
      </c>
      <c r="T46" s="727">
        <v>14</v>
      </c>
      <c r="U46" s="783">
        <v>22</v>
      </c>
      <c r="V46" s="728">
        <v>16</v>
      </c>
      <c r="W46" s="728">
        <v>28</v>
      </c>
      <c r="X46" s="728">
        <v>21</v>
      </c>
      <c r="Y46" s="728">
        <v>28</v>
      </c>
      <c r="Z46" s="728">
        <v>17</v>
      </c>
      <c r="AA46" s="728">
        <v>21</v>
      </c>
      <c r="AB46" s="728">
        <v>25</v>
      </c>
      <c r="AC46" s="728">
        <v>14</v>
      </c>
      <c r="AD46" s="728">
        <v>27</v>
      </c>
      <c r="AE46" s="241">
        <v>19</v>
      </c>
    </row>
    <row r="47" spans="2:31" ht="13.5">
      <c r="B47" s="850"/>
      <c r="C47" s="853"/>
      <c r="D47" s="819"/>
      <c r="E47" s="836"/>
      <c r="F47" s="822"/>
      <c r="G47" s="838"/>
      <c r="H47" s="845"/>
      <c r="I47" s="841"/>
      <c r="J47" s="832"/>
      <c r="K47" s="832"/>
      <c r="L47" s="832"/>
      <c r="M47" s="832"/>
      <c r="N47" s="832"/>
      <c r="O47" s="832"/>
      <c r="P47" s="832"/>
      <c r="Q47" s="832"/>
      <c r="R47" s="834"/>
      <c r="S47" s="774" t="s">
        <v>50</v>
      </c>
      <c r="T47" s="729">
        <v>25</v>
      </c>
      <c r="U47" s="784">
        <v>25</v>
      </c>
      <c r="V47" s="730">
        <v>16</v>
      </c>
      <c r="W47" s="730">
        <v>27</v>
      </c>
      <c r="X47" s="730">
        <v>22</v>
      </c>
      <c r="Y47" s="730">
        <v>26</v>
      </c>
      <c r="Z47" s="730">
        <v>19</v>
      </c>
      <c r="AA47" s="730">
        <v>21</v>
      </c>
      <c r="AB47" s="730">
        <v>19</v>
      </c>
      <c r="AC47" s="730">
        <v>22</v>
      </c>
      <c r="AD47" s="730">
        <v>29</v>
      </c>
      <c r="AE47" s="242">
        <v>19</v>
      </c>
    </row>
    <row r="48" spans="2:31" ht="12" customHeight="1">
      <c r="B48" s="850"/>
      <c r="C48" s="853"/>
      <c r="D48" s="819">
        <v>2108</v>
      </c>
      <c r="E48" s="836" t="s">
        <v>178</v>
      </c>
      <c r="F48" s="821" t="s">
        <v>429</v>
      </c>
      <c r="G48" s="848">
        <f>T48+T49</f>
        <v>81</v>
      </c>
      <c r="H48" s="839">
        <f t="shared" ref="H48" si="7">U48+U49</f>
        <v>101</v>
      </c>
      <c r="I48" s="840">
        <v>81</v>
      </c>
      <c r="J48" s="830">
        <v>85</v>
      </c>
      <c r="K48" s="830">
        <v>85</v>
      </c>
      <c r="L48" s="830">
        <v>72</v>
      </c>
      <c r="M48" s="830">
        <v>54</v>
      </c>
      <c r="N48" s="830">
        <v>71</v>
      </c>
      <c r="O48" s="830">
        <v>78</v>
      </c>
      <c r="P48" s="830">
        <v>68</v>
      </c>
      <c r="Q48" s="830">
        <v>53</v>
      </c>
      <c r="R48" s="843">
        <v>56</v>
      </c>
      <c r="S48" s="238" t="s">
        <v>49</v>
      </c>
      <c r="T48" s="731">
        <v>35</v>
      </c>
      <c r="U48" s="785">
        <v>47</v>
      </c>
      <c r="V48" s="728">
        <v>39</v>
      </c>
      <c r="W48" s="728">
        <v>53</v>
      </c>
      <c r="X48" s="728">
        <v>35</v>
      </c>
      <c r="Y48" s="728">
        <v>36</v>
      </c>
      <c r="Z48" s="728">
        <v>27</v>
      </c>
      <c r="AA48" s="728">
        <v>42</v>
      </c>
      <c r="AB48" s="728">
        <v>41</v>
      </c>
      <c r="AC48" s="728">
        <v>32</v>
      </c>
      <c r="AD48" s="728">
        <v>31</v>
      </c>
      <c r="AE48" s="241">
        <v>27</v>
      </c>
    </row>
    <row r="49" spans="2:31" ht="13.5">
      <c r="B49" s="850"/>
      <c r="C49" s="853"/>
      <c r="D49" s="819"/>
      <c r="E49" s="836"/>
      <c r="F49" s="822"/>
      <c r="G49" s="824"/>
      <c r="H49" s="826"/>
      <c r="I49" s="841"/>
      <c r="J49" s="830"/>
      <c r="K49" s="830"/>
      <c r="L49" s="830"/>
      <c r="M49" s="830"/>
      <c r="N49" s="830"/>
      <c r="O49" s="830"/>
      <c r="P49" s="830"/>
      <c r="Q49" s="830"/>
      <c r="R49" s="843"/>
      <c r="S49" s="238" t="s">
        <v>50</v>
      </c>
      <c r="T49" s="731">
        <v>46</v>
      </c>
      <c r="U49" s="785">
        <v>54</v>
      </c>
      <c r="V49" s="730">
        <v>42</v>
      </c>
      <c r="W49" s="730">
        <v>32</v>
      </c>
      <c r="X49" s="730">
        <v>50</v>
      </c>
      <c r="Y49" s="730">
        <v>36</v>
      </c>
      <c r="Z49" s="730">
        <v>27</v>
      </c>
      <c r="AA49" s="730">
        <v>29</v>
      </c>
      <c r="AB49" s="730">
        <v>37</v>
      </c>
      <c r="AC49" s="730">
        <v>36</v>
      </c>
      <c r="AD49" s="730">
        <v>22</v>
      </c>
      <c r="AE49" s="242">
        <v>29</v>
      </c>
    </row>
    <row r="50" spans="2:31" ht="12" customHeight="1">
      <c r="B50" s="850"/>
      <c r="C50" s="853"/>
      <c r="D50" s="819">
        <v>2109</v>
      </c>
      <c r="E50" s="836" t="s">
        <v>179</v>
      </c>
      <c r="F50" s="821" t="s">
        <v>429</v>
      </c>
      <c r="G50" s="837">
        <v>3</v>
      </c>
      <c r="H50" s="844">
        <v>2</v>
      </c>
      <c r="I50" s="840">
        <v>9</v>
      </c>
      <c r="J50" s="831">
        <v>5</v>
      </c>
      <c r="K50" s="831">
        <v>7</v>
      </c>
      <c r="L50" s="831">
        <v>3</v>
      </c>
      <c r="M50" s="831">
        <v>5</v>
      </c>
      <c r="N50" s="831">
        <v>3</v>
      </c>
      <c r="O50" s="831">
        <v>2</v>
      </c>
      <c r="P50" s="831">
        <v>0</v>
      </c>
      <c r="Q50" s="831">
        <v>1</v>
      </c>
      <c r="R50" s="833">
        <v>3</v>
      </c>
      <c r="S50" s="239" t="s">
        <v>49</v>
      </c>
      <c r="T50" s="727">
        <v>3</v>
      </c>
      <c r="U50" s="783">
        <v>2</v>
      </c>
      <c r="V50" s="728">
        <v>9</v>
      </c>
      <c r="W50" s="728">
        <v>4</v>
      </c>
      <c r="X50" s="728">
        <v>7</v>
      </c>
      <c r="Y50" s="728">
        <v>2</v>
      </c>
      <c r="Z50" s="728">
        <v>5</v>
      </c>
      <c r="AA50" s="728">
        <v>3</v>
      </c>
      <c r="AB50" s="728">
        <v>2</v>
      </c>
      <c r="AC50" s="728" t="s">
        <v>12</v>
      </c>
      <c r="AD50" s="728" t="s">
        <v>12</v>
      </c>
      <c r="AE50" s="241">
        <v>2</v>
      </c>
    </row>
    <row r="51" spans="2:31" ht="13.5">
      <c r="B51" s="850"/>
      <c r="C51" s="853"/>
      <c r="D51" s="819"/>
      <c r="E51" s="836"/>
      <c r="F51" s="822"/>
      <c r="G51" s="838"/>
      <c r="H51" s="845"/>
      <c r="I51" s="841"/>
      <c r="J51" s="832"/>
      <c r="K51" s="832"/>
      <c r="L51" s="832"/>
      <c r="M51" s="832"/>
      <c r="N51" s="832"/>
      <c r="O51" s="832"/>
      <c r="P51" s="832"/>
      <c r="Q51" s="832"/>
      <c r="R51" s="834"/>
      <c r="S51" s="774" t="s">
        <v>50</v>
      </c>
      <c r="T51" s="729" t="s">
        <v>12</v>
      </c>
      <c r="U51" s="784" t="s">
        <v>12</v>
      </c>
      <c r="V51" s="730" t="s">
        <v>1054</v>
      </c>
      <c r="W51" s="730">
        <v>1</v>
      </c>
      <c r="X51" s="730" t="s">
        <v>12</v>
      </c>
      <c r="Y51" s="730">
        <v>1</v>
      </c>
      <c r="Z51" s="730" t="s">
        <v>12</v>
      </c>
      <c r="AA51" s="730" t="s">
        <v>12</v>
      </c>
      <c r="AB51" s="730" t="s">
        <v>12</v>
      </c>
      <c r="AC51" s="730" t="s">
        <v>12</v>
      </c>
      <c r="AD51" s="730">
        <v>1</v>
      </c>
      <c r="AE51" s="242">
        <v>1</v>
      </c>
    </row>
    <row r="52" spans="2:31" ht="12" customHeight="1">
      <c r="B52" s="850"/>
      <c r="C52" s="853"/>
      <c r="D52" s="819">
        <v>2110</v>
      </c>
      <c r="E52" s="836" t="s">
        <v>180</v>
      </c>
      <c r="F52" s="821" t="s">
        <v>429</v>
      </c>
      <c r="G52" s="848">
        <f>T52+T53</f>
        <v>187</v>
      </c>
      <c r="H52" s="839">
        <f>U52+U53</f>
        <v>218</v>
      </c>
      <c r="I52" s="840">
        <v>190</v>
      </c>
      <c r="J52" s="830">
        <v>220</v>
      </c>
      <c r="K52" s="830">
        <v>217</v>
      </c>
      <c r="L52" s="830">
        <v>179</v>
      </c>
      <c r="M52" s="830">
        <v>181</v>
      </c>
      <c r="N52" s="830">
        <v>196</v>
      </c>
      <c r="O52" s="830">
        <v>192</v>
      </c>
      <c r="P52" s="830">
        <v>192</v>
      </c>
      <c r="Q52" s="830">
        <v>174</v>
      </c>
      <c r="R52" s="843">
        <v>200</v>
      </c>
      <c r="S52" s="238" t="s">
        <v>49</v>
      </c>
      <c r="T52" s="731">
        <v>145</v>
      </c>
      <c r="U52" s="785">
        <v>150</v>
      </c>
      <c r="V52" s="728">
        <v>128</v>
      </c>
      <c r="W52" s="728">
        <v>158</v>
      </c>
      <c r="X52" s="728">
        <v>147</v>
      </c>
      <c r="Y52" s="728">
        <v>133</v>
      </c>
      <c r="Z52" s="728">
        <v>120</v>
      </c>
      <c r="AA52" s="728">
        <v>133</v>
      </c>
      <c r="AB52" s="728">
        <v>135</v>
      </c>
      <c r="AC52" s="728">
        <v>130</v>
      </c>
      <c r="AD52" s="728">
        <v>119</v>
      </c>
      <c r="AE52" s="241">
        <v>143</v>
      </c>
    </row>
    <row r="53" spans="2:31" ht="13.5">
      <c r="B53" s="850"/>
      <c r="C53" s="853"/>
      <c r="D53" s="819"/>
      <c r="E53" s="836"/>
      <c r="F53" s="822"/>
      <c r="G53" s="824"/>
      <c r="H53" s="826"/>
      <c r="I53" s="841"/>
      <c r="J53" s="830"/>
      <c r="K53" s="830"/>
      <c r="L53" s="830"/>
      <c r="M53" s="830"/>
      <c r="N53" s="830"/>
      <c r="O53" s="830"/>
      <c r="P53" s="830"/>
      <c r="Q53" s="830"/>
      <c r="R53" s="843"/>
      <c r="S53" s="238" t="s">
        <v>50</v>
      </c>
      <c r="T53" s="731">
        <v>42</v>
      </c>
      <c r="U53" s="785">
        <v>68</v>
      </c>
      <c r="V53" s="730">
        <v>62</v>
      </c>
      <c r="W53" s="730">
        <v>62</v>
      </c>
      <c r="X53" s="730">
        <v>70</v>
      </c>
      <c r="Y53" s="730">
        <v>46</v>
      </c>
      <c r="Z53" s="730">
        <v>61</v>
      </c>
      <c r="AA53" s="730">
        <v>63</v>
      </c>
      <c r="AB53" s="730">
        <v>57</v>
      </c>
      <c r="AC53" s="730">
        <v>62</v>
      </c>
      <c r="AD53" s="730">
        <v>55</v>
      </c>
      <c r="AE53" s="242">
        <v>57</v>
      </c>
    </row>
    <row r="54" spans="2:31" ht="12" customHeight="1">
      <c r="B54" s="850"/>
      <c r="C54" s="853"/>
      <c r="D54" s="819">
        <v>2111</v>
      </c>
      <c r="E54" s="836" t="s">
        <v>181</v>
      </c>
      <c r="F54" s="821" t="s">
        <v>429</v>
      </c>
      <c r="G54" s="837">
        <f>T54+T55</f>
        <v>3</v>
      </c>
      <c r="H54" s="844">
        <f>U54+U55</f>
        <v>8</v>
      </c>
      <c r="I54" s="840">
        <v>7</v>
      </c>
      <c r="J54" s="831">
        <v>3</v>
      </c>
      <c r="K54" s="831">
        <v>3</v>
      </c>
      <c r="L54" s="831">
        <v>2</v>
      </c>
      <c r="M54" s="831">
        <v>4</v>
      </c>
      <c r="N54" s="831">
        <v>2</v>
      </c>
      <c r="O54" s="831">
        <v>6</v>
      </c>
      <c r="P54" s="831">
        <v>5</v>
      </c>
      <c r="Q54" s="831">
        <v>6</v>
      </c>
      <c r="R54" s="833">
        <v>0</v>
      </c>
      <c r="S54" s="239" t="s">
        <v>49</v>
      </c>
      <c r="T54" s="727">
        <v>1</v>
      </c>
      <c r="U54" s="783">
        <v>5</v>
      </c>
      <c r="V54" s="728">
        <v>1</v>
      </c>
      <c r="W54" s="728">
        <v>1</v>
      </c>
      <c r="X54" s="728">
        <v>2</v>
      </c>
      <c r="Y54" s="728">
        <v>2</v>
      </c>
      <c r="Z54" s="728">
        <v>3</v>
      </c>
      <c r="AA54" s="728">
        <v>1</v>
      </c>
      <c r="AB54" s="728">
        <v>2</v>
      </c>
      <c r="AC54" s="728">
        <v>2</v>
      </c>
      <c r="AD54" s="728">
        <v>5</v>
      </c>
      <c r="AE54" s="241" t="s">
        <v>12</v>
      </c>
    </row>
    <row r="55" spans="2:31" ht="13.5">
      <c r="B55" s="850"/>
      <c r="C55" s="853"/>
      <c r="D55" s="819"/>
      <c r="E55" s="836"/>
      <c r="F55" s="822"/>
      <c r="G55" s="838"/>
      <c r="H55" s="845"/>
      <c r="I55" s="841"/>
      <c r="J55" s="832"/>
      <c r="K55" s="832"/>
      <c r="L55" s="832"/>
      <c r="M55" s="832"/>
      <c r="N55" s="832"/>
      <c r="O55" s="832"/>
      <c r="P55" s="832"/>
      <c r="Q55" s="832"/>
      <c r="R55" s="834"/>
      <c r="S55" s="774" t="s">
        <v>50</v>
      </c>
      <c r="T55" s="729">
        <v>2</v>
      </c>
      <c r="U55" s="784">
        <v>3</v>
      </c>
      <c r="V55" s="730">
        <v>6</v>
      </c>
      <c r="W55" s="730">
        <v>2</v>
      </c>
      <c r="X55" s="730">
        <v>1</v>
      </c>
      <c r="Y55" s="730" t="s">
        <v>12</v>
      </c>
      <c r="Z55" s="730">
        <v>1</v>
      </c>
      <c r="AA55" s="730">
        <v>1</v>
      </c>
      <c r="AB55" s="730">
        <v>4</v>
      </c>
      <c r="AC55" s="730">
        <v>3</v>
      </c>
      <c r="AD55" s="730">
        <v>1</v>
      </c>
      <c r="AE55" s="242" t="s">
        <v>12</v>
      </c>
    </row>
    <row r="56" spans="2:31" ht="12" customHeight="1">
      <c r="B56" s="850"/>
      <c r="C56" s="853"/>
      <c r="D56" s="819">
        <v>2112</v>
      </c>
      <c r="E56" s="836" t="s">
        <v>182</v>
      </c>
      <c r="F56" s="821" t="s">
        <v>429</v>
      </c>
      <c r="G56" s="848">
        <v>35</v>
      </c>
      <c r="H56" s="839">
        <f>U56+U57</f>
        <v>40</v>
      </c>
      <c r="I56" s="840">
        <v>31</v>
      </c>
      <c r="J56" s="830">
        <v>39</v>
      </c>
      <c r="K56" s="830">
        <v>34</v>
      </c>
      <c r="L56" s="830">
        <v>35</v>
      </c>
      <c r="M56" s="830">
        <v>41</v>
      </c>
      <c r="N56" s="830">
        <v>38</v>
      </c>
      <c r="O56" s="830">
        <v>20</v>
      </c>
      <c r="P56" s="830">
        <v>30</v>
      </c>
      <c r="Q56" s="830">
        <v>23</v>
      </c>
      <c r="R56" s="843">
        <v>26</v>
      </c>
      <c r="S56" s="238" t="s">
        <v>49</v>
      </c>
      <c r="T56" s="731" t="s">
        <v>1054</v>
      </c>
      <c r="U56" s="785">
        <v>1</v>
      </c>
      <c r="V56" s="728" t="s">
        <v>12</v>
      </c>
      <c r="W56" s="728" t="s">
        <v>12</v>
      </c>
      <c r="X56" s="728" t="s">
        <v>12</v>
      </c>
      <c r="Y56" s="728" t="s">
        <v>12</v>
      </c>
      <c r="Z56" s="728" t="s">
        <v>12</v>
      </c>
      <c r="AA56" s="728" t="s">
        <v>12</v>
      </c>
      <c r="AB56" s="728" t="s">
        <v>12</v>
      </c>
      <c r="AC56" s="728" t="s">
        <v>12</v>
      </c>
      <c r="AD56" s="728" t="s">
        <v>12</v>
      </c>
      <c r="AE56" s="241" t="s">
        <v>12</v>
      </c>
    </row>
    <row r="57" spans="2:31" ht="13.5">
      <c r="B57" s="850"/>
      <c r="C57" s="853"/>
      <c r="D57" s="819"/>
      <c r="E57" s="836"/>
      <c r="F57" s="822"/>
      <c r="G57" s="824"/>
      <c r="H57" s="826"/>
      <c r="I57" s="841"/>
      <c r="J57" s="830"/>
      <c r="K57" s="830"/>
      <c r="L57" s="830"/>
      <c r="M57" s="830"/>
      <c r="N57" s="830"/>
      <c r="O57" s="830"/>
      <c r="P57" s="830"/>
      <c r="Q57" s="830"/>
      <c r="R57" s="843"/>
      <c r="S57" s="238" t="s">
        <v>50</v>
      </c>
      <c r="T57" s="731">
        <v>35</v>
      </c>
      <c r="U57" s="785">
        <v>39</v>
      </c>
      <c r="V57" s="730">
        <v>31</v>
      </c>
      <c r="W57" s="730">
        <v>39</v>
      </c>
      <c r="X57" s="730">
        <v>34</v>
      </c>
      <c r="Y57" s="730">
        <v>35</v>
      </c>
      <c r="Z57" s="730">
        <v>41</v>
      </c>
      <c r="AA57" s="730">
        <v>38</v>
      </c>
      <c r="AB57" s="730">
        <v>20</v>
      </c>
      <c r="AC57" s="730">
        <v>30</v>
      </c>
      <c r="AD57" s="730">
        <v>23</v>
      </c>
      <c r="AE57" s="242">
        <v>26</v>
      </c>
    </row>
    <row r="58" spans="2:31" ht="12" customHeight="1">
      <c r="B58" s="850" t="s">
        <v>157</v>
      </c>
      <c r="C58" s="853" t="s">
        <v>157</v>
      </c>
      <c r="D58" s="819">
        <v>2113</v>
      </c>
      <c r="E58" s="836" t="s">
        <v>183</v>
      </c>
      <c r="F58" s="821" t="s">
        <v>429</v>
      </c>
      <c r="G58" s="837">
        <v>16</v>
      </c>
      <c r="H58" s="844">
        <v>18</v>
      </c>
      <c r="I58" s="840">
        <v>9</v>
      </c>
      <c r="J58" s="831">
        <v>19</v>
      </c>
      <c r="K58" s="831">
        <v>14</v>
      </c>
      <c r="L58" s="831">
        <v>11</v>
      </c>
      <c r="M58" s="831">
        <v>14</v>
      </c>
      <c r="N58" s="831">
        <v>20</v>
      </c>
      <c r="O58" s="831">
        <v>16</v>
      </c>
      <c r="P58" s="831">
        <v>12</v>
      </c>
      <c r="Q58" s="831">
        <v>16</v>
      </c>
      <c r="R58" s="833">
        <v>15</v>
      </c>
      <c r="S58" s="239" t="s">
        <v>49</v>
      </c>
      <c r="T58" s="727" t="s">
        <v>12</v>
      </c>
      <c r="U58" s="783" t="s">
        <v>12</v>
      </c>
      <c r="V58" s="728" t="s">
        <v>12</v>
      </c>
      <c r="W58" s="728" t="s">
        <v>12</v>
      </c>
      <c r="X58" s="728" t="s">
        <v>12</v>
      </c>
      <c r="Y58" s="728" t="s">
        <v>12</v>
      </c>
      <c r="Z58" s="728" t="s">
        <v>12</v>
      </c>
      <c r="AA58" s="728" t="s">
        <v>12</v>
      </c>
      <c r="AB58" s="728" t="s">
        <v>12</v>
      </c>
      <c r="AC58" s="728" t="s">
        <v>12</v>
      </c>
      <c r="AD58" s="728" t="s">
        <v>12</v>
      </c>
      <c r="AE58" s="241" t="s">
        <v>12</v>
      </c>
    </row>
    <row r="59" spans="2:31" ht="13.5">
      <c r="B59" s="850"/>
      <c r="C59" s="853"/>
      <c r="D59" s="819"/>
      <c r="E59" s="836"/>
      <c r="F59" s="822"/>
      <c r="G59" s="838"/>
      <c r="H59" s="845"/>
      <c r="I59" s="841"/>
      <c r="J59" s="832"/>
      <c r="K59" s="832"/>
      <c r="L59" s="832"/>
      <c r="M59" s="832"/>
      <c r="N59" s="832"/>
      <c r="O59" s="832"/>
      <c r="P59" s="832"/>
      <c r="Q59" s="832"/>
      <c r="R59" s="834"/>
      <c r="S59" s="774" t="s">
        <v>50</v>
      </c>
      <c r="T59" s="729">
        <v>16</v>
      </c>
      <c r="U59" s="784">
        <v>18</v>
      </c>
      <c r="V59" s="730">
        <v>9</v>
      </c>
      <c r="W59" s="730">
        <v>19</v>
      </c>
      <c r="X59" s="730">
        <v>14</v>
      </c>
      <c r="Y59" s="730">
        <v>11</v>
      </c>
      <c r="Z59" s="730">
        <v>14</v>
      </c>
      <c r="AA59" s="730">
        <v>20</v>
      </c>
      <c r="AB59" s="730">
        <v>16</v>
      </c>
      <c r="AC59" s="730">
        <v>12</v>
      </c>
      <c r="AD59" s="730">
        <v>16</v>
      </c>
      <c r="AE59" s="242">
        <v>15</v>
      </c>
    </row>
    <row r="60" spans="2:31" ht="12" customHeight="1">
      <c r="B60" s="850"/>
      <c r="C60" s="853"/>
      <c r="D60" s="819">
        <v>2114</v>
      </c>
      <c r="E60" s="836" t="s">
        <v>184</v>
      </c>
      <c r="F60" s="821" t="s">
        <v>429</v>
      </c>
      <c r="G60" s="848">
        <v>6</v>
      </c>
      <c r="H60" s="839">
        <v>6</v>
      </c>
      <c r="I60" s="840">
        <v>15</v>
      </c>
      <c r="J60" s="830">
        <v>11</v>
      </c>
      <c r="K60" s="830">
        <v>14</v>
      </c>
      <c r="L60" s="830">
        <v>13</v>
      </c>
      <c r="M60" s="830">
        <v>6</v>
      </c>
      <c r="N60" s="830">
        <v>10</v>
      </c>
      <c r="O60" s="830">
        <v>11</v>
      </c>
      <c r="P60" s="830">
        <v>9</v>
      </c>
      <c r="Q60" s="830">
        <v>11</v>
      </c>
      <c r="R60" s="843">
        <v>11</v>
      </c>
      <c r="S60" s="238" t="s">
        <v>49</v>
      </c>
      <c r="T60" s="731" t="s">
        <v>12</v>
      </c>
      <c r="U60" s="785" t="s">
        <v>12</v>
      </c>
      <c r="V60" s="728" t="s">
        <v>12</v>
      </c>
      <c r="W60" s="728" t="s">
        <v>12</v>
      </c>
      <c r="X60" s="728" t="s">
        <v>12</v>
      </c>
      <c r="Y60" s="728" t="s">
        <v>12</v>
      </c>
      <c r="Z60" s="728" t="s">
        <v>12</v>
      </c>
      <c r="AA60" s="728" t="s">
        <v>12</v>
      </c>
      <c r="AB60" s="728" t="s">
        <v>12</v>
      </c>
      <c r="AC60" s="728" t="s">
        <v>12</v>
      </c>
      <c r="AD60" s="728" t="s">
        <v>12</v>
      </c>
      <c r="AE60" s="241" t="s">
        <v>12</v>
      </c>
    </row>
    <row r="61" spans="2:31" ht="13.5">
      <c r="B61" s="850"/>
      <c r="C61" s="853"/>
      <c r="D61" s="819"/>
      <c r="E61" s="836"/>
      <c r="F61" s="822"/>
      <c r="G61" s="824"/>
      <c r="H61" s="826"/>
      <c r="I61" s="841"/>
      <c r="J61" s="830"/>
      <c r="K61" s="830"/>
      <c r="L61" s="830"/>
      <c r="M61" s="830"/>
      <c r="N61" s="830"/>
      <c r="O61" s="830"/>
      <c r="P61" s="830"/>
      <c r="Q61" s="830"/>
      <c r="R61" s="843"/>
      <c r="S61" s="238" t="s">
        <v>50</v>
      </c>
      <c r="T61" s="731">
        <v>6</v>
      </c>
      <c r="U61" s="785">
        <v>6</v>
      </c>
      <c r="V61" s="730">
        <v>15</v>
      </c>
      <c r="W61" s="730">
        <v>11</v>
      </c>
      <c r="X61" s="730">
        <v>14</v>
      </c>
      <c r="Y61" s="730">
        <v>13</v>
      </c>
      <c r="Z61" s="730">
        <v>6</v>
      </c>
      <c r="AA61" s="730">
        <v>10</v>
      </c>
      <c r="AB61" s="730">
        <v>11</v>
      </c>
      <c r="AC61" s="730">
        <v>9</v>
      </c>
      <c r="AD61" s="730">
        <v>11</v>
      </c>
      <c r="AE61" s="242">
        <v>11</v>
      </c>
    </row>
    <row r="62" spans="2:31" ht="12" customHeight="1">
      <c r="B62" s="850"/>
      <c r="C62" s="853"/>
      <c r="D62" s="819">
        <v>2115</v>
      </c>
      <c r="E62" s="836" t="s">
        <v>185</v>
      </c>
      <c r="F62" s="821" t="s">
        <v>429</v>
      </c>
      <c r="G62" s="837">
        <v>30</v>
      </c>
      <c r="H62" s="844">
        <v>35</v>
      </c>
      <c r="I62" s="840">
        <v>27</v>
      </c>
      <c r="J62" s="831">
        <v>32</v>
      </c>
      <c r="K62" s="831">
        <v>45</v>
      </c>
      <c r="L62" s="831">
        <v>30</v>
      </c>
      <c r="M62" s="831">
        <v>28</v>
      </c>
      <c r="N62" s="831">
        <v>23</v>
      </c>
      <c r="O62" s="831">
        <v>28</v>
      </c>
      <c r="P62" s="831">
        <v>26</v>
      </c>
      <c r="Q62" s="831">
        <v>30</v>
      </c>
      <c r="R62" s="833">
        <v>21</v>
      </c>
      <c r="S62" s="239" t="s">
        <v>49</v>
      </c>
      <c r="T62" s="727">
        <v>30</v>
      </c>
      <c r="U62" s="783">
        <v>35</v>
      </c>
      <c r="V62" s="728">
        <v>27</v>
      </c>
      <c r="W62" s="728">
        <v>32</v>
      </c>
      <c r="X62" s="728">
        <v>45</v>
      </c>
      <c r="Y62" s="728">
        <v>30</v>
      </c>
      <c r="Z62" s="728">
        <v>28</v>
      </c>
      <c r="AA62" s="728">
        <v>23</v>
      </c>
      <c r="AB62" s="728">
        <v>28</v>
      </c>
      <c r="AC62" s="728">
        <v>26</v>
      </c>
      <c r="AD62" s="728">
        <v>30</v>
      </c>
      <c r="AE62" s="241">
        <v>21</v>
      </c>
    </row>
    <row r="63" spans="2:31" ht="13.5">
      <c r="B63" s="850"/>
      <c r="C63" s="853"/>
      <c r="D63" s="819"/>
      <c r="E63" s="836"/>
      <c r="F63" s="822"/>
      <c r="G63" s="838"/>
      <c r="H63" s="845"/>
      <c r="I63" s="841"/>
      <c r="J63" s="832"/>
      <c r="K63" s="832"/>
      <c r="L63" s="832"/>
      <c r="M63" s="832"/>
      <c r="N63" s="832"/>
      <c r="O63" s="832"/>
      <c r="P63" s="832"/>
      <c r="Q63" s="832"/>
      <c r="R63" s="834"/>
      <c r="S63" s="774" t="s">
        <v>50</v>
      </c>
      <c r="T63" s="729" t="s">
        <v>12</v>
      </c>
      <c r="U63" s="784" t="s">
        <v>12</v>
      </c>
      <c r="V63" s="730" t="s">
        <v>12</v>
      </c>
      <c r="W63" s="730" t="s">
        <v>12</v>
      </c>
      <c r="X63" s="730" t="s">
        <v>12</v>
      </c>
      <c r="Y63" s="730" t="s">
        <v>12</v>
      </c>
      <c r="Z63" s="730" t="s">
        <v>12</v>
      </c>
      <c r="AA63" s="730" t="s">
        <v>12</v>
      </c>
      <c r="AB63" s="730" t="s">
        <v>12</v>
      </c>
      <c r="AC63" s="730" t="s">
        <v>12</v>
      </c>
      <c r="AD63" s="730" t="s">
        <v>12</v>
      </c>
      <c r="AE63" s="242" t="s">
        <v>12</v>
      </c>
    </row>
    <row r="64" spans="2:31" ht="12" customHeight="1">
      <c r="B64" s="850"/>
      <c r="C64" s="853"/>
      <c r="D64" s="819">
        <v>2116</v>
      </c>
      <c r="E64" s="836" t="s">
        <v>186</v>
      </c>
      <c r="F64" s="821" t="s">
        <v>429</v>
      </c>
      <c r="G64" s="848">
        <f>T64+T65</f>
        <v>18</v>
      </c>
      <c r="H64" s="839">
        <f>U64+U65</f>
        <v>24</v>
      </c>
      <c r="I64" s="840">
        <v>30</v>
      </c>
      <c r="J64" s="830">
        <v>17</v>
      </c>
      <c r="K64" s="830">
        <v>23</v>
      </c>
      <c r="L64" s="830">
        <v>18</v>
      </c>
      <c r="M64" s="830">
        <v>17</v>
      </c>
      <c r="N64" s="830">
        <v>19</v>
      </c>
      <c r="O64" s="830">
        <v>25</v>
      </c>
      <c r="P64" s="830">
        <v>21</v>
      </c>
      <c r="Q64" s="830">
        <v>22</v>
      </c>
      <c r="R64" s="843">
        <v>21</v>
      </c>
      <c r="S64" s="238" t="s">
        <v>49</v>
      </c>
      <c r="T64" s="731">
        <v>14</v>
      </c>
      <c r="U64" s="785">
        <v>16</v>
      </c>
      <c r="V64" s="728">
        <v>20</v>
      </c>
      <c r="W64" s="728">
        <v>10</v>
      </c>
      <c r="X64" s="728">
        <v>17</v>
      </c>
      <c r="Y64" s="728">
        <v>10</v>
      </c>
      <c r="Z64" s="728">
        <v>11</v>
      </c>
      <c r="AA64" s="728">
        <v>13</v>
      </c>
      <c r="AB64" s="728">
        <v>15</v>
      </c>
      <c r="AC64" s="728">
        <v>15</v>
      </c>
      <c r="AD64" s="728">
        <v>18</v>
      </c>
      <c r="AE64" s="241">
        <v>17</v>
      </c>
    </row>
    <row r="65" spans="2:31" ht="13.5">
      <c r="B65" s="850"/>
      <c r="C65" s="853"/>
      <c r="D65" s="819"/>
      <c r="E65" s="836"/>
      <c r="F65" s="822"/>
      <c r="G65" s="824"/>
      <c r="H65" s="826"/>
      <c r="I65" s="841"/>
      <c r="J65" s="830"/>
      <c r="K65" s="830"/>
      <c r="L65" s="830"/>
      <c r="M65" s="830"/>
      <c r="N65" s="830"/>
      <c r="O65" s="830"/>
      <c r="P65" s="830"/>
      <c r="Q65" s="830"/>
      <c r="R65" s="843"/>
      <c r="S65" s="238" t="s">
        <v>50</v>
      </c>
      <c r="T65" s="731">
        <v>4</v>
      </c>
      <c r="U65" s="785">
        <v>8</v>
      </c>
      <c r="V65" s="730">
        <v>10</v>
      </c>
      <c r="W65" s="730">
        <v>7</v>
      </c>
      <c r="X65" s="730">
        <v>6</v>
      </c>
      <c r="Y65" s="730">
        <v>8</v>
      </c>
      <c r="Z65" s="730">
        <v>6</v>
      </c>
      <c r="AA65" s="730">
        <v>6</v>
      </c>
      <c r="AB65" s="730">
        <v>10</v>
      </c>
      <c r="AC65" s="730">
        <v>6</v>
      </c>
      <c r="AD65" s="730">
        <v>4</v>
      </c>
      <c r="AE65" s="242">
        <v>4</v>
      </c>
    </row>
    <row r="66" spans="2:31" ht="12" customHeight="1">
      <c r="B66" s="850"/>
      <c r="C66" s="853"/>
      <c r="D66" s="819">
        <v>2117</v>
      </c>
      <c r="E66" s="836" t="s">
        <v>187</v>
      </c>
      <c r="F66" s="821" t="s">
        <v>429</v>
      </c>
      <c r="G66" s="837">
        <f>T66+T67</f>
        <v>8</v>
      </c>
      <c r="H66" s="844">
        <f>U66+U67</f>
        <v>5</v>
      </c>
      <c r="I66" s="840">
        <v>4</v>
      </c>
      <c r="J66" s="831">
        <v>4</v>
      </c>
      <c r="K66" s="831">
        <v>9</v>
      </c>
      <c r="L66" s="831">
        <v>10</v>
      </c>
      <c r="M66" s="831">
        <v>4</v>
      </c>
      <c r="N66" s="831">
        <v>6</v>
      </c>
      <c r="O66" s="831">
        <v>3</v>
      </c>
      <c r="P66" s="831">
        <v>2</v>
      </c>
      <c r="Q66" s="831">
        <v>7</v>
      </c>
      <c r="R66" s="833">
        <v>7</v>
      </c>
      <c r="S66" s="239" t="s">
        <v>49</v>
      </c>
      <c r="T66" s="727">
        <v>6</v>
      </c>
      <c r="U66" s="783">
        <v>3</v>
      </c>
      <c r="V66" s="728">
        <v>4</v>
      </c>
      <c r="W66" s="728">
        <v>2</v>
      </c>
      <c r="X66" s="728">
        <v>8</v>
      </c>
      <c r="Y66" s="728">
        <v>2</v>
      </c>
      <c r="Z66" s="728">
        <v>2</v>
      </c>
      <c r="AA66" s="728">
        <v>1</v>
      </c>
      <c r="AB66" s="728">
        <v>3</v>
      </c>
      <c r="AC66" s="728" t="s">
        <v>12</v>
      </c>
      <c r="AD66" s="728">
        <v>3</v>
      </c>
      <c r="AE66" s="241">
        <v>5</v>
      </c>
    </row>
    <row r="67" spans="2:31" ht="13.5">
      <c r="B67" s="850"/>
      <c r="C67" s="853"/>
      <c r="D67" s="819"/>
      <c r="E67" s="836"/>
      <c r="F67" s="822"/>
      <c r="G67" s="838"/>
      <c r="H67" s="845"/>
      <c r="I67" s="841"/>
      <c r="J67" s="832"/>
      <c r="K67" s="832"/>
      <c r="L67" s="832"/>
      <c r="M67" s="832"/>
      <c r="N67" s="832"/>
      <c r="O67" s="832"/>
      <c r="P67" s="832"/>
      <c r="Q67" s="832"/>
      <c r="R67" s="834"/>
      <c r="S67" s="774" t="s">
        <v>50</v>
      </c>
      <c r="T67" s="729">
        <v>2</v>
      </c>
      <c r="U67" s="784">
        <v>2</v>
      </c>
      <c r="V67" s="730" t="s">
        <v>1054</v>
      </c>
      <c r="W67" s="730">
        <v>2</v>
      </c>
      <c r="X67" s="730">
        <v>1</v>
      </c>
      <c r="Y67" s="730">
        <v>8</v>
      </c>
      <c r="Z67" s="730">
        <v>2</v>
      </c>
      <c r="AA67" s="730">
        <v>5</v>
      </c>
      <c r="AB67" s="730" t="s">
        <v>12</v>
      </c>
      <c r="AC67" s="730">
        <v>2</v>
      </c>
      <c r="AD67" s="730">
        <v>4</v>
      </c>
      <c r="AE67" s="242">
        <v>2</v>
      </c>
    </row>
    <row r="68" spans="2:31" ht="12" customHeight="1">
      <c r="B68" s="850"/>
      <c r="C68" s="853"/>
      <c r="D68" s="819">
        <v>2118</v>
      </c>
      <c r="E68" s="836" t="s">
        <v>188</v>
      </c>
      <c r="F68" s="821" t="s">
        <v>429</v>
      </c>
      <c r="G68" s="848">
        <f>T68+T69</f>
        <v>36</v>
      </c>
      <c r="H68" s="839">
        <f>U68+U69</f>
        <v>34</v>
      </c>
      <c r="I68" s="840">
        <v>30</v>
      </c>
      <c r="J68" s="830">
        <v>27</v>
      </c>
      <c r="K68" s="830">
        <v>25</v>
      </c>
      <c r="L68" s="830">
        <v>36</v>
      </c>
      <c r="M68" s="830">
        <v>27</v>
      </c>
      <c r="N68" s="830">
        <v>35</v>
      </c>
      <c r="O68" s="830">
        <v>18</v>
      </c>
      <c r="P68" s="830">
        <v>22</v>
      </c>
      <c r="Q68" s="830">
        <v>27</v>
      </c>
      <c r="R68" s="843">
        <v>23</v>
      </c>
      <c r="S68" s="238" t="s">
        <v>49</v>
      </c>
      <c r="T68" s="731">
        <v>21</v>
      </c>
      <c r="U68" s="785">
        <v>27</v>
      </c>
      <c r="V68" s="728">
        <v>13</v>
      </c>
      <c r="W68" s="728">
        <v>16</v>
      </c>
      <c r="X68" s="728">
        <v>19</v>
      </c>
      <c r="Y68" s="728">
        <v>18</v>
      </c>
      <c r="Z68" s="728">
        <v>12</v>
      </c>
      <c r="AA68" s="728">
        <v>18</v>
      </c>
      <c r="AB68" s="728">
        <v>10</v>
      </c>
      <c r="AC68" s="728">
        <v>11</v>
      </c>
      <c r="AD68" s="728">
        <v>17</v>
      </c>
      <c r="AE68" s="241">
        <v>15</v>
      </c>
    </row>
    <row r="69" spans="2:31" ht="13.5">
      <c r="B69" s="850"/>
      <c r="C69" s="853"/>
      <c r="D69" s="819"/>
      <c r="E69" s="836"/>
      <c r="F69" s="822"/>
      <c r="G69" s="824"/>
      <c r="H69" s="826"/>
      <c r="I69" s="841"/>
      <c r="J69" s="830"/>
      <c r="K69" s="830"/>
      <c r="L69" s="830"/>
      <c r="M69" s="830"/>
      <c r="N69" s="830"/>
      <c r="O69" s="830"/>
      <c r="P69" s="830"/>
      <c r="Q69" s="830"/>
      <c r="R69" s="843"/>
      <c r="S69" s="238" t="s">
        <v>50</v>
      </c>
      <c r="T69" s="731">
        <v>15</v>
      </c>
      <c r="U69" s="785">
        <v>7</v>
      </c>
      <c r="V69" s="730">
        <v>17</v>
      </c>
      <c r="W69" s="730">
        <v>11</v>
      </c>
      <c r="X69" s="730">
        <v>6</v>
      </c>
      <c r="Y69" s="730">
        <v>18</v>
      </c>
      <c r="Z69" s="730">
        <v>15</v>
      </c>
      <c r="AA69" s="730">
        <v>17</v>
      </c>
      <c r="AB69" s="730">
        <v>8</v>
      </c>
      <c r="AC69" s="730">
        <v>11</v>
      </c>
      <c r="AD69" s="730">
        <v>10</v>
      </c>
      <c r="AE69" s="242">
        <v>8</v>
      </c>
    </row>
    <row r="70" spans="2:31" ht="12" customHeight="1">
      <c r="B70" s="850"/>
      <c r="C70" s="853"/>
      <c r="D70" s="819">
        <v>2119</v>
      </c>
      <c r="E70" s="836" t="s">
        <v>189</v>
      </c>
      <c r="F70" s="821" t="s">
        <v>429</v>
      </c>
      <c r="G70" s="837">
        <f>T70+T71</f>
        <v>23</v>
      </c>
      <c r="H70" s="844">
        <f>U70+U71</f>
        <v>16</v>
      </c>
      <c r="I70" s="840">
        <v>24</v>
      </c>
      <c r="J70" s="831">
        <v>23</v>
      </c>
      <c r="K70" s="831">
        <v>24</v>
      </c>
      <c r="L70" s="831">
        <v>30</v>
      </c>
      <c r="M70" s="831">
        <v>22</v>
      </c>
      <c r="N70" s="831">
        <v>24</v>
      </c>
      <c r="O70" s="831">
        <v>26</v>
      </c>
      <c r="P70" s="831">
        <v>25</v>
      </c>
      <c r="Q70" s="831">
        <v>17</v>
      </c>
      <c r="R70" s="833">
        <v>24</v>
      </c>
      <c r="S70" s="239" t="s">
        <v>49</v>
      </c>
      <c r="T70" s="727">
        <v>14</v>
      </c>
      <c r="U70" s="783">
        <v>9</v>
      </c>
      <c r="V70" s="728">
        <v>16</v>
      </c>
      <c r="W70" s="728">
        <v>13</v>
      </c>
      <c r="X70" s="728">
        <v>11</v>
      </c>
      <c r="Y70" s="728">
        <v>19</v>
      </c>
      <c r="Z70" s="728">
        <v>12</v>
      </c>
      <c r="AA70" s="728">
        <v>12</v>
      </c>
      <c r="AB70" s="728">
        <v>13</v>
      </c>
      <c r="AC70" s="728">
        <v>12</v>
      </c>
      <c r="AD70" s="728">
        <v>10</v>
      </c>
      <c r="AE70" s="241">
        <v>11</v>
      </c>
    </row>
    <row r="71" spans="2:31" ht="13.5">
      <c r="B71" s="850"/>
      <c r="C71" s="853"/>
      <c r="D71" s="819"/>
      <c r="E71" s="836"/>
      <c r="F71" s="822"/>
      <c r="G71" s="838"/>
      <c r="H71" s="845"/>
      <c r="I71" s="841"/>
      <c r="J71" s="832"/>
      <c r="K71" s="832"/>
      <c r="L71" s="832"/>
      <c r="M71" s="832"/>
      <c r="N71" s="832"/>
      <c r="O71" s="832"/>
      <c r="P71" s="832"/>
      <c r="Q71" s="832"/>
      <c r="R71" s="834"/>
      <c r="S71" s="774" t="s">
        <v>50</v>
      </c>
      <c r="T71" s="729">
        <v>9</v>
      </c>
      <c r="U71" s="784">
        <v>7</v>
      </c>
      <c r="V71" s="730">
        <v>8</v>
      </c>
      <c r="W71" s="730">
        <v>10</v>
      </c>
      <c r="X71" s="730">
        <v>13</v>
      </c>
      <c r="Y71" s="730">
        <v>11</v>
      </c>
      <c r="Z71" s="730">
        <v>10</v>
      </c>
      <c r="AA71" s="730">
        <v>12</v>
      </c>
      <c r="AB71" s="730">
        <v>13</v>
      </c>
      <c r="AC71" s="730">
        <v>13</v>
      </c>
      <c r="AD71" s="730">
        <v>7</v>
      </c>
      <c r="AE71" s="242">
        <v>13</v>
      </c>
    </row>
    <row r="72" spans="2:31" ht="12" customHeight="1">
      <c r="B72" s="850"/>
      <c r="C72" s="853"/>
      <c r="D72" s="819">
        <v>2120</v>
      </c>
      <c r="E72" s="851" t="s">
        <v>190</v>
      </c>
      <c r="F72" s="821" t="s">
        <v>429</v>
      </c>
      <c r="G72" s="848">
        <f>T72+T73</f>
        <v>13</v>
      </c>
      <c r="H72" s="839">
        <f>U72+U73</f>
        <v>9</v>
      </c>
      <c r="I72" s="840">
        <v>8</v>
      </c>
      <c r="J72" s="830">
        <v>9</v>
      </c>
      <c r="K72" s="830">
        <v>13</v>
      </c>
      <c r="L72" s="830">
        <v>6</v>
      </c>
      <c r="M72" s="830">
        <v>8</v>
      </c>
      <c r="N72" s="830">
        <v>12</v>
      </c>
      <c r="O72" s="830">
        <v>11</v>
      </c>
      <c r="P72" s="830">
        <v>9</v>
      </c>
      <c r="Q72" s="830">
        <v>14</v>
      </c>
      <c r="R72" s="843">
        <v>12</v>
      </c>
      <c r="S72" s="238" t="s">
        <v>49</v>
      </c>
      <c r="T72" s="731">
        <v>8</v>
      </c>
      <c r="U72" s="785">
        <v>5</v>
      </c>
      <c r="V72" s="728">
        <v>4</v>
      </c>
      <c r="W72" s="728">
        <v>7</v>
      </c>
      <c r="X72" s="728">
        <v>7</v>
      </c>
      <c r="Y72" s="728">
        <v>3</v>
      </c>
      <c r="Z72" s="728">
        <v>5</v>
      </c>
      <c r="AA72" s="728">
        <v>7</v>
      </c>
      <c r="AB72" s="728">
        <v>6</v>
      </c>
      <c r="AC72" s="728">
        <v>5</v>
      </c>
      <c r="AD72" s="728">
        <v>7</v>
      </c>
      <c r="AE72" s="241">
        <v>6</v>
      </c>
    </row>
    <row r="73" spans="2:31" ht="13.5">
      <c r="B73" s="850"/>
      <c r="C73" s="853"/>
      <c r="D73" s="819"/>
      <c r="E73" s="836"/>
      <c r="F73" s="822"/>
      <c r="G73" s="824"/>
      <c r="H73" s="826"/>
      <c r="I73" s="841"/>
      <c r="J73" s="830"/>
      <c r="K73" s="830"/>
      <c r="L73" s="830"/>
      <c r="M73" s="830"/>
      <c r="N73" s="830"/>
      <c r="O73" s="830"/>
      <c r="P73" s="830"/>
      <c r="Q73" s="830"/>
      <c r="R73" s="843"/>
      <c r="S73" s="238" t="s">
        <v>50</v>
      </c>
      <c r="T73" s="731">
        <v>5</v>
      </c>
      <c r="U73" s="785">
        <v>4</v>
      </c>
      <c r="V73" s="730">
        <v>4</v>
      </c>
      <c r="W73" s="730">
        <v>2</v>
      </c>
      <c r="X73" s="730">
        <v>6</v>
      </c>
      <c r="Y73" s="730">
        <v>3</v>
      </c>
      <c r="Z73" s="730">
        <v>3</v>
      </c>
      <c r="AA73" s="730">
        <v>5</v>
      </c>
      <c r="AB73" s="730">
        <v>5</v>
      </c>
      <c r="AC73" s="730">
        <v>4</v>
      </c>
      <c r="AD73" s="730">
        <v>7</v>
      </c>
      <c r="AE73" s="242">
        <v>6</v>
      </c>
    </row>
    <row r="74" spans="2:31" ht="12" customHeight="1">
      <c r="B74" s="850"/>
      <c r="C74" s="853"/>
      <c r="D74" s="819">
        <v>2121</v>
      </c>
      <c r="E74" s="836" t="s">
        <v>191</v>
      </c>
      <c r="F74" s="821" t="s">
        <v>429</v>
      </c>
      <c r="G74" s="837">
        <f>T74+T75</f>
        <v>57</v>
      </c>
      <c r="H74" s="844">
        <f>U74+U75</f>
        <v>76</v>
      </c>
      <c r="I74" s="840">
        <v>69</v>
      </c>
      <c r="J74" s="831">
        <v>82</v>
      </c>
      <c r="K74" s="831">
        <v>73</v>
      </c>
      <c r="L74" s="831">
        <v>85</v>
      </c>
      <c r="M74" s="831">
        <v>58</v>
      </c>
      <c r="N74" s="831">
        <v>70</v>
      </c>
      <c r="O74" s="831">
        <v>60</v>
      </c>
      <c r="P74" s="831">
        <v>65</v>
      </c>
      <c r="Q74" s="831">
        <v>80</v>
      </c>
      <c r="R74" s="833">
        <v>69</v>
      </c>
      <c r="S74" s="239" t="s">
        <v>49</v>
      </c>
      <c r="T74" s="727">
        <v>32</v>
      </c>
      <c r="U74" s="783">
        <v>41</v>
      </c>
      <c r="V74" s="728">
        <v>38</v>
      </c>
      <c r="W74" s="728">
        <v>48</v>
      </c>
      <c r="X74" s="728">
        <v>35</v>
      </c>
      <c r="Y74" s="728">
        <v>47</v>
      </c>
      <c r="Z74" s="728">
        <v>34</v>
      </c>
      <c r="AA74" s="728">
        <v>42</v>
      </c>
      <c r="AB74" s="728">
        <v>35</v>
      </c>
      <c r="AC74" s="728">
        <v>37</v>
      </c>
      <c r="AD74" s="728">
        <v>41</v>
      </c>
      <c r="AE74" s="241">
        <v>43</v>
      </c>
    </row>
    <row r="75" spans="2:31" ht="13.5">
      <c r="B75" s="850"/>
      <c r="C75" s="855"/>
      <c r="D75" s="819"/>
      <c r="E75" s="836"/>
      <c r="F75" s="822"/>
      <c r="G75" s="838"/>
      <c r="H75" s="845"/>
      <c r="I75" s="841"/>
      <c r="J75" s="832"/>
      <c r="K75" s="832"/>
      <c r="L75" s="832"/>
      <c r="M75" s="832"/>
      <c r="N75" s="832"/>
      <c r="O75" s="832"/>
      <c r="P75" s="832"/>
      <c r="Q75" s="832"/>
      <c r="R75" s="834"/>
      <c r="S75" s="774" t="s">
        <v>50</v>
      </c>
      <c r="T75" s="729">
        <v>25</v>
      </c>
      <c r="U75" s="784">
        <v>35</v>
      </c>
      <c r="V75" s="730">
        <v>31</v>
      </c>
      <c r="W75" s="730">
        <v>34</v>
      </c>
      <c r="X75" s="730">
        <v>38</v>
      </c>
      <c r="Y75" s="730">
        <v>38</v>
      </c>
      <c r="Z75" s="730">
        <v>24</v>
      </c>
      <c r="AA75" s="730">
        <v>28</v>
      </c>
      <c r="AB75" s="730">
        <v>25</v>
      </c>
      <c r="AC75" s="730">
        <v>28</v>
      </c>
      <c r="AD75" s="730">
        <v>39</v>
      </c>
      <c r="AE75" s="242">
        <v>26</v>
      </c>
    </row>
    <row r="76" spans="2:31" ht="12" customHeight="1">
      <c r="B76" s="850"/>
      <c r="C76" s="819">
        <v>2200</v>
      </c>
      <c r="D76" s="819"/>
      <c r="E76" s="836" t="s">
        <v>192</v>
      </c>
      <c r="F76" s="821" t="s">
        <v>429</v>
      </c>
      <c r="G76" s="848">
        <f>T76+T77</f>
        <v>37</v>
      </c>
      <c r="H76" s="839">
        <f>U76+U77</f>
        <v>30</v>
      </c>
      <c r="I76" s="840">
        <v>28</v>
      </c>
      <c r="J76" s="830">
        <v>24</v>
      </c>
      <c r="K76" s="830">
        <v>22</v>
      </c>
      <c r="L76" s="830">
        <v>30</v>
      </c>
      <c r="M76" s="830">
        <v>27</v>
      </c>
      <c r="N76" s="830">
        <v>25</v>
      </c>
      <c r="O76" s="830">
        <v>22</v>
      </c>
      <c r="P76" s="830">
        <v>25</v>
      </c>
      <c r="Q76" s="830">
        <v>26</v>
      </c>
      <c r="R76" s="843">
        <v>35</v>
      </c>
      <c r="S76" s="238" t="s">
        <v>49</v>
      </c>
      <c r="T76" s="731">
        <v>22</v>
      </c>
      <c r="U76" s="785">
        <v>10</v>
      </c>
      <c r="V76" s="728">
        <v>15</v>
      </c>
      <c r="W76" s="728">
        <v>16</v>
      </c>
      <c r="X76" s="728">
        <v>10</v>
      </c>
      <c r="Y76" s="728">
        <v>14</v>
      </c>
      <c r="Z76" s="728">
        <v>14</v>
      </c>
      <c r="AA76" s="728">
        <v>12</v>
      </c>
      <c r="AB76" s="728">
        <v>15</v>
      </c>
      <c r="AC76" s="728">
        <v>9</v>
      </c>
      <c r="AD76" s="728">
        <v>10</v>
      </c>
      <c r="AE76" s="241">
        <v>23</v>
      </c>
    </row>
    <row r="77" spans="2:31" ht="13.5">
      <c r="B77" s="850"/>
      <c r="C77" s="819"/>
      <c r="D77" s="819"/>
      <c r="E77" s="836"/>
      <c r="F77" s="822"/>
      <c r="G77" s="824"/>
      <c r="H77" s="826"/>
      <c r="I77" s="841"/>
      <c r="J77" s="830"/>
      <c r="K77" s="830"/>
      <c r="L77" s="830"/>
      <c r="M77" s="830"/>
      <c r="N77" s="830"/>
      <c r="O77" s="830"/>
      <c r="P77" s="830"/>
      <c r="Q77" s="830"/>
      <c r="R77" s="843"/>
      <c r="S77" s="238" t="s">
        <v>50</v>
      </c>
      <c r="T77" s="731">
        <v>15</v>
      </c>
      <c r="U77" s="785">
        <v>20</v>
      </c>
      <c r="V77" s="730">
        <v>13</v>
      </c>
      <c r="W77" s="730">
        <v>8</v>
      </c>
      <c r="X77" s="730">
        <v>12</v>
      </c>
      <c r="Y77" s="730">
        <v>16</v>
      </c>
      <c r="Z77" s="730">
        <v>13</v>
      </c>
      <c r="AA77" s="730">
        <v>13</v>
      </c>
      <c r="AB77" s="730">
        <v>7</v>
      </c>
      <c r="AC77" s="730">
        <v>16</v>
      </c>
      <c r="AD77" s="730">
        <v>16</v>
      </c>
      <c r="AE77" s="242">
        <v>12</v>
      </c>
    </row>
    <row r="78" spans="2:31" ht="12" customHeight="1">
      <c r="B78" s="850"/>
      <c r="C78" s="846" t="s">
        <v>157</v>
      </c>
      <c r="D78" s="819">
        <v>2201</v>
      </c>
      <c r="E78" s="836" t="s">
        <v>193</v>
      </c>
      <c r="F78" s="821" t="s">
        <v>429</v>
      </c>
      <c r="G78" s="837">
        <f>T78+T79</f>
        <v>7</v>
      </c>
      <c r="H78" s="844">
        <f>U78+U79</f>
        <v>6</v>
      </c>
      <c r="I78" s="840">
        <v>3</v>
      </c>
      <c r="J78" s="831">
        <v>4</v>
      </c>
      <c r="K78" s="831">
        <v>4</v>
      </c>
      <c r="L78" s="831">
        <v>9</v>
      </c>
      <c r="M78" s="831">
        <v>7</v>
      </c>
      <c r="N78" s="831">
        <v>8</v>
      </c>
      <c r="O78" s="831">
        <v>7</v>
      </c>
      <c r="P78" s="831">
        <v>9</v>
      </c>
      <c r="Q78" s="831">
        <v>7</v>
      </c>
      <c r="R78" s="833">
        <v>5</v>
      </c>
      <c r="S78" s="239" t="s">
        <v>49</v>
      </c>
      <c r="T78" s="727">
        <v>3</v>
      </c>
      <c r="U78" s="783">
        <v>2</v>
      </c>
      <c r="V78" s="728">
        <v>1</v>
      </c>
      <c r="W78" s="728">
        <v>1</v>
      </c>
      <c r="X78" s="728">
        <v>1</v>
      </c>
      <c r="Y78" s="728">
        <v>4</v>
      </c>
      <c r="Z78" s="728">
        <v>5</v>
      </c>
      <c r="AA78" s="728">
        <v>5</v>
      </c>
      <c r="AB78" s="728">
        <v>4</v>
      </c>
      <c r="AC78" s="728">
        <v>3</v>
      </c>
      <c r="AD78" s="728">
        <v>1</v>
      </c>
      <c r="AE78" s="241">
        <v>3</v>
      </c>
    </row>
    <row r="79" spans="2:31" ht="13.5">
      <c r="B79" s="850"/>
      <c r="C79" s="846"/>
      <c r="D79" s="819"/>
      <c r="E79" s="836"/>
      <c r="F79" s="822"/>
      <c r="G79" s="838"/>
      <c r="H79" s="845"/>
      <c r="I79" s="841"/>
      <c r="J79" s="832"/>
      <c r="K79" s="832"/>
      <c r="L79" s="832"/>
      <c r="M79" s="832"/>
      <c r="N79" s="832"/>
      <c r="O79" s="832"/>
      <c r="P79" s="832"/>
      <c r="Q79" s="832"/>
      <c r="R79" s="834"/>
      <c r="S79" s="774" t="s">
        <v>50</v>
      </c>
      <c r="T79" s="729">
        <v>4</v>
      </c>
      <c r="U79" s="784">
        <v>4</v>
      </c>
      <c r="V79" s="730">
        <v>2</v>
      </c>
      <c r="W79" s="730">
        <v>3</v>
      </c>
      <c r="X79" s="730">
        <v>3</v>
      </c>
      <c r="Y79" s="730">
        <v>5</v>
      </c>
      <c r="Z79" s="730">
        <v>2</v>
      </c>
      <c r="AA79" s="730">
        <v>3</v>
      </c>
      <c r="AB79" s="730">
        <v>3</v>
      </c>
      <c r="AC79" s="730">
        <v>6</v>
      </c>
      <c r="AD79" s="730">
        <v>6</v>
      </c>
      <c r="AE79" s="242">
        <v>2</v>
      </c>
    </row>
    <row r="80" spans="2:31" ht="12" customHeight="1">
      <c r="B80" s="850"/>
      <c r="C80" s="846"/>
      <c r="D80" s="819">
        <v>2202</v>
      </c>
      <c r="E80" s="836" t="s">
        <v>194</v>
      </c>
      <c r="F80" s="821" t="s">
        <v>429</v>
      </c>
      <c r="G80" s="848">
        <f>T80+T81</f>
        <v>30</v>
      </c>
      <c r="H80" s="839">
        <f>U80+U81</f>
        <v>24</v>
      </c>
      <c r="I80" s="840">
        <v>25</v>
      </c>
      <c r="J80" s="830">
        <v>20</v>
      </c>
      <c r="K80" s="830">
        <v>18</v>
      </c>
      <c r="L80" s="830">
        <v>21</v>
      </c>
      <c r="M80" s="830">
        <v>20</v>
      </c>
      <c r="N80" s="830">
        <v>17</v>
      </c>
      <c r="O80" s="830">
        <v>15</v>
      </c>
      <c r="P80" s="830">
        <v>16</v>
      </c>
      <c r="Q80" s="830">
        <v>19</v>
      </c>
      <c r="R80" s="843">
        <v>30</v>
      </c>
      <c r="S80" s="238" t="s">
        <v>49</v>
      </c>
      <c r="T80" s="731">
        <v>19</v>
      </c>
      <c r="U80" s="785">
        <v>8</v>
      </c>
      <c r="V80" s="728">
        <v>14</v>
      </c>
      <c r="W80" s="728">
        <v>15</v>
      </c>
      <c r="X80" s="728">
        <v>9</v>
      </c>
      <c r="Y80" s="728">
        <v>10</v>
      </c>
      <c r="Z80" s="728">
        <v>9</v>
      </c>
      <c r="AA80" s="728">
        <v>7</v>
      </c>
      <c r="AB80" s="728">
        <v>11</v>
      </c>
      <c r="AC80" s="728">
        <v>6</v>
      </c>
      <c r="AD80" s="728">
        <v>9</v>
      </c>
      <c r="AE80" s="241">
        <v>20</v>
      </c>
    </row>
    <row r="81" spans="2:31" ht="13.5">
      <c r="B81" s="854"/>
      <c r="C81" s="846"/>
      <c r="D81" s="819"/>
      <c r="E81" s="836"/>
      <c r="F81" s="822"/>
      <c r="G81" s="824"/>
      <c r="H81" s="826"/>
      <c r="I81" s="841"/>
      <c r="J81" s="830"/>
      <c r="K81" s="830"/>
      <c r="L81" s="830"/>
      <c r="M81" s="830"/>
      <c r="N81" s="830"/>
      <c r="O81" s="830"/>
      <c r="P81" s="830"/>
      <c r="Q81" s="830"/>
      <c r="R81" s="843"/>
      <c r="S81" s="238" t="s">
        <v>50</v>
      </c>
      <c r="T81" s="731">
        <v>11</v>
      </c>
      <c r="U81" s="785">
        <v>16</v>
      </c>
      <c r="V81" s="730">
        <v>11</v>
      </c>
      <c r="W81" s="730">
        <v>5</v>
      </c>
      <c r="X81" s="730">
        <v>9</v>
      </c>
      <c r="Y81" s="730">
        <v>11</v>
      </c>
      <c r="Z81" s="730">
        <v>11</v>
      </c>
      <c r="AA81" s="730">
        <v>10</v>
      </c>
      <c r="AB81" s="730">
        <v>4</v>
      </c>
      <c r="AC81" s="730">
        <v>10</v>
      </c>
      <c r="AD81" s="730">
        <v>10</v>
      </c>
      <c r="AE81" s="242">
        <v>10</v>
      </c>
    </row>
    <row r="82" spans="2:31" ht="12" customHeight="1">
      <c r="B82" s="818">
        <v>3000</v>
      </c>
      <c r="C82" s="819"/>
      <c r="D82" s="819"/>
      <c r="E82" s="851" t="s">
        <v>1165</v>
      </c>
      <c r="F82" s="821" t="s">
        <v>429</v>
      </c>
      <c r="G82" s="837">
        <f>T82+T83</f>
        <v>15</v>
      </c>
      <c r="H82" s="844">
        <f>U82+U83</f>
        <v>16</v>
      </c>
      <c r="I82" s="840">
        <v>17</v>
      </c>
      <c r="J82" s="831">
        <v>13</v>
      </c>
      <c r="K82" s="831">
        <v>5</v>
      </c>
      <c r="L82" s="831">
        <v>18</v>
      </c>
      <c r="M82" s="831">
        <v>14</v>
      </c>
      <c r="N82" s="831">
        <v>3</v>
      </c>
      <c r="O82" s="831">
        <v>12</v>
      </c>
      <c r="P82" s="831">
        <v>8</v>
      </c>
      <c r="Q82" s="831">
        <v>16</v>
      </c>
      <c r="R82" s="833">
        <v>14</v>
      </c>
      <c r="S82" s="239" t="s">
        <v>49</v>
      </c>
      <c r="T82" s="727">
        <v>5</v>
      </c>
      <c r="U82" s="783">
        <v>6</v>
      </c>
      <c r="V82" s="728">
        <v>7</v>
      </c>
      <c r="W82" s="728">
        <v>5</v>
      </c>
      <c r="X82" s="728">
        <v>2</v>
      </c>
      <c r="Y82" s="728">
        <v>6</v>
      </c>
      <c r="Z82" s="728">
        <v>4</v>
      </c>
      <c r="AA82" s="728">
        <v>3</v>
      </c>
      <c r="AB82" s="728">
        <v>4</v>
      </c>
      <c r="AC82" s="728">
        <v>3</v>
      </c>
      <c r="AD82" s="728">
        <v>5</v>
      </c>
      <c r="AE82" s="241">
        <v>7</v>
      </c>
    </row>
    <row r="83" spans="2:31" ht="13.5">
      <c r="B83" s="818"/>
      <c r="C83" s="819"/>
      <c r="D83" s="819"/>
      <c r="E83" s="836"/>
      <c r="F83" s="822"/>
      <c r="G83" s="838"/>
      <c r="H83" s="845"/>
      <c r="I83" s="841"/>
      <c r="J83" s="832"/>
      <c r="K83" s="832"/>
      <c r="L83" s="832"/>
      <c r="M83" s="832"/>
      <c r="N83" s="832"/>
      <c r="O83" s="832"/>
      <c r="P83" s="832"/>
      <c r="Q83" s="832"/>
      <c r="R83" s="834"/>
      <c r="S83" s="774" t="s">
        <v>50</v>
      </c>
      <c r="T83" s="729">
        <v>10</v>
      </c>
      <c r="U83" s="784">
        <v>10</v>
      </c>
      <c r="V83" s="730">
        <v>10</v>
      </c>
      <c r="W83" s="730">
        <v>8</v>
      </c>
      <c r="X83" s="730">
        <v>3</v>
      </c>
      <c r="Y83" s="730">
        <v>12</v>
      </c>
      <c r="Z83" s="730">
        <v>10</v>
      </c>
      <c r="AA83" s="730" t="s">
        <v>12</v>
      </c>
      <c r="AB83" s="730">
        <v>8</v>
      </c>
      <c r="AC83" s="730">
        <v>5</v>
      </c>
      <c r="AD83" s="730">
        <v>11</v>
      </c>
      <c r="AE83" s="242">
        <v>7</v>
      </c>
    </row>
    <row r="84" spans="2:31" ht="12" customHeight="1">
      <c r="B84" s="835" t="s">
        <v>157</v>
      </c>
      <c r="C84" s="819">
        <v>3100</v>
      </c>
      <c r="D84" s="819"/>
      <c r="E84" s="836" t="s">
        <v>196</v>
      </c>
      <c r="F84" s="821" t="s">
        <v>429</v>
      </c>
      <c r="G84" s="848">
        <f>T84+T85</f>
        <v>6</v>
      </c>
      <c r="H84" s="839">
        <f>U84+U85</f>
        <v>9</v>
      </c>
      <c r="I84" s="840">
        <v>3</v>
      </c>
      <c r="J84" s="830">
        <v>5</v>
      </c>
      <c r="K84" s="830">
        <v>2</v>
      </c>
      <c r="L84" s="830">
        <v>4</v>
      </c>
      <c r="M84" s="830">
        <v>6</v>
      </c>
      <c r="N84" s="830">
        <v>1</v>
      </c>
      <c r="O84" s="830">
        <v>6</v>
      </c>
      <c r="P84" s="830">
        <v>5</v>
      </c>
      <c r="Q84" s="830">
        <v>5</v>
      </c>
      <c r="R84" s="843">
        <v>5</v>
      </c>
      <c r="S84" s="238" t="s">
        <v>49</v>
      </c>
      <c r="T84" s="731">
        <v>2</v>
      </c>
      <c r="U84" s="785">
        <v>2</v>
      </c>
      <c r="V84" s="728" t="s">
        <v>1166</v>
      </c>
      <c r="W84" s="728">
        <v>4</v>
      </c>
      <c r="X84" s="728" t="s">
        <v>12</v>
      </c>
      <c r="Y84" s="728">
        <v>2</v>
      </c>
      <c r="Z84" s="728">
        <v>2</v>
      </c>
      <c r="AA84" s="728">
        <v>1</v>
      </c>
      <c r="AB84" s="728">
        <v>3</v>
      </c>
      <c r="AC84" s="728">
        <v>1</v>
      </c>
      <c r="AD84" s="728" t="s">
        <v>12</v>
      </c>
      <c r="AE84" s="241">
        <v>2</v>
      </c>
    </row>
    <row r="85" spans="2:31" ht="13.5">
      <c r="B85" s="835"/>
      <c r="C85" s="819"/>
      <c r="D85" s="819"/>
      <c r="E85" s="836"/>
      <c r="F85" s="822"/>
      <c r="G85" s="824"/>
      <c r="H85" s="826"/>
      <c r="I85" s="841"/>
      <c r="J85" s="830"/>
      <c r="K85" s="830"/>
      <c r="L85" s="830"/>
      <c r="M85" s="830"/>
      <c r="N85" s="830"/>
      <c r="O85" s="830"/>
      <c r="P85" s="830"/>
      <c r="Q85" s="830"/>
      <c r="R85" s="843"/>
      <c r="S85" s="238" t="s">
        <v>50</v>
      </c>
      <c r="T85" s="731">
        <v>4</v>
      </c>
      <c r="U85" s="785">
        <v>7</v>
      </c>
      <c r="V85" s="730">
        <v>3</v>
      </c>
      <c r="W85" s="730">
        <v>1</v>
      </c>
      <c r="X85" s="730">
        <v>2</v>
      </c>
      <c r="Y85" s="730">
        <v>2</v>
      </c>
      <c r="Z85" s="730">
        <v>4</v>
      </c>
      <c r="AA85" s="730" t="s">
        <v>12</v>
      </c>
      <c r="AB85" s="730">
        <v>3</v>
      </c>
      <c r="AC85" s="730">
        <v>4</v>
      </c>
      <c r="AD85" s="730">
        <v>5</v>
      </c>
      <c r="AE85" s="242">
        <v>3</v>
      </c>
    </row>
    <row r="86" spans="2:31" ht="12" customHeight="1">
      <c r="B86" s="835"/>
      <c r="C86" s="819">
        <v>3200</v>
      </c>
      <c r="D86" s="819"/>
      <c r="E86" s="851" t="s">
        <v>1167</v>
      </c>
      <c r="F86" s="821" t="s">
        <v>429</v>
      </c>
      <c r="G86" s="837">
        <f>T86+T87</f>
        <v>9</v>
      </c>
      <c r="H86" s="844">
        <f>U86+U87</f>
        <v>7</v>
      </c>
      <c r="I86" s="840">
        <v>14</v>
      </c>
      <c r="J86" s="831">
        <v>8</v>
      </c>
      <c r="K86" s="831">
        <v>3</v>
      </c>
      <c r="L86" s="831">
        <v>14</v>
      </c>
      <c r="M86" s="831">
        <v>8</v>
      </c>
      <c r="N86" s="831">
        <v>2</v>
      </c>
      <c r="O86" s="831">
        <v>6</v>
      </c>
      <c r="P86" s="831">
        <v>3</v>
      </c>
      <c r="Q86" s="831">
        <v>11</v>
      </c>
      <c r="R86" s="833">
        <v>9</v>
      </c>
      <c r="S86" s="239" t="s">
        <v>49</v>
      </c>
      <c r="T86" s="727">
        <v>3</v>
      </c>
      <c r="U86" s="783">
        <v>4</v>
      </c>
      <c r="V86" s="728">
        <v>7</v>
      </c>
      <c r="W86" s="728">
        <v>1</v>
      </c>
      <c r="X86" s="728">
        <v>2</v>
      </c>
      <c r="Y86" s="728">
        <v>4</v>
      </c>
      <c r="Z86" s="728">
        <v>2</v>
      </c>
      <c r="AA86" s="728">
        <v>2</v>
      </c>
      <c r="AB86" s="728">
        <v>1</v>
      </c>
      <c r="AC86" s="728">
        <v>2</v>
      </c>
      <c r="AD86" s="728">
        <v>5</v>
      </c>
      <c r="AE86" s="241">
        <v>5</v>
      </c>
    </row>
    <row r="87" spans="2:31" ht="13.5">
      <c r="B87" s="835"/>
      <c r="C87" s="819"/>
      <c r="D87" s="819"/>
      <c r="E87" s="836"/>
      <c r="F87" s="822"/>
      <c r="G87" s="838"/>
      <c r="H87" s="845"/>
      <c r="I87" s="841"/>
      <c r="J87" s="832"/>
      <c r="K87" s="832"/>
      <c r="L87" s="832"/>
      <c r="M87" s="832"/>
      <c r="N87" s="832"/>
      <c r="O87" s="832"/>
      <c r="P87" s="832"/>
      <c r="Q87" s="832"/>
      <c r="R87" s="834"/>
      <c r="S87" s="774" t="s">
        <v>50</v>
      </c>
      <c r="T87" s="729">
        <v>6</v>
      </c>
      <c r="U87" s="784">
        <v>3</v>
      </c>
      <c r="V87" s="730">
        <v>7</v>
      </c>
      <c r="W87" s="730">
        <v>7</v>
      </c>
      <c r="X87" s="730">
        <v>1</v>
      </c>
      <c r="Y87" s="730">
        <v>10</v>
      </c>
      <c r="Z87" s="730">
        <v>6</v>
      </c>
      <c r="AA87" s="730" t="s">
        <v>12</v>
      </c>
      <c r="AB87" s="730">
        <v>5</v>
      </c>
      <c r="AC87" s="730">
        <v>1</v>
      </c>
      <c r="AD87" s="730">
        <v>6</v>
      </c>
      <c r="AE87" s="242">
        <v>4</v>
      </c>
    </row>
    <row r="88" spans="2:31" ht="12" customHeight="1">
      <c r="B88" s="818">
        <v>4000</v>
      </c>
      <c r="C88" s="819"/>
      <c r="D88" s="819"/>
      <c r="E88" s="836" t="s">
        <v>198</v>
      </c>
      <c r="F88" s="821" t="s">
        <v>429</v>
      </c>
      <c r="G88" s="848">
        <f>T88+T89</f>
        <v>54</v>
      </c>
      <c r="H88" s="839">
        <f>U88+U89</f>
        <v>67</v>
      </c>
      <c r="I88" s="840">
        <v>60</v>
      </c>
      <c r="J88" s="830">
        <v>51</v>
      </c>
      <c r="K88" s="830">
        <v>54</v>
      </c>
      <c r="L88" s="830">
        <v>54</v>
      </c>
      <c r="M88" s="830">
        <v>56</v>
      </c>
      <c r="N88" s="830">
        <v>47</v>
      </c>
      <c r="O88" s="830">
        <v>51</v>
      </c>
      <c r="P88" s="830">
        <v>54</v>
      </c>
      <c r="Q88" s="830">
        <v>56</v>
      </c>
      <c r="R88" s="843">
        <v>51</v>
      </c>
      <c r="S88" s="238" t="s">
        <v>49</v>
      </c>
      <c r="T88" s="731">
        <v>29</v>
      </c>
      <c r="U88" s="785">
        <v>33</v>
      </c>
      <c r="V88" s="728">
        <v>25</v>
      </c>
      <c r="W88" s="728">
        <v>21</v>
      </c>
      <c r="X88" s="728">
        <v>24</v>
      </c>
      <c r="Y88" s="728">
        <v>25</v>
      </c>
      <c r="Z88" s="728">
        <v>26</v>
      </c>
      <c r="AA88" s="728">
        <v>17</v>
      </c>
      <c r="AB88" s="728">
        <v>24</v>
      </c>
      <c r="AC88" s="728">
        <v>25</v>
      </c>
      <c r="AD88" s="728">
        <v>31</v>
      </c>
      <c r="AE88" s="241">
        <v>24</v>
      </c>
    </row>
    <row r="89" spans="2:31" ht="13.5">
      <c r="B89" s="818"/>
      <c r="C89" s="819"/>
      <c r="D89" s="819"/>
      <c r="E89" s="836"/>
      <c r="F89" s="822"/>
      <c r="G89" s="824"/>
      <c r="H89" s="826"/>
      <c r="I89" s="841"/>
      <c r="J89" s="830"/>
      <c r="K89" s="830"/>
      <c r="L89" s="830"/>
      <c r="M89" s="830"/>
      <c r="N89" s="830"/>
      <c r="O89" s="830"/>
      <c r="P89" s="830"/>
      <c r="Q89" s="830"/>
      <c r="R89" s="843"/>
      <c r="S89" s="238" t="s">
        <v>50</v>
      </c>
      <c r="T89" s="731">
        <v>25</v>
      </c>
      <c r="U89" s="785">
        <v>34</v>
      </c>
      <c r="V89" s="730">
        <v>35</v>
      </c>
      <c r="W89" s="730">
        <v>30</v>
      </c>
      <c r="X89" s="730">
        <v>30</v>
      </c>
      <c r="Y89" s="730">
        <v>29</v>
      </c>
      <c r="Z89" s="730">
        <v>30</v>
      </c>
      <c r="AA89" s="730">
        <v>30</v>
      </c>
      <c r="AB89" s="730">
        <v>27</v>
      </c>
      <c r="AC89" s="730">
        <v>29</v>
      </c>
      <c r="AD89" s="730">
        <v>25</v>
      </c>
      <c r="AE89" s="242">
        <v>27</v>
      </c>
    </row>
    <row r="90" spans="2:31" ht="12" customHeight="1">
      <c r="B90" s="835" t="s">
        <v>157</v>
      </c>
      <c r="C90" s="819">
        <v>4100</v>
      </c>
      <c r="D90" s="819"/>
      <c r="E90" s="836" t="s">
        <v>199</v>
      </c>
      <c r="F90" s="821" t="s">
        <v>429</v>
      </c>
      <c r="G90" s="837">
        <f>T90+T91</f>
        <v>32</v>
      </c>
      <c r="H90" s="844">
        <f>U90+U91</f>
        <v>42</v>
      </c>
      <c r="I90" s="840">
        <v>33</v>
      </c>
      <c r="J90" s="831">
        <v>31</v>
      </c>
      <c r="K90" s="831">
        <v>38</v>
      </c>
      <c r="L90" s="831">
        <v>28</v>
      </c>
      <c r="M90" s="831">
        <v>39</v>
      </c>
      <c r="N90" s="831">
        <v>34</v>
      </c>
      <c r="O90" s="831">
        <v>35</v>
      </c>
      <c r="P90" s="831">
        <v>35</v>
      </c>
      <c r="Q90" s="831">
        <v>41</v>
      </c>
      <c r="R90" s="833">
        <v>35</v>
      </c>
      <c r="S90" s="239" t="s">
        <v>49</v>
      </c>
      <c r="T90" s="727">
        <v>17</v>
      </c>
      <c r="U90" s="783">
        <v>24</v>
      </c>
      <c r="V90" s="728">
        <v>14</v>
      </c>
      <c r="W90" s="728">
        <v>16</v>
      </c>
      <c r="X90" s="728">
        <v>16</v>
      </c>
      <c r="Y90" s="728">
        <v>13</v>
      </c>
      <c r="Z90" s="728">
        <v>17</v>
      </c>
      <c r="AA90" s="728">
        <v>14</v>
      </c>
      <c r="AB90" s="728">
        <v>18</v>
      </c>
      <c r="AC90" s="728">
        <v>18</v>
      </c>
      <c r="AD90" s="728">
        <v>24</v>
      </c>
      <c r="AE90" s="241">
        <v>18</v>
      </c>
    </row>
    <row r="91" spans="2:31" ht="13.5">
      <c r="B91" s="835"/>
      <c r="C91" s="819"/>
      <c r="D91" s="819"/>
      <c r="E91" s="836"/>
      <c r="F91" s="822"/>
      <c r="G91" s="838"/>
      <c r="H91" s="845"/>
      <c r="I91" s="841"/>
      <c r="J91" s="832"/>
      <c r="K91" s="832"/>
      <c r="L91" s="832"/>
      <c r="M91" s="832"/>
      <c r="N91" s="832"/>
      <c r="O91" s="832"/>
      <c r="P91" s="832"/>
      <c r="Q91" s="832"/>
      <c r="R91" s="834"/>
      <c r="S91" s="774" t="s">
        <v>50</v>
      </c>
      <c r="T91" s="729">
        <v>15</v>
      </c>
      <c r="U91" s="784">
        <v>18</v>
      </c>
      <c r="V91" s="730">
        <v>19</v>
      </c>
      <c r="W91" s="730">
        <v>15</v>
      </c>
      <c r="X91" s="730">
        <v>22</v>
      </c>
      <c r="Y91" s="730">
        <v>15</v>
      </c>
      <c r="Z91" s="730">
        <v>22</v>
      </c>
      <c r="AA91" s="730">
        <v>20</v>
      </c>
      <c r="AB91" s="730">
        <v>17</v>
      </c>
      <c r="AC91" s="730">
        <v>17</v>
      </c>
      <c r="AD91" s="730">
        <v>17</v>
      </c>
      <c r="AE91" s="242">
        <v>17</v>
      </c>
    </row>
    <row r="92" spans="2:31" ht="12" customHeight="1">
      <c r="B92" s="835"/>
      <c r="C92" s="819">
        <v>4200</v>
      </c>
      <c r="D92" s="819"/>
      <c r="E92" s="836" t="s">
        <v>200</v>
      </c>
      <c r="F92" s="821" t="s">
        <v>429</v>
      </c>
      <c r="G92" s="848">
        <f>T92+T93</f>
        <v>22</v>
      </c>
      <c r="H92" s="839">
        <f>U92+U93</f>
        <v>25</v>
      </c>
      <c r="I92" s="840">
        <v>27</v>
      </c>
      <c r="J92" s="830">
        <v>20</v>
      </c>
      <c r="K92" s="830">
        <v>16</v>
      </c>
      <c r="L92" s="830">
        <v>26</v>
      </c>
      <c r="M92" s="830">
        <v>17</v>
      </c>
      <c r="N92" s="830">
        <v>13</v>
      </c>
      <c r="O92" s="830">
        <v>16</v>
      </c>
      <c r="P92" s="830">
        <v>19</v>
      </c>
      <c r="Q92" s="830">
        <v>15</v>
      </c>
      <c r="R92" s="843">
        <v>16</v>
      </c>
      <c r="S92" s="238" t="s">
        <v>49</v>
      </c>
      <c r="T92" s="731">
        <v>12</v>
      </c>
      <c r="U92" s="785">
        <v>9</v>
      </c>
      <c r="V92" s="728">
        <v>11</v>
      </c>
      <c r="W92" s="728">
        <v>5</v>
      </c>
      <c r="X92" s="728">
        <v>8</v>
      </c>
      <c r="Y92" s="728">
        <v>12</v>
      </c>
      <c r="Z92" s="728">
        <v>9</v>
      </c>
      <c r="AA92" s="728">
        <v>3</v>
      </c>
      <c r="AB92" s="728">
        <v>6</v>
      </c>
      <c r="AC92" s="728">
        <v>7</v>
      </c>
      <c r="AD92" s="728">
        <v>7</v>
      </c>
      <c r="AE92" s="241">
        <v>6</v>
      </c>
    </row>
    <row r="93" spans="2:31" ht="13.5">
      <c r="B93" s="835"/>
      <c r="C93" s="819"/>
      <c r="D93" s="819"/>
      <c r="E93" s="836"/>
      <c r="F93" s="822"/>
      <c r="G93" s="824"/>
      <c r="H93" s="826"/>
      <c r="I93" s="841"/>
      <c r="J93" s="830"/>
      <c r="K93" s="830"/>
      <c r="L93" s="830"/>
      <c r="M93" s="830"/>
      <c r="N93" s="830"/>
      <c r="O93" s="830"/>
      <c r="P93" s="830"/>
      <c r="Q93" s="830"/>
      <c r="R93" s="843"/>
      <c r="S93" s="238" t="s">
        <v>50</v>
      </c>
      <c r="T93" s="731">
        <v>10</v>
      </c>
      <c r="U93" s="785">
        <v>16</v>
      </c>
      <c r="V93" s="730">
        <v>16</v>
      </c>
      <c r="W93" s="730">
        <v>15</v>
      </c>
      <c r="X93" s="730">
        <v>8</v>
      </c>
      <c r="Y93" s="730">
        <v>14</v>
      </c>
      <c r="Z93" s="730">
        <v>8</v>
      </c>
      <c r="AA93" s="730">
        <v>10</v>
      </c>
      <c r="AB93" s="730">
        <v>10</v>
      </c>
      <c r="AC93" s="730">
        <v>12</v>
      </c>
      <c r="AD93" s="730">
        <v>8</v>
      </c>
      <c r="AE93" s="242">
        <v>10</v>
      </c>
    </row>
    <row r="94" spans="2:31" ht="12" customHeight="1">
      <c r="B94" s="818">
        <v>5000</v>
      </c>
      <c r="C94" s="819"/>
      <c r="D94" s="819"/>
      <c r="E94" s="836" t="s">
        <v>201</v>
      </c>
      <c r="F94" s="821" t="s">
        <v>429</v>
      </c>
      <c r="G94" s="837">
        <f>T94+T95</f>
        <v>27</v>
      </c>
      <c r="H94" s="844">
        <f>U94+U95</f>
        <v>14</v>
      </c>
      <c r="I94" s="840">
        <v>22</v>
      </c>
      <c r="J94" s="831">
        <v>17</v>
      </c>
      <c r="K94" s="831">
        <v>26</v>
      </c>
      <c r="L94" s="831">
        <v>20</v>
      </c>
      <c r="M94" s="831">
        <v>18</v>
      </c>
      <c r="N94" s="831">
        <v>11</v>
      </c>
      <c r="O94" s="831">
        <v>12</v>
      </c>
      <c r="P94" s="831">
        <v>13</v>
      </c>
      <c r="Q94" s="831">
        <v>9</v>
      </c>
      <c r="R94" s="833">
        <v>10</v>
      </c>
      <c r="S94" s="239" t="s">
        <v>49</v>
      </c>
      <c r="T94" s="727">
        <v>11</v>
      </c>
      <c r="U94" s="783">
        <v>6</v>
      </c>
      <c r="V94" s="728">
        <v>6</v>
      </c>
      <c r="W94" s="728">
        <v>5</v>
      </c>
      <c r="X94" s="728">
        <v>9</v>
      </c>
      <c r="Y94" s="728">
        <v>9</v>
      </c>
      <c r="Z94" s="728">
        <v>6</v>
      </c>
      <c r="AA94" s="728">
        <v>5</v>
      </c>
      <c r="AB94" s="728">
        <v>2</v>
      </c>
      <c r="AC94" s="728">
        <v>7</v>
      </c>
      <c r="AD94" s="728">
        <v>3</v>
      </c>
      <c r="AE94" s="241">
        <v>4</v>
      </c>
    </row>
    <row r="95" spans="2:31" ht="13.5">
      <c r="B95" s="818"/>
      <c r="C95" s="819"/>
      <c r="D95" s="819"/>
      <c r="E95" s="836"/>
      <c r="F95" s="822"/>
      <c r="G95" s="838"/>
      <c r="H95" s="845"/>
      <c r="I95" s="841"/>
      <c r="J95" s="832"/>
      <c r="K95" s="832"/>
      <c r="L95" s="832"/>
      <c r="M95" s="832"/>
      <c r="N95" s="832"/>
      <c r="O95" s="832"/>
      <c r="P95" s="832"/>
      <c r="Q95" s="832"/>
      <c r="R95" s="834"/>
      <c r="S95" s="774" t="s">
        <v>50</v>
      </c>
      <c r="T95" s="729">
        <v>16</v>
      </c>
      <c r="U95" s="784">
        <v>8</v>
      </c>
      <c r="V95" s="730">
        <v>16</v>
      </c>
      <c r="W95" s="730">
        <v>12</v>
      </c>
      <c r="X95" s="730">
        <v>17</v>
      </c>
      <c r="Y95" s="730">
        <v>11</v>
      </c>
      <c r="Z95" s="730">
        <v>12</v>
      </c>
      <c r="AA95" s="730">
        <v>6</v>
      </c>
      <c r="AB95" s="730">
        <v>10</v>
      </c>
      <c r="AC95" s="730">
        <v>6</v>
      </c>
      <c r="AD95" s="730">
        <v>6</v>
      </c>
      <c r="AE95" s="242">
        <v>6</v>
      </c>
    </row>
    <row r="96" spans="2:31" ht="12" customHeight="1">
      <c r="B96" s="856" t="s">
        <v>434</v>
      </c>
      <c r="C96" s="819">
        <v>5100</v>
      </c>
      <c r="D96" s="819"/>
      <c r="E96" s="836" t="s">
        <v>202</v>
      </c>
      <c r="F96" s="821" t="s">
        <v>429</v>
      </c>
      <c r="G96" s="848">
        <f>T96+T97</f>
        <v>16</v>
      </c>
      <c r="H96" s="839">
        <f>U96+U97</f>
        <v>10</v>
      </c>
      <c r="I96" s="840">
        <v>18</v>
      </c>
      <c r="J96" s="830">
        <v>14</v>
      </c>
      <c r="K96" s="830">
        <v>18</v>
      </c>
      <c r="L96" s="830">
        <v>17</v>
      </c>
      <c r="M96" s="830">
        <v>13</v>
      </c>
      <c r="N96" s="830">
        <v>9</v>
      </c>
      <c r="O96" s="830">
        <v>10</v>
      </c>
      <c r="P96" s="830">
        <v>8</v>
      </c>
      <c r="Q96" s="830">
        <v>7</v>
      </c>
      <c r="R96" s="843">
        <v>7</v>
      </c>
      <c r="S96" s="238" t="s">
        <v>49</v>
      </c>
      <c r="T96" s="731">
        <v>6</v>
      </c>
      <c r="U96" s="785">
        <v>4</v>
      </c>
      <c r="V96" s="728">
        <v>3</v>
      </c>
      <c r="W96" s="728">
        <v>3</v>
      </c>
      <c r="X96" s="728">
        <v>3</v>
      </c>
      <c r="Y96" s="728">
        <v>8</v>
      </c>
      <c r="Z96" s="728">
        <v>4</v>
      </c>
      <c r="AA96" s="728">
        <v>4</v>
      </c>
      <c r="AB96" s="728">
        <v>2</v>
      </c>
      <c r="AC96" s="728">
        <v>3</v>
      </c>
      <c r="AD96" s="728">
        <v>3</v>
      </c>
      <c r="AE96" s="241">
        <v>2</v>
      </c>
    </row>
    <row r="97" spans="2:31" ht="13.5">
      <c r="B97" s="857"/>
      <c r="C97" s="819"/>
      <c r="D97" s="819"/>
      <c r="E97" s="836"/>
      <c r="F97" s="822"/>
      <c r="G97" s="824"/>
      <c r="H97" s="826"/>
      <c r="I97" s="841"/>
      <c r="J97" s="830"/>
      <c r="K97" s="830"/>
      <c r="L97" s="830"/>
      <c r="M97" s="830"/>
      <c r="N97" s="830"/>
      <c r="O97" s="830"/>
      <c r="P97" s="830"/>
      <c r="Q97" s="830"/>
      <c r="R97" s="843"/>
      <c r="S97" s="238" t="s">
        <v>50</v>
      </c>
      <c r="T97" s="731">
        <v>10</v>
      </c>
      <c r="U97" s="785">
        <v>6</v>
      </c>
      <c r="V97" s="730">
        <v>15</v>
      </c>
      <c r="W97" s="730">
        <v>11</v>
      </c>
      <c r="X97" s="730">
        <v>15</v>
      </c>
      <c r="Y97" s="730">
        <v>9</v>
      </c>
      <c r="Z97" s="730">
        <v>9</v>
      </c>
      <c r="AA97" s="730">
        <v>5</v>
      </c>
      <c r="AB97" s="730">
        <v>8</v>
      </c>
      <c r="AC97" s="730">
        <v>5</v>
      </c>
      <c r="AD97" s="730">
        <v>4</v>
      </c>
      <c r="AE97" s="242">
        <v>5</v>
      </c>
    </row>
    <row r="98" spans="2:31" ht="12" customHeight="1">
      <c r="B98" s="856"/>
      <c r="C98" s="819">
        <v>5200</v>
      </c>
      <c r="D98" s="819"/>
      <c r="E98" s="836" t="s">
        <v>203</v>
      </c>
      <c r="F98" s="821" t="s">
        <v>429</v>
      </c>
      <c r="G98" s="837">
        <f>T98+T99</f>
        <v>11</v>
      </c>
      <c r="H98" s="844">
        <f>U98+U99</f>
        <v>4</v>
      </c>
      <c r="I98" s="840">
        <v>4</v>
      </c>
      <c r="J98" s="831">
        <v>3</v>
      </c>
      <c r="K98" s="831">
        <v>8</v>
      </c>
      <c r="L98" s="831">
        <v>3</v>
      </c>
      <c r="M98" s="831">
        <v>5</v>
      </c>
      <c r="N98" s="831">
        <v>2</v>
      </c>
      <c r="O98" s="831">
        <v>2</v>
      </c>
      <c r="P98" s="831">
        <v>5</v>
      </c>
      <c r="Q98" s="831">
        <v>2</v>
      </c>
      <c r="R98" s="833">
        <v>3</v>
      </c>
      <c r="S98" s="239" t="s">
        <v>49</v>
      </c>
      <c r="T98" s="727">
        <v>5</v>
      </c>
      <c r="U98" s="783">
        <v>2</v>
      </c>
      <c r="V98" s="728">
        <v>3</v>
      </c>
      <c r="W98" s="728">
        <v>2</v>
      </c>
      <c r="X98" s="728">
        <v>6</v>
      </c>
      <c r="Y98" s="728">
        <v>1</v>
      </c>
      <c r="Z98" s="728">
        <v>2</v>
      </c>
      <c r="AA98" s="728">
        <v>1</v>
      </c>
      <c r="AB98" s="728" t="s">
        <v>12</v>
      </c>
      <c r="AC98" s="728">
        <v>4</v>
      </c>
      <c r="AD98" s="728" t="s">
        <v>12</v>
      </c>
      <c r="AE98" s="241">
        <v>2</v>
      </c>
    </row>
    <row r="99" spans="2:31" ht="13.5">
      <c r="B99" s="857"/>
      <c r="C99" s="819"/>
      <c r="D99" s="819"/>
      <c r="E99" s="836"/>
      <c r="F99" s="822"/>
      <c r="G99" s="838"/>
      <c r="H99" s="845"/>
      <c r="I99" s="841"/>
      <c r="J99" s="832"/>
      <c r="K99" s="832"/>
      <c r="L99" s="832"/>
      <c r="M99" s="832"/>
      <c r="N99" s="832"/>
      <c r="O99" s="832"/>
      <c r="P99" s="832"/>
      <c r="Q99" s="832"/>
      <c r="R99" s="834"/>
      <c r="S99" s="774" t="s">
        <v>50</v>
      </c>
      <c r="T99" s="729">
        <v>6</v>
      </c>
      <c r="U99" s="784">
        <v>2</v>
      </c>
      <c r="V99" s="730">
        <v>1</v>
      </c>
      <c r="W99" s="730">
        <v>1</v>
      </c>
      <c r="X99" s="730">
        <v>2</v>
      </c>
      <c r="Y99" s="730">
        <v>2</v>
      </c>
      <c r="Z99" s="730">
        <v>3</v>
      </c>
      <c r="AA99" s="730">
        <v>1</v>
      </c>
      <c r="AB99" s="730">
        <v>2</v>
      </c>
      <c r="AC99" s="730">
        <v>1</v>
      </c>
      <c r="AD99" s="730">
        <v>2</v>
      </c>
      <c r="AE99" s="242">
        <v>1</v>
      </c>
    </row>
    <row r="100" spans="2:31" ht="12" customHeight="1">
      <c r="B100" s="818">
        <v>6000</v>
      </c>
      <c r="C100" s="819"/>
      <c r="D100" s="819"/>
      <c r="E100" s="836" t="s">
        <v>204</v>
      </c>
      <c r="F100" s="821" t="s">
        <v>429</v>
      </c>
      <c r="G100" s="848">
        <f>T100+T101</f>
        <v>105</v>
      </c>
      <c r="H100" s="839">
        <f>U100+U101</f>
        <v>81</v>
      </c>
      <c r="I100" s="840">
        <v>65</v>
      </c>
      <c r="J100" s="830">
        <v>64</v>
      </c>
      <c r="K100" s="830">
        <v>56</v>
      </c>
      <c r="L100" s="830">
        <v>44</v>
      </c>
      <c r="M100" s="830">
        <v>53</v>
      </c>
      <c r="N100" s="830">
        <v>47</v>
      </c>
      <c r="O100" s="830">
        <v>50</v>
      </c>
      <c r="P100" s="830">
        <v>38</v>
      </c>
      <c r="Q100" s="830">
        <v>41</v>
      </c>
      <c r="R100" s="843">
        <v>38</v>
      </c>
      <c r="S100" s="238" t="s">
        <v>49</v>
      </c>
      <c r="T100" s="731">
        <v>50</v>
      </c>
      <c r="U100" s="785">
        <v>36</v>
      </c>
      <c r="V100" s="728">
        <v>36</v>
      </c>
      <c r="W100" s="728">
        <v>27</v>
      </c>
      <c r="X100" s="728">
        <v>21</v>
      </c>
      <c r="Y100" s="728">
        <v>23</v>
      </c>
      <c r="Z100" s="728">
        <v>31</v>
      </c>
      <c r="AA100" s="728">
        <v>23</v>
      </c>
      <c r="AB100" s="728">
        <v>24</v>
      </c>
      <c r="AC100" s="728">
        <v>24</v>
      </c>
      <c r="AD100" s="728">
        <v>23</v>
      </c>
      <c r="AE100" s="241">
        <v>20</v>
      </c>
    </row>
    <row r="101" spans="2:31" ht="13.5">
      <c r="B101" s="818"/>
      <c r="C101" s="819"/>
      <c r="D101" s="819"/>
      <c r="E101" s="836"/>
      <c r="F101" s="822"/>
      <c r="G101" s="824"/>
      <c r="H101" s="826"/>
      <c r="I101" s="841"/>
      <c r="J101" s="830"/>
      <c r="K101" s="830"/>
      <c r="L101" s="830"/>
      <c r="M101" s="830"/>
      <c r="N101" s="830"/>
      <c r="O101" s="830"/>
      <c r="P101" s="830"/>
      <c r="Q101" s="830"/>
      <c r="R101" s="843"/>
      <c r="S101" s="238" t="s">
        <v>50</v>
      </c>
      <c r="T101" s="731">
        <v>55</v>
      </c>
      <c r="U101" s="785">
        <v>45</v>
      </c>
      <c r="V101" s="730">
        <v>29</v>
      </c>
      <c r="W101" s="730">
        <v>37</v>
      </c>
      <c r="X101" s="730">
        <v>35</v>
      </c>
      <c r="Y101" s="730">
        <v>21</v>
      </c>
      <c r="Z101" s="730">
        <v>22</v>
      </c>
      <c r="AA101" s="730">
        <v>24</v>
      </c>
      <c r="AB101" s="730">
        <v>26</v>
      </c>
      <c r="AC101" s="730">
        <v>14</v>
      </c>
      <c r="AD101" s="730">
        <v>18</v>
      </c>
      <c r="AE101" s="242">
        <v>18</v>
      </c>
    </row>
    <row r="102" spans="2:31" ht="12" customHeight="1">
      <c r="B102" s="835" t="s">
        <v>157</v>
      </c>
      <c r="C102" s="819">
        <v>6100</v>
      </c>
      <c r="D102" s="819"/>
      <c r="E102" s="836" t="s">
        <v>205</v>
      </c>
      <c r="F102" s="821" t="s">
        <v>429</v>
      </c>
      <c r="G102" s="837" t="s">
        <v>1168</v>
      </c>
      <c r="H102" s="844" t="s">
        <v>1168</v>
      </c>
      <c r="I102" s="840" t="s">
        <v>1168</v>
      </c>
      <c r="J102" s="831">
        <v>0</v>
      </c>
      <c r="K102" s="831">
        <v>0</v>
      </c>
      <c r="L102" s="831">
        <v>0</v>
      </c>
      <c r="M102" s="831">
        <v>2</v>
      </c>
      <c r="N102" s="831">
        <v>0</v>
      </c>
      <c r="O102" s="831">
        <v>1</v>
      </c>
      <c r="P102" s="831">
        <v>1</v>
      </c>
      <c r="Q102" s="831">
        <v>0</v>
      </c>
      <c r="R102" s="833">
        <v>0</v>
      </c>
      <c r="S102" s="239" t="s">
        <v>49</v>
      </c>
      <c r="T102" s="727" t="s">
        <v>12</v>
      </c>
      <c r="U102" s="783" t="s">
        <v>12</v>
      </c>
      <c r="V102" s="728" t="s">
        <v>1169</v>
      </c>
      <c r="W102" s="728" t="s">
        <v>1169</v>
      </c>
      <c r="X102" s="728" t="s">
        <v>1169</v>
      </c>
      <c r="Y102" s="728" t="s">
        <v>1169</v>
      </c>
      <c r="Z102" s="728">
        <v>1</v>
      </c>
      <c r="AA102" s="728" t="s">
        <v>1169</v>
      </c>
      <c r="AB102" s="728" t="s">
        <v>1169</v>
      </c>
      <c r="AC102" s="728" t="s">
        <v>1169</v>
      </c>
      <c r="AD102" s="728" t="s">
        <v>1169</v>
      </c>
      <c r="AE102" s="241" t="s">
        <v>1169</v>
      </c>
    </row>
    <row r="103" spans="2:31" ht="13.5">
      <c r="B103" s="835"/>
      <c r="C103" s="819"/>
      <c r="D103" s="819"/>
      <c r="E103" s="836"/>
      <c r="F103" s="822"/>
      <c r="G103" s="838"/>
      <c r="H103" s="845"/>
      <c r="I103" s="841"/>
      <c r="J103" s="832"/>
      <c r="K103" s="832"/>
      <c r="L103" s="832"/>
      <c r="M103" s="832"/>
      <c r="N103" s="832"/>
      <c r="O103" s="832"/>
      <c r="P103" s="832"/>
      <c r="Q103" s="832"/>
      <c r="R103" s="834"/>
      <c r="S103" s="774" t="s">
        <v>50</v>
      </c>
      <c r="T103" s="729" t="s">
        <v>12</v>
      </c>
      <c r="U103" s="784" t="s">
        <v>12</v>
      </c>
      <c r="V103" s="730" t="s">
        <v>1169</v>
      </c>
      <c r="W103" s="730" t="s">
        <v>1169</v>
      </c>
      <c r="X103" s="730" t="s">
        <v>1169</v>
      </c>
      <c r="Y103" s="730" t="s">
        <v>1169</v>
      </c>
      <c r="Z103" s="730">
        <v>1</v>
      </c>
      <c r="AA103" s="730" t="s">
        <v>1169</v>
      </c>
      <c r="AB103" s="730">
        <v>1</v>
      </c>
      <c r="AC103" s="730">
        <v>1</v>
      </c>
      <c r="AD103" s="730" t="s">
        <v>1169</v>
      </c>
      <c r="AE103" s="242" t="s">
        <v>1169</v>
      </c>
    </row>
    <row r="104" spans="2:31" ht="12" customHeight="1">
      <c r="B104" s="835"/>
      <c r="C104" s="819">
        <v>6200</v>
      </c>
      <c r="D104" s="819"/>
      <c r="E104" s="836" t="s">
        <v>206</v>
      </c>
      <c r="F104" s="821" t="s">
        <v>429</v>
      </c>
      <c r="G104" s="848">
        <f>T104+T105</f>
        <v>5</v>
      </c>
      <c r="H104" s="839">
        <f>U104+U105</f>
        <v>4</v>
      </c>
      <c r="I104" s="840">
        <v>2</v>
      </c>
      <c r="J104" s="830">
        <v>5</v>
      </c>
      <c r="K104" s="830">
        <v>5</v>
      </c>
      <c r="L104" s="830">
        <v>0</v>
      </c>
      <c r="M104" s="830">
        <v>8</v>
      </c>
      <c r="N104" s="830">
        <v>6</v>
      </c>
      <c r="O104" s="830">
        <v>3</v>
      </c>
      <c r="P104" s="830">
        <v>6</v>
      </c>
      <c r="Q104" s="830">
        <v>5</v>
      </c>
      <c r="R104" s="843">
        <v>5</v>
      </c>
      <c r="S104" s="238" t="s">
        <v>49</v>
      </c>
      <c r="T104" s="731">
        <v>2</v>
      </c>
      <c r="U104" s="785">
        <v>3</v>
      </c>
      <c r="V104" s="728">
        <v>1</v>
      </c>
      <c r="W104" s="728">
        <v>2</v>
      </c>
      <c r="X104" s="728">
        <v>1</v>
      </c>
      <c r="Y104" s="728" t="s">
        <v>12</v>
      </c>
      <c r="Z104" s="728">
        <v>5</v>
      </c>
      <c r="AA104" s="728">
        <v>5</v>
      </c>
      <c r="AB104" s="728">
        <v>3</v>
      </c>
      <c r="AC104" s="728">
        <v>4</v>
      </c>
      <c r="AD104" s="728">
        <v>4</v>
      </c>
      <c r="AE104" s="241">
        <v>2</v>
      </c>
    </row>
    <row r="105" spans="2:31" ht="13.5">
      <c r="B105" s="835"/>
      <c r="C105" s="819"/>
      <c r="D105" s="819"/>
      <c r="E105" s="836"/>
      <c r="F105" s="822"/>
      <c r="G105" s="824"/>
      <c r="H105" s="826"/>
      <c r="I105" s="841"/>
      <c r="J105" s="830"/>
      <c r="K105" s="830"/>
      <c r="L105" s="830"/>
      <c r="M105" s="830"/>
      <c r="N105" s="830"/>
      <c r="O105" s="830"/>
      <c r="P105" s="830"/>
      <c r="Q105" s="830"/>
      <c r="R105" s="843"/>
      <c r="S105" s="238" t="s">
        <v>50</v>
      </c>
      <c r="T105" s="731">
        <v>3</v>
      </c>
      <c r="U105" s="785">
        <v>1</v>
      </c>
      <c r="V105" s="730">
        <v>1</v>
      </c>
      <c r="W105" s="730">
        <v>3</v>
      </c>
      <c r="X105" s="730">
        <v>4</v>
      </c>
      <c r="Y105" s="730" t="s">
        <v>12</v>
      </c>
      <c r="Z105" s="730">
        <v>3</v>
      </c>
      <c r="AA105" s="730">
        <v>1</v>
      </c>
      <c r="AB105" s="730" t="s">
        <v>12</v>
      </c>
      <c r="AC105" s="730">
        <v>2</v>
      </c>
      <c r="AD105" s="730">
        <v>1</v>
      </c>
      <c r="AE105" s="242">
        <v>3</v>
      </c>
    </row>
    <row r="106" spans="2:31" ht="12" customHeight="1">
      <c r="B106" s="835"/>
      <c r="C106" s="819">
        <v>6300</v>
      </c>
      <c r="D106" s="819"/>
      <c r="E106" s="836" t="s">
        <v>207</v>
      </c>
      <c r="F106" s="821" t="s">
        <v>429</v>
      </c>
      <c r="G106" s="837">
        <f>T106+T107</f>
        <v>24</v>
      </c>
      <c r="H106" s="844">
        <f>U106+U107</f>
        <v>12</v>
      </c>
      <c r="I106" s="840">
        <v>15</v>
      </c>
      <c r="J106" s="831">
        <v>21</v>
      </c>
      <c r="K106" s="831">
        <v>10</v>
      </c>
      <c r="L106" s="831">
        <v>15</v>
      </c>
      <c r="M106" s="831">
        <v>12</v>
      </c>
      <c r="N106" s="831">
        <v>17</v>
      </c>
      <c r="O106" s="831">
        <v>17</v>
      </c>
      <c r="P106" s="831">
        <v>12</v>
      </c>
      <c r="Q106" s="831">
        <v>6</v>
      </c>
      <c r="R106" s="833">
        <v>10</v>
      </c>
      <c r="S106" s="239" t="s">
        <v>49</v>
      </c>
      <c r="T106" s="727">
        <v>10</v>
      </c>
      <c r="U106" s="783">
        <v>6</v>
      </c>
      <c r="V106" s="728">
        <v>9</v>
      </c>
      <c r="W106" s="728">
        <v>8</v>
      </c>
      <c r="X106" s="728">
        <v>3</v>
      </c>
      <c r="Y106" s="728">
        <v>7</v>
      </c>
      <c r="Z106" s="728">
        <v>7</v>
      </c>
      <c r="AA106" s="728">
        <v>8</v>
      </c>
      <c r="AB106" s="728">
        <v>7</v>
      </c>
      <c r="AC106" s="728">
        <v>6</v>
      </c>
      <c r="AD106" s="728">
        <v>4</v>
      </c>
      <c r="AE106" s="241">
        <v>4</v>
      </c>
    </row>
    <row r="107" spans="2:31" ht="13.5">
      <c r="B107" s="835"/>
      <c r="C107" s="819"/>
      <c r="D107" s="819"/>
      <c r="E107" s="836"/>
      <c r="F107" s="822"/>
      <c r="G107" s="838"/>
      <c r="H107" s="845"/>
      <c r="I107" s="841"/>
      <c r="J107" s="832"/>
      <c r="K107" s="832"/>
      <c r="L107" s="832"/>
      <c r="M107" s="832"/>
      <c r="N107" s="832"/>
      <c r="O107" s="832"/>
      <c r="P107" s="832"/>
      <c r="Q107" s="832"/>
      <c r="R107" s="834"/>
      <c r="S107" s="774" t="s">
        <v>50</v>
      </c>
      <c r="T107" s="729">
        <v>14</v>
      </c>
      <c r="U107" s="784">
        <v>6</v>
      </c>
      <c r="V107" s="730">
        <v>6</v>
      </c>
      <c r="W107" s="730">
        <v>13</v>
      </c>
      <c r="X107" s="730">
        <v>7</v>
      </c>
      <c r="Y107" s="730">
        <v>8</v>
      </c>
      <c r="Z107" s="730">
        <v>5</v>
      </c>
      <c r="AA107" s="730">
        <v>9</v>
      </c>
      <c r="AB107" s="730">
        <v>10</v>
      </c>
      <c r="AC107" s="730">
        <v>6</v>
      </c>
      <c r="AD107" s="730">
        <v>2</v>
      </c>
      <c r="AE107" s="242">
        <v>6</v>
      </c>
    </row>
    <row r="108" spans="2:31" ht="12" customHeight="1">
      <c r="B108" s="835"/>
      <c r="C108" s="819">
        <v>6400</v>
      </c>
      <c r="D108" s="819"/>
      <c r="E108" s="836" t="s">
        <v>208</v>
      </c>
      <c r="F108" s="821" t="s">
        <v>429</v>
      </c>
      <c r="G108" s="848">
        <f>T108+T109</f>
        <v>45</v>
      </c>
      <c r="H108" s="839">
        <f>U108+U109</f>
        <v>32</v>
      </c>
      <c r="I108" s="840">
        <v>19</v>
      </c>
      <c r="J108" s="830">
        <v>16</v>
      </c>
      <c r="K108" s="830">
        <v>12</v>
      </c>
      <c r="L108" s="830">
        <v>7</v>
      </c>
      <c r="M108" s="830">
        <v>11</v>
      </c>
      <c r="N108" s="830">
        <v>10</v>
      </c>
      <c r="O108" s="830">
        <v>10</v>
      </c>
      <c r="P108" s="830">
        <v>9</v>
      </c>
      <c r="Q108" s="830">
        <v>6</v>
      </c>
      <c r="R108" s="843">
        <v>2</v>
      </c>
      <c r="S108" s="238" t="s">
        <v>49</v>
      </c>
      <c r="T108" s="731">
        <v>18</v>
      </c>
      <c r="U108" s="785">
        <v>13</v>
      </c>
      <c r="V108" s="728">
        <v>9</v>
      </c>
      <c r="W108" s="728">
        <v>6</v>
      </c>
      <c r="X108" s="728">
        <v>4</v>
      </c>
      <c r="Y108" s="728">
        <v>4</v>
      </c>
      <c r="Z108" s="728">
        <v>6</v>
      </c>
      <c r="AA108" s="728">
        <v>5</v>
      </c>
      <c r="AB108" s="728">
        <v>3</v>
      </c>
      <c r="AC108" s="728">
        <v>7</v>
      </c>
      <c r="AD108" s="728">
        <v>3</v>
      </c>
      <c r="AE108" s="241" t="s">
        <v>12</v>
      </c>
    </row>
    <row r="109" spans="2:31" ht="13.5">
      <c r="B109" s="835"/>
      <c r="C109" s="819"/>
      <c r="D109" s="819"/>
      <c r="E109" s="836"/>
      <c r="F109" s="822"/>
      <c r="G109" s="824"/>
      <c r="H109" s="826"/>
      <c r="I109" s="841"/>
      <c r="J109" s="830"/>
      <c r="K109" s="830"/>
      <c r="L109" s="830"/>
      <c r="M109" s="830"/>
      <c r="N109" s="830"/>
      <c r="O109" s="830"/>
      <c r="P109" s="830"/>
      <c r="Q109" s="830"/>
      <c r="R109" s="843"/>
      <c r="S109" s="238" t="s">
        <v>50</v>
      </c>
      <c r="T109" s="731">
        <v>27</v>
      </c>
      <c r="U109" s="785">
        <v>19</v>
      </c>
      <c r="V109" s="730">
        <v>10</v>
      </c>
      <c r="W109" s="730">
        <v>10</v>
      </c>
      <c r="X109" s="730">
        <v>8</v>
      </c>
      <c r="Y109" s="730">
        <v>3</v>
      </c>
      <c r="Z109" s="730">
        <v>5</v>
      </c>
      <c r="AA109" s="730">
        <v>5</v>
      </c>
      <c r="AB109" s="730">
        <v>7</v>
      </c>
      <c r="AC109" s="730">
        <v>2</v>
      </c>
      <c r="AD109" s="730">
        <v>3</v>
      </c>
      <c r="AE109" s="242">
        <v>2</v>
      </c>
    </row>
    <row r="110" spans="2:31" ht="12" customHeight="1">
      <c r="B110" s="835"/>
      <c r="C110" s="819">
        <v>6500</v>
      </c>
      <c r="D110" s="819"/>
      <c r="E110" s="836" t="s">
        <v>209</v>
      </c>
      <c r="F110" s="821" t="s">
        <v>429</v>
      </c>
      <c r="G110" s="837">
        <f>T110+T111</f>
        <v>31</v>
      </c>
      <c r="H110" s="844">
        <f>U110+U111</f>
        <v>33</v>
      </c>
      <c r="I110" s="840">
        <v>29</v>
      </c>
      <c r="J110" s="831">
        <v>22</v>
      </c>
      <c r="K110" s="831">
        <v>29</v>
      </c>
      <c r="L110" s="831">
        <v>22</v>
      </c>
      <c r="M110" s="831">
        <v>20</v>
      </c>
      <c r="N110" s="831">
        <v>14</v>
      </c>
      <c r="O110" s="831">
        <v>19</v>
      </c>
      <c r="P110" s="831">
        <v>10</v>
      </c>
      <c r="Q110" s="831">
        <v>24</v>
      </c>
      <c r="R110" s="833">
        <v>21</v>
      </c>
      <c r="S110" s="239" t="s">
        <v>49</v>
      </c>
      <c r="T110" s="727">
        <v>20</v>
      </c>
      <c r="U110" s="783">
        <v>14</v>
      </c>
      <c r="V110" s="728">
        <v>17</v>
      </c>
      <c r="W110" s="728">
        <v>11</v>
      </c>
      <c r="X110" s="728">
        <v>13</v>
      </c>
      <c r="Y110" s="728">
        <v>12</v>
      </c>
      <c r="Z110" s="728">
        <v>12</v>
      </c>
      <c r="AA110" s="728">
        <v>5</v>
      </c>
      <c r="AB110" s="728">
        <v>11</v>
      </c>
      <c r="AC110" s="728">
        <v>7</v>
      </c>
      <c r="AD110" s="728">
        <v>12</v>
      </c>
      <c r="AE110" s="241">
        <v>14</v>
      </c>
    </row>
    <row r="111" spans="2:31" ht="13.5">
      <c r="B111" s="835"/>
      <c r="C111" s="819"/>
      <c r="D111" s="819"/>
      <c r="E111" s="836"/>
      <c r="F111" s="822"/>
      <c r="G111" s="838"/>
      <c r="H111" s="845"/>
      <c r="I111" s="841"/>
      <c r="J111" s="832"/>
      <c r="K111" s="832"/>
      <c r="L111" s="832"/>
      <c r="M111" s="832"/>
      <c r="N111" s="832"/>
      <c r="O111" s="832"/>
      <c r="P111" s="832"/>
      <c r="Q111" s="832"/>
      <c r="R111" s="834"/>
      <c r="S111" s="774" t="s">
        <v>50</v>
      </c>
      <c r="T111" s="729">
        <v>11</v>
      </c>
      <c r="U111" s="784">
        <v>19</v>
      </c>
      <c r="V111" s="730">
        <v>12</v>
      </c>
      <c r="W111" s="730">
        <v>11</v>
      </c>
      <c r="X111" s="730">
        <v>16</v>
      </c>
      <c r="Y111" s="730">
        <v>10</v>
      </c>
      <c r="Z111" s="730">
        <v>8</v>
      </c>
      <c r="AA111" s="730">
        <v>9</v>
      </c>
      <c r="AB111" s="730">
        <v>8</v>
      </c>
      <c r="AC111" s="730">
        <v>3</v>
      </c>
      <c r="AD111" s="730">
        <v>12</v>
      </c>
      <c r="AE111" s="242">
        <v>7</v>
      </c>
    </row>
    <row r="112" spans="2:31" ht="12" customHeight="1">
      <c r="B112" s="818">
        <v>7000</v>
      </c>
      <c r="C112" s="819"/>
      <c r="D112" s="819"/>
      <c r="E112" s="836" t="s">
        <v>210</v>
      </c>
      <c r="F112" s="821" t="s">
        <v>429</v>
      </c>
      <c r="G112" s="848" t="s">
        <v>1168</v>
      </c>
      <c r="H112" s="839" t="s">
        <v>1168</v>
      </c>
      <c r="I112" s="840" t="s">
        <v>1168</v>
      </c>
      <c r="J112" s="830">
        <v>0</v>
      </c>
      <c r="K112" s="830">
        <v>0</v>
      </c>
      <c r="L112" s="830">
        <v>0</v>
      </c>
      <c r="M112" s="830">
        <v>0</v>
      </c>
      <c r="N112" s="830">
        <v>0</v>
      </c>
      <c r="O112" s="830">
        <v>0</v>
      </c>
      <c r="P112" s="830">
        <v>0</v>
      </c>
      <c r="Q112" s="830">
        <v>0</v>
      </c>
      <c r="R112" s="843">
        <v>0</v>
      </c>
      <c r="S112" s="238" t="s">
        <v>49</v>
      </c>
      <c r="T112" s="731" t="s">
        <v>12</v>
      </c>
      <c r="U112" s="785" t="s">
        <v>12</v>
      </c>
      <c r="V112" s="728" t="s">
        <v>1169</v>
      </c>
      <c r="W112" s="728" t="s">
        <v>1169</v>
      </c>
      <c r="X112" s="728" t="s">
        <v>1169</v>
      </c>
      <c r="Y112" s="728" t="s">
        <v>1169</v>
      </c>
      <c r="Z112" s="728" t="s">
        <v>1169</v>
      </c>
      <c r="AA112" s="728" t="s">
        <v>1169</v>
      </c>
      <c r="AB112" s="728" t="s">
        <v>1169</v>
      </c>
      <c r="AC112" s="728" t="s">
        <v>1169</v>
      </c>
      <c r="AD112" s="728" t="s">
        <v>1169</v>
      </c>
      <c r="AE112" s="241" t="s">
        <v>1169</v>
      </c>
    </row>
    <row r="113" spans="2:31" ht="13.5">
      <c r="B113" s="818"/>
      <c r="C113" s="819"/>
      <c r="D113" s="819"/>
      <c r="E113" s="836"/>
      <c r="F113" s="822"/>
      <c r="G113" s="824"/>
      <c r="H113" s="826"/>
      <c r="I113" s="841"/>
      <c r="J113" s="830"/>
      <c r="K113" s="830"/>
      <c r="L113" s="830"/>
      <c r="M113" s="830"/>
      <c r="N113" s="830"/>
      <c r="O113" s="830"/>
      <c r="P113" s="830"/>
      <c r="Q113" s="830"/>
      <c r="R113" s="843"/>
      <c r="S113" s="238" t="s">
        <v>50</v>
      </c>
      <c r="T113" s="731" t="s">
        <v>12</v>
      </c>
      <c r="U113" s="785" t="s">
        <v>12</v>
      </c>
      <c r="V113" s="730" t="s">
        <v>1169</v>
      </c>
      <c r="W113" s="730" t="s">
        <v>1169</v>
      </c>
      <c r="X113" s="730" t="s">
        <v>1169</v>
      </c>
      <c r="Y113" s="730" t="s">
        <v>1169</v>
      </c>
      <c r="Z113" s="730" t="s">
        <v>1169</v>
      </c>
      <c r="AA113" s="730" t="s">
        <v>1169</v>
      </c>
      <c r="AB113" s="730" t="s">
        <v>1169</v>
      </c>
      <c r="AC113" s="730" t="s">
        <v>1169</v>
      </c>
      <c r="AD113" s="730" t="s">
        <v>1169</v>
      </c>
      <c r="AE113" s="242" t="s">
        <v>1169</v>
      </c>
    </row>
    <row r="114" spans="2:31" ht="12" customHeight="1">
      <c r="B114" s="818">
        <v>8000</v>
      </c>
      <c r="C114" s="819"/>
      <c r="D114" s="819"/>
      <c r="E114" s="836" t="s">
        <v>211</v>
      </c>
      <c r="F114" s="821" t="s">
        <v>429</v>
      </c>
      <c r="G114" s="837" t="s">
        <v>1168</v>
      </c>
      <c r="H114" s="844" t="s">
        <v>1168</v>
      </c>
      <c r="I114" s="840" t="s">
        <v>1168</v>
      </c>
      <c r="J114" s="831">
        <v>0</v>
      </c>
      <c r="K114" s="831">
        <v>1</v>
      </c>
      <c r="L114" s="831">
        <v>0</v>
      </c>
      <c r="M114" s="831">
        <v>0</v>
      </c>
      <c r="N114" s="831">
        <v>0</v>
      </c>
      <c r="O114" s="831">
        <v>0</v>
      </c>
      <c r="P114" s="831">
        <v>0</v>
      </c>
      <c r="Q114" s="831">
        <v>0</v>
      </c>
      <c r="R114" s="833">
        <v>0</v>
      </c>
      <c r="S114" s="239" t="s">
        <v>49</v>
      </c>
      <c r="T114" s="727" t="s">
        <v>12</v>
      </c>
      <c r="U114" s="783" t="s">
        <v>12</v>
      </c>
      <c r="V114" s="728" t="s">
        <v>1169</v>
      </c>
      <c r="W114" s="728" t="s">
        <v>1169</v>
      </c>
      <c r="X114" s="728">
        <v>1</v>
      </c>
      <c r="Y114" s="728" t="s">
        <v>1169</v>
      </c>
      <c r="Z114" s="728" t="s">
        <v>1169</v>
      </c>
      <c r="AA114" s="728" t="s">
        <v>1169</v>
      </c>
      <c r="AB114" s="728" t="s">
        <v>1169</v>
      </c>
      <c r="AC114" s="728" t="s">
        <v>1169</v>
      </c>
      <c r="AD114" s="728" t="s">
        <v>1169</v>
      </c>
      <c r="AE114" s="241" t="s">
        <v>1169</v>
      </c>
    </row>
    <row r="115" spans="2:31" ht="13.5">
      <c r="B115" s="818"/>
      <c r="C115" s="819"/>
      <c r="D115" s="819"/>
      <c r="E115" s="836"/>
      <c r="F115" s="822"/>
      <c r="G115" s="838"/>
      <c r="H115" s="845"/>
      <c r="I115" s="841"/>
      <c r="J115" s="832"/>
      <c r="K115" s="832"/>
      <c r="L115" s="832"/>
      <c r="M115" s="832"/>
      <c r="N115" s="832"/>
      <c r="O115" s="832"/>
      <c r="P115" s="832"/>
      <c r="Q115" s="832"/>
      <c r="R115" s="834"/>
      <c r="S115" s="774" t="s">
        <v>50</v>
      </c>
      <c r="T115" s="729" t="s">
        <v>12</v>
      </c>
      <c r="U115" s="784" t="s">
        <v>12</v>
      </c>
      <c r="V115" s="730" t="s">
        <v>1169</v>
      </c>
      <c r="W115" s="730" t="s">
        <v>1169</v>
      </c>
      <c r="X115" s="730" t="s">
        <v>1169</v>
      </c>
      <c r="Y115" s="730" t="s">
        <v>1169</v>
      </c>
      <c r="Z115" s="730" t="s">
        <v>1169</v>
      </c>
      <c r="AA115" s="730" t="s">
        <v>1169</v>
      </c>
      <c r="AB115" s="730" t="s">
        <v>1169</v>
      </c>
      <c r="AC115" s="730" t="s">
        <v>1169</v>
      </c>
      <c r="AD115" s="730" t="s">
        <v>1169</v>
      </c>
      <c r="AE115" s="242" t="s">
        <v>1169</v>
      </c>
    </row>
    <row r="116" spans="2:31" ht="12" customHeight="1">
      <c r="B116" s="818">
        <v>9000</v>
      </c>
      <c r="C116" s="819"/>
      <c r="D116" s="819"/>
      <c r="E116" s="836" t="s">
        <v>212</v>
      </c>
      <c r="F116" s="821" t="s">
        <v>429</v>
      </c>
      <c r="G116" s="848">
        <f>T116+T117</f>
        <v>1000</v>
      </c>
      <c r="H116" s="839">
        <f>U116+U117</f>
        <v>945</v>
      </c>
      <c r="I116" s="840">
        <v>973</v>
      </c>
      <c r="J116" s="830">
        <v>1073</v>
      </c>
      <c r="K116" s="830">
        <v>1035</v>
      </c>
      <c r="L116" s="830">
        <v>989</v>
      </c>
      <c r="M116" s="830">
        <v>1034</v>
      </c>
      <c r="N116" s="830">
        <v>1035</v>
      </c>
      <c r="O116" s="830">
        <v>1004</v>
      </c>
      <c r="P116" s="830">
        <v>966</v>
      </c>
      <c r="Q116" s="830">
        <v>975</v>
      </c>
      <c r="R116" s="843">
        <v>975</v>
      </c>
      <c r="S116" s="238" t="s">
        <v>49</v>
      </c>
      <c r="T116" s="731">
        <v>482</v>
      </c>
      <c r="U116" s="785">
        <v>430</v>
      </c>
      <c r="V116" s="733">
        <v>436</v>
      </c>
      <c r="W116" s="733">
        <v>481</v>
      </c>
      <c r="X116" s="733">
        <v>471</v>
      </c>
      <c r="Y116" s="733">
        <v>437</v>
      </c>
      <c r="Z116" s="733">
        <v>482</v>
      </c>
      <c r="AA116" s="733">
        <v>479</v>
      </c>
      <c r="AB116" s="733">
        <v>430</v>
      </c>
      <c r="AC116" s="733">
        <v>414</v>
      </c>
      <c r="AD116" s="733">
        <v>468</v>
      </c>
      <c r="AE116" s="243">
        <v>449</v>
      </c>
    </row>
    <row r="117" spans="2:31" ht="13.5">
      <c r="B117" s="818"/>
      <c r="C117" s="819"/>
      <c r="D117" s="819"/>
      <c r="E117" s="836"/>
      <c r="F117" s="822"/>
      <c r="G117" s="824"/>
      <c r="H117" s="826"/>
      <c r="I117" s="841"/>
      <c r="J117" s="830"/>
      <c r="K117" s="830"/>
      <c r="L117" s="830"/>
      <c r="M117" s="830"/>
      <c r="N117" s="830"/>
      <c r="O117" s="830"/>
      <c r="P117" s="830"/>
      <c r="Q117" s="830"/>
      <c r="R117" s="843"/>
      <c r="S117" s="238" t="s">
        <v>50</v>
      </c>
      <c r="T117" s="731">
        <v>518</v>
      </c>
      <c r="U117" s="785">
        <v>515</v>
      </c>
      <c r="V117" s="725">
        <v>537</v>
      </c>
      <c r="W117" s="725">
        <v>592</v>
      </c>
      <c r="X117" s="725">
        <v>564</v>
      </c>
      <c r="Y117" s="725">
        <v>552</v>
      </c>
      <c r="Z117" s="725">
        <v>552</v>
      </c>
      <c r="AA117" s="725">
        <v>556</v>
      </c>
      <c r="AB117" s="725">
        <v>574</v>
      </c>
      <c r="AC117" s="725">
        <v>552</v>
      </c>
      <c r="AD117" s="725">
        <v>507</v>
      </c>
      <c r="AE117" s="244">
        <v>526</v>
      </c>
    </row>
    <row r="118" spans="2:31" ht="12" customHeight="1">
      <c r="B118" s="835" t="s">
        <v>157</v>
      </c>
      <c r="C118" s="819">
        <v>9100</v>
      </c>
      <c r="D118" s="819"/>
      <c r="E118" s="836" t="s">
        <v>213</v>
      </c>
      <c r="F118" s="821" t="s">
        <v>429</v>
      </c>
      <c r="G118" s="837">
        <f>T118+T119</f>
        <v>22</v>
      </c>
      <c r="H118" s="844">
        <f>U118+U119</f>
        <v>21</v>
      </c>
      <c r="I118" s="840">
        <v>16</v>
      </c>
      <c r="J118" s="831">
        <v>23</v>
      </c>
      <c r="K118" s="831">
        <v>24</v>
      </c>
      <c r="L118" s="831">
        <v>18</v>
      </c>
      <c r="M118" s="831">
        <v>18</v>
      </c>
      <c r="N118" s="831">
        <v>17</v>
      </c>
      <c r="O118" s="831">
        <v>20</v>
      </c>
      <c r="P118" s="831">
        <v>21</v>
      </c>
      <c r="Q118" s="831">
        <v>13</v>
      </c>
      <c r="R118" s="833">
        <v>13</v>
      </c>
      <c r="S118" s="239" t="s">
        <v>49</v>
      </c>
      <c r="T118" s="727">
        <v>6</v>
      </c>
      <c r="U118" s="783">
        <v>7</v>
      </c>
      <c r="V118" s="728">
        <v>5</v>
      </c>
      <c r="W118" s="728">
        <v>6</v>
      </c>
      <c r="X118" s="728">
        <v>4</v>
      </c>
      <c r="Y118" s="728">
        <v>6</v>
      </c>
      <c r="Z118" s="728">
        <v>6</v>
      </c>
      <c r="AA118" s="728">
        <v>8</v>
      </c>
      <c r="AB118" s="728">
        <v>5</v>
      </c>
      <c r="AC118" s="728">
        <v>9</v>
      </c>
      <c r="AD118" s="728">
        <v>4</v>
      </c>
      <c r="AE118" s="241">
        <v>5</v>
      </c>
    </row>
    <row r="119" spans="2:31" ht="13.5">
      <c r="B119" s="835"/>
      <c r="C119" s="819"/>
      <c r="D119" s="819"/>
      <c r="E119" s="836"/>
      <c r="F119" s="822"/>
      <c r="G119" s="838"/>
      <c r="H119" s="845"/>
      <c r="I119" s="841"/>
      <c r="J119" s="832"/>
      <c r="K119" s="832"/>
      <c r="L119" s="832"/>
      <c r="M119" s="832"/>
      <c r="N119" s="832"/>
      <c r="O119" s="832"/>
      <c r="P119" s="832"/>
      <c r="Q119" s="832"/>
      <c r="R119" s="834"/>
      <c r="S119" s="774" t="s">
        <v>50</v>
      </c>
      <c r="T119" s="729">
        <v>16</v>
      </c>
      <c r="U119" s="784">
        <v>14</v>
      </c>
      <c r="V119" s="730">
        <v>11</v>
      </c>
      <c r="W119" s="730">
        <v>17</v>
      </c>
      <c r="X119" s="730">
        <v>20</v>
      </c>
      <c r="Y119" s="730">
        <v>12</v>
      </c>
      <c r="Z119" s="730">
        <v>12</v>
      </c>
      <c r="AA119" s="730">
        <v>9</v>
      </c>
      <c r="AB119" s="730">
        <v>15</v>
      </c>
      <c r="AC119" s="730">
        <v>12</v>
      </c>
      <c r="AD119" s="730">
        <v>9</v>
      </c>
      <c r="AE119" s="242">
        <v>8</v>
      </c>
    </row>
    <row r="120" spans="2:31" ht="12" customHeight="1">
      <c r="B120" s="835"/>
      <c r="C120" s="846" t="s">
        <v>157</v>
      </c>
      <c r="D120" s="819">
        <v>9101</v>
      </c>
      <c r="E120" s="836" t="s">
        <v>214</v>
      </c>
      <c r="F120" s="821" t="s">
        <v>429</v>
      </c>
      <c r="G120" s="848">
        <f>T120+T121</f>
        <v>13</v>
      </c>
      <c r="H120" s="839">
        <f>U120+U121</f>
        <v>10</v>
      </c>
      <c r="I120" s="840">
        <v>10</v>
      </c>
      <c r="J120" s="830">
        <v>13</v>
      </c>
      <c r="K120" s="830">
        <v>13</v>
      </c>
      <c r="L120" s="830">
        <v>8</v>
      </c>
      <c r="M120" s="830">
        <v>11</v>
      </c>
      <c r="N120" s="830">
        <v>12</v>
      </c>
      <c r="O120" s="830">
        <v>12</v>
      </c>
      <c r="P120" s="830">
        <v>11</v>
      </c>
      <c r="Q120" s="830">
        <v>9</v>
      </c>
      <c r="R120" s="843">
        <v>7</v>
      </c>
      <c r="S120" s="238" t="s">
        <v>49</v>
      </c>
      <c r="T120" s="731">
        <v>4</v>
      </c>
      <c r="U120" s="785">
        <v>4</v>
      </c>
      <c r="V120" s="728">
        <v>3</v>
      </c>
      <c r="W120" s="728">
        <v>4</v>
      </c>
      <c r="X120" s="728">
        <v>1</v>
      </c>
      <c r="Y120" s="728">
        <v>2</v>
      </c>
      <c r="Z120" s="728">
        <v>4</v>
      </c>
      <c r="AA120" s="728">
        <v>5</v>
      </c>
      <c r="AB120" s="728">
        <v>5</v>
      </c>
      <c r="AC120" s="728">
        <v>5</v>
      </c>
      <c r="AD120" s="728">
        <v>4</v>
      </c>
      <c r="AE120" s="241">
        <v>3</v>
      </c>
    </row>
    <row r="121" spans="2:31" ht="13.5">
      <c r="B121" s="835"/>
      <c r="C121" s="846"/>
      <c r="D121" s="819"/>
      <c r="E121" s="836"/>
      <c r="F121" s="822"/>
      <c r="G121" s="824"/>
      <c r="H121" s="826"/>
      <c r="I121" s="841"/>
      <c r="J121" s="830"/>
      <c r="K121" s="830"/>
      <c r="L121" s="830"/>
      <c r="M121" s="830"/>
      <c r="N121" s="830"/>
      <c r="O121" s="830"/>
      <c r="P121" s="830"/>
      <c r="Q121" s="830"/>
      <c r="R121" s="843"/>
      <c r="S121" s="238" t="s">
        <v>50</v>
      </c>
      <c r="T121" s="731">
        <v>9</v>
      </c>
      <c r="U121" s="785">
        <v>6</v>
      </c>
      <c r="V121" s="730">
        <v>7</v>
      </c>
      <c r="W121" s="730">
        <v>9</v>
      </c>
      <c r="X121" s="730">
        <v>12</v>
      </c>
      <c r="Y121" s="730">
        <v>6</v>
      </c>
      <c r="Z121" s="730">
        <v>7</v>
      </c>
      <c r="AA121" s="730">
        <v>7</v>
      </c>
      <c r="AB121" s="730">
        <v>7</v>
      </c>
      <c r="AC121" s="730">
        <v>6</v>
      </c>
      <c r="AD121" s="730">
        <v>5</v>
      </c>
      <c r="AE121" s="242">
        <v>4</v>
      </c>
    </row>
    <row r="122" spans="2:31" ht="12" customHeight="1">
      <c r="B122" s="835"/>
      <c r="C122" s="846"/>
      <c r="D122" s="819">
        <v>9102</v>
      </c>
      <c r="E122" s="836" t="s">
        <v>215</v>
      </c>
      <c r="F122" s="821" t="s">
        <v>429</v>
      </c>
      <c r="G122" s="837">
        <f>T122+T123</f>
        <v>9</v>
      </c>
      <c r="H122" s="844">
        <f>U122+U123</f>
        <v>11</v>
      </c>
      <c r="I122" s="840">
        <v>6</v>
      </c>
      <c r="J122" s="831">
        <v>10</v>
      </c>
      <c r="K122" s="831">
        <v>11</v>
      </c>
      <c r="L122" s="831">
        <v>10</v>
      </c>
      <c r="M122" s="831">
        <v>7</v>
      </c>
      <c r="N122" s="831">
        <v>5</v>
      </c>
      <c r="O122" s="831">
        <v>8</v>
      </c>
      <c r="P122" s="831">
        <v>10</v>
      </c>
      <c r="Q122" s="831">
        <v>4</v>
      </c>
      <c r="R122" s="833">
        <v>6</v>
      </c>
      <c r="S122" s="239" t="s">
        <v>49</v>
      </c>
      <c r="T122" s="727">
        <v>2</v>
      </c>
      <c r="U122" s="783">
        <v>3</v>
      </c>
      <c r="V122" s="728">
        <v>2</v>
      </c>
      <c r="W122" s="728">
        <v>2</v>
      </c>
      <c r="X122" s="728">
        <v>3</v>
      </c>
      <c r="Y122" s="728">
        <v>4</v>
      </c>
      <c r="Z122" s="728">
        <v>2</v>
      </c>
      <c r="AA122" s="728">
        <v>3</v>
      </c>
      <c r="AB122" s="728" t="s">
        <v>12</v>
      </c>
      <c r="AC122" s="728">
        <v>4</v>
      </c>
      <c r="AD122" s="728" t="s">
        <v>12</v>
      </c>
      <c r="AE122" s="241">
        <v>2</v>
      </c>
    </row>
    <row r="123" spans="2:31" ht="13.5">
      <c r="B123" s="835"/>
      <c r="C123" s="846"/>
      <c r="D123" s="819"/>
      <c r="E123" s="836"/>
      <c r="F123" s="822"/>
      <c r="G123" s="838"/>
      <c r="H123" s="845"/>
      <c r="I123" s="841"/>
      <c r="J123" s="832"/>
      <c r="K123" s="832"/>
      <c r="L123" s="832"/>
      <c r="M123" s="832"/>
      <c r="N123" s="832"/>
      <c r="O123" s="832"/>
      <c r="P123" s="832"/>
      <c r="Q123" s="832"/>
      <c r="R123" s="834"/>
      <c r="S123" s="774" t="s">
        <v>50</v>
      </c>
      <c r="T123" s="729">
        <v>7</v>
      </c>
      <c r="U123" s="784">
        <v>8</v>
      </c>
      <c r="V123" s="730">
        <v>4</v>
      </c>
      <c r="W123" s="730">
        <v>8</v>
      </c>
      <c r="X123" s="730">
        <v>8</v>
      </c>
      <c r="Y123" s="730">
        <v>6</v>
      </c>
      <c r="Z123" s="730">
        <v>5</v>
      </c>
      <c r="AA123" s="730">
        <v>2</v>
      </c>
      <c r="AB123" s="730">
        <v>8</v>
      </c>
      <c r="AC123" s="730">
        <v>6</v>
      </c>
      <c r="AD123" s="730">
        <v>4</v>
      </c>
      <c r="AE123" s="242">
        <v>4</v>
      </c>
    </row>
    <row r="124" spans="2:31" ht="12" customHeight="1">
      <c r="B124" s="835"/>
      <c r="C124" s="819">
        <v>9200</v>
      </c>
      <c r="D124" s="819"/>
      <c r="E124" s="836" t="s">
        <v>216</v>
      </c>
      <c r="F124" s="821" t="s">
        <v>429</v>
      </c>
      <c r="G124" s="858">
        <f>T124+T125</f>
        <v>616</v>
      </c>
      <c r="H124" s="860">
        <f>U124+U125</f>
        <v>565</v>
      </c>
      <c r="I124" s="840">
        <v>587</v>
      </c>
      <c r="J124" s="830">
        <v>621</v>
      </c>
      <c r="K124" s="830">
        <v>608</v>
      </c>
      <c r="L124" s="830">
        <v>598</v>
      </c>
      <c r="M124" s="830">
        <v>605</v>
      </c>
      <c r="N124" s="830">
        <v>566</v>
      </c>
      <c r="O124" s="830">
        <v>607</v>
      </c>
      <c r="P124" s="830">
        <v>571</v>
      </c>
      <c r="Q124" s="830">
        <v>536</v>
      </c>
      <c r="R124" s="843">
        <v>503</v>
      </c>
      <c r="S124" s="238" t="s">
        <v>49</v>
      </c>
      <c r="T124" s="731">
        <v>307</v>
      </c>
      <c r="U124" s="785">
        <v>258</v>
      </c>
      <c r="V124" s="733">
        <v>256</v>
      </c>
      <c r="W124" s="733">
        <v>269</v>
      </c>
      <c r="X124" s="733">
        <v>276</v>
      </c>
      <c r="Y124" s="733">
        <v>240</v>
      </c>
      <c r="Z124" s="733">
        <v>272</v>
      </c>
      <c r="AA124" s="733">
        <v>257</v>
      </c>
      <c r="AB124" s="733">
        <v>259</v>
      </c>
      <c r="AC124" s="733">
        <v>242</v>
      </c>
      <c r="AD124" s="733">
        <v>257</v>
      </c>
      <c r="AE124" s="243">
        <v>235</v>
      </c>
    </row>
    <row r="125" spans="2:31" ht="13.5">
      <c r="B125" s="835"/>
      <c r="C125" s="819"/>
      <c r="D125" s="819"/>
      <c r="E125" s="836"/>
      <c r="F125" s="822"/>
      <c r="G125" s="859"/>
      <c r="H125" s="861"/>
      <c r="I125" s="841"/>
      <c r="J125" s="832"/>
      <c r="K125" s="832"/>
      <c r="L125" s="832"/>
      <c r="M125" s="832"/>
      <c r="N125" s="832"/>
      <c r="O125" s="832"/>
      <c r="P125" s="832"/>
      <c r="Q125" s="832"/>
      <c r="R125" s="834"/>
      <c r="S125" s="774" t="s">
        <v>50</v>
      </c>
      <c r="T125" s="731">
        <v>309</v>
      </c>
      <c r="U125" s="785">
        <v>307</v>
      </c>
      <c r="V125" s="725">
        <v>331</v>
      </c>
      <c r="W125" s="725">
        <v>352</v>
      </c>
      <c r="X125" s="725">
        <v>332</v>
      </c>
      <c r="Y125" s="725">
        <v>358</v>
      </c>
      <c r="Z125" s="725">
        <v>333</v>
      </c>
      <c r="AA125" s="725">
        <v>309</v>
      </c>
      <c r="AB125" s="725">
        <v>348</v>
      </c>
      <c r="AC125" s="725">
        <v>329</v>
      </c>
      <c r="AD125" s="725">
        <v>279</v>
      </c>
      <c r="AE125" s="244">
        <v>268</v>
      </c>
    </row>
    <row r="126" spans="2:31" ht="12" customHeight="1">
      <c r="B126" s="835"/>
      <c r="C126" s="846" t="s">
        <v>157</v>
      </c>
      <c r="D126" s="819">
        <v>9201</v>
      </c>
      <c r="E126" s="836" t="s">
        <v>217</v>
      </c>
      <c r="F126" s="821" t="s">
        <v>429</v>
      </c>
      <c r="G126" s="858">
        <f>T126+T127</f>
        <v>4</v>
      </c>
      <c r="H126" s="860">
        <f>U126+U127</f>
        <v>6</v>
      </c>
      <c r="I126" s="840">
        <v>6</v>
      </c>
      <c r="J126" s="831">
        <v>8</v>
      </c>
      <c r="K126" s="831">
        <v>7</v>
      </c>
      <c r="L126" s="831">
        <v>5</v>
      </c>
      <c r="M126" s="831">
        <v>6</v>
      </c>
      <c r="N126" s="831">
        <v>12</v>
      </c>
      <c r="O126" s="831">
        <v>10</v>
      </c>
      <c r="P126" s="831">
        <v>6</v>
      </c>
      <c r="Q126" s="831">
        <v>7</v>
      </c>
      <c r="R126" s="833">
        <v>11</v>
      </c>
      <c r="S126" s="239" t="s">
        <v>49</v>
      </c>
      <c r="T126" s="727">
        <v>1</v>
      </c>
      <c r="U126" s="783">
        <v>3</v>
      </c>
      <c r="V126" s="728">
        <v>2</v>
      </c>
      <c r="W126" s="728">
        <v>3</v>
      </c>
      <c r="X126" s="728">
        <v>2</v>
      </c>
      <c r="Y126" s="728">
        <v>2</v>
      </c>
      <c r="Z126" s="728">
        <v>3</v>
      </c>
      <c r="AA126" s="728">
        <v>2</v>
      </c>
      <c r="AB126" s="728">
        <v>1</v>
      </c>
      <c r="AC126" s="728" t="s">
        <v>12</v>
      </c>
      <c r="AD126" s="728">
        <v>4</v>
      </c>
      <c r="AE126" s="241">
        <v>4</v>
      </c>
    </row>
    <row r="127" spans="2:31" ht="13.5">
      <c r="B127" s="835"/>
      <c r="C127" s="846"/>
      <c r="D127" s="819"/>
      <c r="E127" s="836"/>
      <c r="F127" s="822"/>
      <c r="G127" s="859"/>
      <c r="H127" s="861"/>
      <c r="I127" s="841"/>
      <c r="J127" s="832"/>
      <c r="K127" s="832"/>
      <c r="L127" s="832"/>
      <c r="M127" s="832"/>
      <c r="N127" s="832"/>
      <c r="O127" s="832"/>
      <c r="P127" s="832"/>
      <c r="Q127" s="832"/>
      <c r="R127" s="834"/>
      <c r="S127" s="774" t="s">
        <v>50</v>
      </c>
      <c r="T127" s="729">
        <v>3</v>
      </c>
      <c r="U127" s="784">
        <v>3</v>
      </c>
      <c r="V127" s="730">
        <v>4</v>
      </c>
      <c r="W127" s="730">
        <v>5</v>
      </c>
      <c r="X127" s="730">
        <v>5</v>
      </c>
      <c r="Y127" s="730">
        <v>3</v>
      </c>
      <c r="Z127" s="730">
        <v>3</v>
      </c>
      <c r="AA127" s="730">
        <v>10</v>
      </c>
      <c r="AB127" s="730">
        <v>9</v>
      </c>
      <c r="AC127" s="730">
        <v>6</v>
      </c>
      <c r="AD127" s="730">
        <v>3</v>
      </c>
      <c r="AE127" s="242">
        <v>7</v>
      </c>
    </row>
    <row r="128" spans="2:31" ht="12" customHeight="1">
      <c r="B128" s="835"/>
      <c r="C128" s="846"/>
      <c r="D128" s="819">
        <v>9202</v>
      </c>
      <c r="E128" s="836" t="s">
        <v>218</v>
      </c>
      <c r="F128" s="821" t="s">
        <v>429</v>
      </c>
      <c r="G128" s="858">
        <f>T128+T129</f>
        <v>87</v>
      </c>
      <c r="H128" s="860">
        <f>U128+U129</f>
        <v>68</v>
      </c>
      <c r="I128" s="840">
        <v>77</v>
      </c>
      <c r="J128" s="831">
        <v>96</v>
      </c>
      <c r="K128" s="831">
        <v>98</v>
      </c>
      <c r="L128" s="831">
        <v>81</v>
      </c>
      <c r="M128" s="831">
        <v>104</v>
      </c>
      <c r="N128" s="831">
        <v>102</v>
      </c>
      <c r="O128" s="831">
        <v>96</v>
      </c>
      <c r="P128" s="831">
        <v>123</v>
      </c>
      <c r="Q128" s="831">
        <v>84</v>
      </c>
      <c r="R128" s="833">
        <v>74</v>
      </c>
      <c r="S128" s="239" t="s">
        <v>49</v>
      </c>
      <c r="T128" s="731">
        <v>52</v>
      </c>
      <c r="U128" s="785">
        <v>32</v>
      </c>
      <c r="V128" s="728">
        <v>50</v>
      </c>
      <c r="W128" s="728">
        <v>46</v>
      </c>
      <c r="X128" s="728">
        <v>49</v>
      </c>
      <c r="Y128" s="728">
        <v>35</v>
      </c>
      <c r="Z128" s="728">
        <v>50</v>
      </c>
      <c r="AA128" s="728">
        <v>58</v>
      </c>
      <c r="AB128" s="728">
        <v>52</v>
      </c>
      <c r="AC128" s="728">
        <v>52</v>
      </c>
      <c r="AD128" s="728">
        <v>42</v>
      </c>
      <c r="AE128" s="241">
        <v>38</v>
      </c>
    </row>
    <row r="129" spans="2:31" ht="13.5">
      <c r="B129" s="835"/>
      <c r="C129" s="846"/>
      <c r="D129" s="819"/>
      <c r="E129" s="836"/>
      <c r="F129" s="822"/>
      <c r="G129" s="859"/>
      <c r="H129" s="861"/>
      <c r="I129" s="841"/>
      <c r="J129" s="832"/>
      <c r="K129" s="832"/>
      <c r="L129" s="832"/>
      <c r="M129" s="832"/>
      <c r="N129" s="832"/>
      <c r="O129" s="832"/>
      <c r="P129" s="832"/>
      <c r="Q129" s="832"/>
      <c r="R129" s="834"/>
      <c r="S129" s="774" t="s">
        <v>50</v>
      </c>
      <c r="T129" s="731">
        <v>35</v>
      </c>
      <c r="U129" s="785">
        <v>36</v>
      </c>
      <c r="V129" s="730">
        <v>27</v>
      </c>
      <c r="W129" s="730">
        <v>50</v>
      </c>
      <c r="X129" s="730">
        <v>49</v>
      </c>
      <c r="Y129" s="730">
        <v>46</v>
      </c>
      <c r="Z129" s="730">
        <v>54</v>
      </c>
      <c r="AA129" s="730">
        <v>44</v>
      </c>
      <c r="AB129" s="730">
        <v>44</v>
      </c>
      <c r="AC129" s="730">
        <v>71</v>
      </c>
      <c r="AD129" s="730">
        <v>42</v>
      </c>
      <c r="AE129" s="242">
        <v>36</v>
      </c>
    </row>
    <row r="130" spans="2:31" ht="12" customHeight="1">
      <c r="B130" s="835"/>
      <c r="C130" s="846"/>
      <c r="D130" s="819">
        <v>9203</v>
      </c>
      <c r="E130" s="836" t="s">
        <v>219</v>
      </c>
      <c r="F130" s="821" t="s">
        <v>429</v>
      </c>
      <c r="G130" s="858">
        <f>T130+T131</f>
        <v>36</v>
      </c>
      <c r="H130" s="860">
        <f>U130+U131</f>
        <v>38</v>
      </c>
      <c r="I130" s="840">
        <v>41</v>
      </c>
      <c r="J130" s="831">
        <v>57</v>
      </c>
      <c r="K130" s="831">
        <v>55</v>
      </c>
      <c r="L130" s="831">
        <v>49</v>
      </c>
      <c r="M130" s="831">
        <v>39</v>
      </c>
      <c r="N130" s="831">
        <v>50</v>
      </c>
      <c r="O130" s="831">
        <v>57</v>
      </c>
      <c r="P130" s="831">
        <v>49</v>
      </c>
      <c r="Q130" s="831">
        <v>58</v>
      </c>
      <c r="R130" s="833">
        <v>53</v>
      </c>
      <c r="S130" s="239" t="s">
        <v>49</v>
      </c>
      <c r="T130" s="727">
        <v>18</v>
      </c>
      <c r="U130" s="783">
        <v>19</v>
      </c>
      <c r="V130" s="728">
        <v>16</v>
      </c>
      <c r="W130" s="728">
        <v>20</v>
      </c>
      <c r="X130" s="728">
        <v>27</v>
      </c>
      <c r="Y130" s="728">
        <v>21</v>
      </c>
      <c r="Z130" s="728">
        <v>13</v>
      </c>
      <c r="AA130" s="728">
        <v>21</v>
      </c>
      <c r="AB130" s="728">
        <v>23</v>
      </c>
      <c r="AC130" s="728">
        <v>25</v>
      </c>
      <c r="AD130" s="728">
        <v>26</v>
      </c>
      <c r="AE130" s="241">
        <v>25</v>
      </c>
    </row>
    <row r="131" spans="2:31" ht="13.5">
      <c r="B131" s="835"/>
      <c r="C131" s="846"/>
      <c r="D131" s="819"/>
      <c r="E131" s="836"/>
      <c r="F131" s="822"/>
      <c r="G131" s="859"/>
      <c r="H131" s="861"/>
      <c r="I131" s="841"/>
      <c r="J131" s="832"/>
      <c r="K131" s="832"/>
      <c r="L131" s="832"/>
      <c r="M131" s="832"/>
      <c r="N131" s="832"/>
      <c r="O131" s="832"/>
      <c r="P131" s="832"/>
      <c r="Q131" s="832"/>
      <c r="R131" s="834"/>
      <c r="S131" s="774" t="s">
        <v>50</v>
      </c>
      <c r="T131" s="729">
        <v>18</v>
      </c>
      <c r="U131" s="784">
        <v>19</v>
      </c>
      <c r="V131" s="730">
        <v>25</v>
      </c>
      <c r="W131" s="730">
        <v>37</v>
      </c>
      <c r="X131" s="730">
        <v>28</v>
      </c>
      <c r="Y131" s="730">
        <v>28</v>
      </c>
      <c r="Z131" s="730">
        <v>26</v>
      </c>
      <c r="AA131" s="730">
        <v>29</v>
      </c>
      <c r="AB131" s="730">
        <v>34</v>
      </c>
      <c r="AC131" s="730">
        <v>24</v>
      </c>
      <c r="AD131" s="730">
        <v>32</v>
      </c>
      <c r="AE131" s="242">
        <v>28</v>
      </c>
    </row>
    <row r="132" spans="2:31" ht="12" customHeight="1">
      <c r="B132" s="835"/>
      <c r="C132" s="846"/>
      <c r="D132" s="819">
        <v>9204</v>
      </c>
      <c r="E132" s="836" t="s">
        <v>220</v>
      </c>
      <c r="F132" s="821" t="s">
        <v>429</v>
      </c>
      <c r="G132" s="858">
        <f>T132+T133</f>
        <v>23</v>
      </c>
      <c r="H132" s="860">
        <f>U132+U133</f>
        <v>36</v>
      </c>
      <c r="I132" s="840">
        <v>40</v>
      </c>
      <c r="J132" s="831">
        <v>28</v>
      </c>
      <c r="K132" s="831">
        <v>23</v>
      </c>
      <c r="L132" s="831">
        <v>25</v>
      </c>
      <c r="M132" s="831">
        <v>35</v>
      </c>
      <c r="N132" s="831">
        <v>28</v>
      </c>
      <c r="O132" s="831">
        <v>31</v>
      </c>
      <c r="P132" s="831">
        <v>34</v>
      </c>
      <c r="Q132" s="831">
        <v>19</v>
      </c>
      <c r="R132" s="833">
        <v>29</v>
      </c>
      <c r="S132" s="239" t="s">
        <v>49</v>
      </c>
      <c r="T132" s="731">
        <v>12</v>
      </c>
      <c r="U132" s="785">
        <v>12</v>
      </c>
      <c r="V132" s="728">
        <v>12</v>
      </c>
      <c r="W132" s="728">
        <v>6</v>
      </c>
      <c r="X132" s="728">
        <v>7</v>
      </c>
      <c r="Y132" s="728">
        <v>4</v>
      </c>
      <c r="Z132" s="728">
        <v>10</v>
      </c>
      <c r="AA132" s="728">
        <v>6</v>
      </c>
      <c r="AB132" s="728">
        <v>8</v>
      </c>
      <c r="AC132" s="728">
        <v>9</v>
      </c>
      <c r="AD132" s="728">
        <v>10</v>
      </c>
      <c r="AE132" s="241">
        <v>10</v>
      </c>
    </row>
    <row r="133" spans="2:31" ht="13.5">
      <c r="B133" s="835"/>
      <c r="C133" s="846"/>
      <c r="D133" s="819"/>
      <c r="E133" s="836"/>
      <c r="F133" s="822"/>
      <c r="G133" s="859"/>
      <c r="H133" s="861"/>
      <c r="I133" s="841"/>
      <c r="J133" s="832"/>
      <c r="K133" s="832"/>
      <c r="L133" s="832"/>
      <c r="M133" s="832"/>
      <c r="N133" s="832"/>
      <c r="O133" s="832"/>
      <c r="P133" s="832"/>
      <c r="Q133" s="832"/>
      <c r="R133" s="834"/>
      <c r="S133" s="774" t="s">
        <v>50</v>
      </c>
      <c r="T133" s="731">
        <v>11</v>
      </c>
      <c r="U133" s="785">
        <v>24</v>
      </c>
      <c r="V133" s="730">
        <v>28</v>
      </c>
      <c r="W133" s="730">
        <v>22</v>
      </c>
      <c r="X133" s="730">
        <v>16</v>
      </c>
      <c r="Y133" s="730">
        <v>21</v>
      </c>
      <c r="Z133" s="730">
        <v>25</v>
      </c>
      <c r="AA133" s="730">
        <v>22</v>
      </c>
      <c r="AB133" s="730">
        <v>23</v>
      </c>
      <c r="AC133" s="730">
        <v>25</v>
      </c>
      <c r="AD133" s="730">
        <v>9</v>
      </c>
      <c r="AE133" s="242">
        <v>19</v>
      </c>
    </row>
    <row r="134" spans="2:31" ht="12" customHeight="1">
      <c r="B134" s="835"/>
      <c r="C134" s="846"/>
      <c r="D134" s="819">
        <v>9205</v>
      </c>
      <c r="E134" s="836" t="s">
        <v>221</v>
      </c>
      <c r="F134" s="821" t="s">
        <v>429</v>
      </c>
      <c r="G134" s="858">
        <f>T134+T135</f>
        <v>10</v>
      </c>
      <c r="H134" s="860">
        <f>U134+U135</f>
        <v>14</v>
      </c>
      <c r="I134" s="840">
        <v>8</v>
      </c>
      <c r="J134" s="831">
        <v>15</v>
      </c>
      <c r="K134" s="831">
        <v>11</v>
      </c>
      <c r="L134" s="831">
        <v>10</v>
      </c>
      <c r="M134" s="831">
        <v>11</v>
      </c>
      <c r="N134" s="831">
        <v>13</v>
      </c>
      <c r="O134" s="831">
        <v>14</v>
      </c>
      <c r="P134" s="831">
        <v>8</v>
      </c>
      <c r="Q134" s="831">
        <v>3</v>
      </c>
      <c r="R134" s="833">
        <v>9</v>
      </c>
      <c r="S134" s="239" t="s">
        <v>49</v>
      </c>
      <c r="T134" s="727">
        <v>7</v>
      </c>
      <c r="U134" s="783">
        <v>9</v>
      </c>
      <c r="V134" s="728">
        <v>3</v>
      </c>
      <c r="W134" s="728">
        <v>10</v>
      </c>
      <c r="X134" s="728">
        <v>6</v>
      </c>
      <c r="Y134" s="728">
        <v>4</v>
      </c>
      <c r="Z134" s="728">
        <v>7</v>
      </c>
      <c r="AA134" s="728">
        <v>8</v>
      </c>
      <c r="AB134" s="728">
        <v>5</v>
      </c>
      <c r="AC134" s="728">
        <v>3</v>
      </c>
      <c r="AD134" s="728">
        <v>1</v>
      </c>
      <c r="AE134" s="241">
        <v>3</v>
      </c>
    </row>
    <row r="135" spans="2:31" ht="13.5">
      <c r="B135" s="835"/>
      <c r="C135" s="846"/>
      <c r="D135" s="819"/>
      <c r="E135" s="836"/>
      <c r="F135" s="822"/>
      <c r="G135" s="859"/>
      <c r="H135" s="861"/>
      <c r="I135" s="841"/>
      <c r="J135" s="832"/>
      <c r="K135" s="832"/>
      <c r="L135" s="832"/>
      <c r="M135" s="832"/>
      <c r="N135" s="832"/>
      <c r="O135" s="832"/>
      <c r="P135" s="832"/>
      <c r="Q135" s="832"/>
      <c r="R135" s="834"/>
      <c r="S135" s="774" t="s">
        <v>50</v>
      </c>
      <c r="T135" s="729">
        <v>3</v>
      </c>
      <c r="U135" s="784">
        <v>5</v>
      </c>
      <c r="V135" s="730">
        <v>5</v>
      </c>
      <c r="W135" s="730">
        <v>5</v>
      </c>
      <c r="X135" s="730">
        <v>5</v>
      </c>
      <c r="Y135" s="730">
        <v>6</v>
      </c>
      <c r="Z135" s="730">
        <v>4</v>
      </c>
      <c r="AA135" s="730">
        <v>5</v>
      </c>
      <c r="AB135" s="730">
        <v>9</v>
      </c>
      <c r="AC135" s="730">
        <v>5</v>
      </c>
      <c r="AD135" s="730">
        <v>2</v>
      </c>
      <c r="AE135" s="242">
        <v>6</v>
      </c>
    </row>
    <row r="136" spans="2:31" ht="12" customHeight="1">
      <c r="B136" s="835"/>
      <c r="C136" s="846"/>
      <c r="D136" s="819">
        <v>9206</v>
      </c>
      <c r="E136" s="836" t="s">
        <v>222</v>
      </c>
      <c r="F136" s="821" t="s">
        <v>429</v>
      </c>
      <c r="G136" s="858">
        <f>T136+T137</f>
        <v>61</v>
      </c>
      <c r="H136" s="860">
        <f>U136+U137</f>
        <v>59</v>
      </c>
      <c r="I136" s="840">
        <v>50</v>
      </c>
      <c r="J136" s="831">
        <v>55</v>
      </c>
      <c r="K136" s="831">
        <v>50</v>
      </c>
      <c r="L136" s="831">
        <v>45</v>
      </c>
      <c r="M136" s="831">
        <v>49</v>
      </c>
      <c r="N136" s="831">
        <v>40</v>
      </c>
      <c r="O136" s="831">
        <v>41</v>
      </c>
      <c r="P136" s="831">
        <v>53</v>
      </c>
      <c r="Q136" s="831">
        <v>30</v>
      </c>
      <c r="R136" s="833">
        <v>51</v>
      </c>
      <c r="S136" s="239" t="s">
        <v>49</v>
      </c>
      <c r="T136" s="731">
        <v>31</v>
      </c>
      <c r="U136" s="785">
        <v>20</v>
      </c>
      <c r="V136" s="728">
        <v>16</v>
      </c>
      <c r="W136" s="728">
        <v>26</v>
      </c>
      <c r="X136" s="728">
        <v>24</v>
      </c>
      <c r="Y136" s="728">
        <v>20</v>
      </c>
      <c r="Z136" s="728">
        <v>23</v>
      </c>
      <c r="AA136" s="728">
        <v>14</v>
      </c>
      <c r="AB136" s="728">
        <v>19</v>
      </c>
      <c r="AC136" s="728">
        <v>24</v>
      </c>
      <c r="AD136" s="728">
        <v>11</v>
      </c>
      <c r="AE136" s="241">
        <v>17</v>
      </c>
    </row>
    <row r="137" spans="2:31" ht="13.5">
      <c r="B137" s="835"/>
      <c r="C137" s="846"/>
      <c r="D137" s="819"/>
      <c r="E137" s="836"/>
      <c r="F137" s="822"/>
      <c r="G137" s="859"/>
      <c r="H137" s="861"/>
      <c r="I137" s="841"/>
      <c r="J137" s="832"/>
      <c r="K137" s="832"/>
      <c r="L137" s="832"/>
      <c r="M137" s="832"/>
      <c r="N137" s="832"/>
      <c r="O137" s="832"/>
      <c r="P137" s="832"/>
      <c r="Q137" s="832"/>
      <c r="R137" s="834"/>
      <c r="S137" s="774" t="s">
        <v>50</v>
      </c>
      <c r="T137" s="731">
        <v>30</v>
      </c>
      <c r="U137" s="785">
        <v>39</v>
      </c>
      <c r="V137" s="730">
        <v>34</v>
      </c>
      <c r="W137" s="730">
        <v>29</v>
      </c>
      <c r="X137" s="730">
        <v>26</v>
      </c>
      <c r="Y137" s="730">
        <v>25</v>
      </c>
      <c r="Z137" s="730">
        <v>26</v>
      </c>
      <c r="AA137" s="730">
        <v>26</v>
      </c>
      <c r="AB137" s="730">
        <v>22</v>
      </c>
      <c r="AC137" s="730">
        <v>29</v>
      </c>
      <c r="AD137" s="730">
        <v>19</v>
      </c>
      <c r="AE137" s="242">
        <v>34</v>
      </c>
    </row>
    <row r="138" spans="2:31" ht="12" customHeight="1">
      <c r="B138" s="835"/>
      <c r="C138" s="846"/>
      <c r="D138" s="819">
        <v>9207</v>
      </c>
      <c r="E138" s="836" t="s">
        <v>223</v>
      </c>
      <c r="F138" s="821" t="s">
        <v>429</v>
      </c>
      <c r="G138" s="858">
        <f>T138+T139</f>
        <v>179</v>
      </c>
      <c r="H138" s="860">
        <f>U138+U139</f>
        <v>164</v>
      </c>
      <c r="I138" s="840">
        <v>196</v>
      </c>
      <c r="J138" s="831">
        <v>206</v>
      </c>
      <c r="K138" s="831">
        <v>212</v>
      </c>
      <c r="L138" s="831">
        <v>209</v>
      </c>
      <c r="M138" s="831">
        <v>190</v>
      </c>
      <c r="N138" s="831">
        <v>154</v>
      </c>
      <c r="O138" s="831">
        <v>182</v>
      </c>
      <c r="P138" s="831">
        <v>145</v>
      </c>
      <c r="Q138" s="831">
        <v>163</v>
      </c>
      <c r="R138" s="833">
        <v>145</v>
      </c>
      <c r="S138" s="239" t="s">
        <v>49</v>
      </c>
      <c r="T138" s="727">
        <v>74</v>
      </c>
      <c r="U138" s="783">
        <v>59</v>
      </c>
      <c r="V138" s="728">
        <v>68</v>
      </c>
      <c r="W138" s="728">
        <v>72</v>
      </c>
      <c r="X138" s="728">
        <v>80</v>
      </c>
      <c r="Y138" s="728">
        <v>68</v>
      </c>
      <c r="Z138" s="728">
        <v>69</v>
      </c>
      <c r="AA138" s="728">
        <v>62</v>
      </c>
      <c r="AB138" s="728">
        <v>58</v>
      </c>
      <c r="AC138" s="728">
        <v>44</v>
      </c>
      <c r="AD138" s="728">
        <v>65</v>
      </c>
      <c r="AE138" s="241">
        <v>59</v>
      </c>
    </row>
    <row r="139" spans="2:31" ht="13.5">
      <c r="B139" s="835"/>
      <c r="C139" s="846"/>
      <c r="D139" s="819"/>
      <c r="E139" s="836"/>
      <c r="F139" s="822"/>
      <c r="G139" s="859"/>
      <c r="H139" s="861"/>
      <c r="I139" s="841"/>
      <c r="J139" s="832"/>
      <c r="K139" s="832"/>
      <c r="L139" s="832"/>
      <c r="M139" s="832"/>
      <c r="N139" s="832"/>
      <c r="O139" s="832"/>
      <c r="P139" s="832"/>
      <c r="Q139" s="832"/>
      <c r="R139" s="834"/>
      <c r="S139" s="774" t="s">
        <v>50</v>
      </c>
      <c r="T139" s="729">
        <v>105</v>
      </c>
      <c r="U139" s="784">
        <v>105</v>
      </c>
      <c r="V139" s="730">
        <v>128</v>
      </c>
      <c r="W139" s="730">
        <v>134</v>
      </c>
      <c r="X139" s="730">
        <v>132</v>
      </c>
      <c r="Y139" s="730">
        <v>141</v>
      </c>
      <c r="Z139" s="730">
        <v>121</v>
      </c>
      <c r="AA139" s="730">
        <v>92</v>
      </c>
      <c r="AB139" s="730">
        <v>124</v>
      </c>
      <c r="AC139" s="730">
        <v>101</v>
      </c>
      <c r="AD139" s="730">
        <v>98</v>
      </c>
      <c r="AE139" s="242">
        <v>86</v>
      </c>
    </row>
    <row r="140" spans="2:31" ht="12" customHeight="1">
      <c r="B140" s="835"/>
      <c r="C140" s="846"/>
      <c r="D140" s="819">
        <v>9208</v>
      </c>
      <c r="E140" s="836" t="s">
        <v>224</v>
      </c>
      <c r="F140" s="821" t="s">
        <v>429</v>
      </c>
      <c r="G140" s="858">
        <f>T140+T141</f>
        <v>216</v>
      </c>
      <c r="H140" s="860">
        <f>U140+U141</f>
        <v>180</v>
      </c>
      <c r="I140" s="840">
        <v>169</v>
      </c>
      <c r="J140" s="831">
        <v>156</v>
      </c>
      <c r="K140" s="831">
        <v>152</v>
      </c>
      <c r="L140" s="831">
        <v>174</v>
      </c>
      <c r="M140" s="831">
        <v>171</v>
      </c>
      <c r="N140" s="831">
        <v>167</v>
      </c>
      <c r="O140" s="831">
        <v>176</v>
      </c>
      <c r="P140" s="831">
        <v>153</v>
      </c>
      <c r="Q140" s="831">
        <v>172</v>
      </c>
      <c r="R140" s="833">
        <v>131</v>
      </c>
      <c r="S140" s="239" t="s">
        <v>49</v>
      </c>
      <c r="T140" s="731">
        <v>112</v>
      </c>
      <c r="U140" s="785">
        <v>104</v>
      </c>
      <c r="V140" s="728">
        <v>89</v>
      </c>
      <c r="W140" s="728">
        <v>86</v>
      </c>
      <c r="X140" s="728">
        <v>81</v>
      </c>
      <c r="Y140" s="728">
        <v>86</v>
      </c>
      <c r="Z140" s="728">
        <v>97</v>
      </c>
      <c r="AA140" s="728">
        <v>86</v>
      </c>
      <c r="AB140" s="728">
        <v>93</v>
      </c>
      <c r="AC140" s="728">
        <v>85</v>
      </c>
      <c r="AD140" s="728">
        <v>98</v>
      </c>
      <c r="AE140" s="241">
        <v>79</v>
      </c>
    </row>
    <row r="141" spans="2:31" ht="13.5">
      <c r="B141" s="835"/>
      <c r="C141" s="846"/>
      <c r="D141" s="819"/>
      <c r="E141" s="836"/>
      <c r="F141" s="822"/>
      <c r="G141" s="859"/>
      <c r="H141" s="861"/>
      <c r="I141" s="841"/>
      <c r="J141" s="832"/>
      <c r="K141" s="832"/>
      <c r="L141" s="832"/>
      <c r="M141" s="832"/>
      <c r="N141" s="832"/>
      <c r="O141" s="832"/>
      <c r="P141" s="832"/>
      <c r="Q141" s="832"/>
      <c r="R141" s="834"/>
      <c r="S141" s="774" t="s">
        <v>50</v>
      </c>
      <c r="T141" s="731">
        <v>104</v>
      </c>
      <c r="U141" s="785">
        <v>76</v>
      </c>
      <c r="V141" s="730">
        <v>80</v>
      </c>
      <c r="W141" s="730">
        <v>70</v>
      </c>
      <c r="X141" s="730">
        <v>71</v>
      </c>
      <c r="Y141" s="730">
        <v>88</v>
      </c>
      <c r="Z141" s="730">
        <v>74</v>
      </c>
      <c r="AA141" s="730">
        <v>81</v>
      </c>
      <c r="AB141" s="730">
        <v>83</v>
      </c>
      <c r="AC141" s="730">
        <v>68</v>
      </c>
      <c r="AD141" s="730">
        <v>74</v>
      </c>
      <c r="AE141" s="242">
        <v>52</v>
      </c>
    </row>
    <row r="142" spans="2:31" ht="12" customHeight="1">
      <c r="B142" s="835"/>
      <c r="C142" s="819">
        <v>9300</v>
      </c>
      <c r="D142" s="819"/>
      <c r="E142" s="836" t="s">
        <v>225</v>
      </c>
      <c r="F142" s="821" t="s">
        <v>429</v>
      </c>
      <c r="G142" s="858">
        <f>T142+T143</f>
        <v>305</v>
      </c>
      <c r="H142" s="860">
        <f>U142+U143</f>
        <v>301</v>
      </c>
      <c r="I142" s="840">
        <v>286</v>
      </c>
      <c r="J142" s="831">
        <v>360</v>
      </c>
      <c r="K142" s="831">
        <v>344</v>
      </c>
      <c r="L142" s="831">
        <v>312</v>
      </c>
      <c r="M142" s="831">
        <v>342</v>
      </c>
      <c r="N142" s="831">
        <v>401</v>
      </c>
      <c r="O142" s="831">
        <v>320</v>
      </c>
      <c r="P142" s="831">
        <v>323</v>
      </c>
      <c r="Q142" s="831">
        <v>383</v>
      </c>
      <c r="R142" s="833">
        <v>411</v>
      </c>
      <c r="S142" s="239" t="s">
        <v>49</v>
      </c>
      <c r="T142" s="727">
        <v>145</v>
      </c>
      <c r="U142" s="783">
        <v>140</v>
      </c>
      <c r="V142" s="728">
        <v>135</v>
      </c>
      <c r="W142" s="728">
        <v>167</v>
      </c>
      <c r="X142" s="728">
        <v>157</v>
      </c>
      <c r="Y142" s="728">
        <v>164</v>
      </c>
      <c r="Z142" s="728">
        <v>176</v>
      </c>
      <c r="AA142" s="728">
        <v>189</v>
      </c>
      <c r="AB142" s="728">
        <v>136</v>
      </c>
      <c r="AC142" s="728">
        <v>140</v>
      </c>
      <c r="AD142" s="728">
        <v>181</v>
      </c>
      <c r="AE142" s="241">
        <v>191</v>
      </c>
    </row>
    <row r="143" spans="2:31" ht="13.5">
      <c r="B143" s="835"/>
      <c r="C143" s="819"/>
      <c r="D143" s="819"/>
      <c r="E143" s="836"/>
      <c r="F143" s="822"/>
      <c r="G143" s="859"/>
      <c r="H143" s="861"/>
      <c r="I143" s="841"/>
      <c r="J143" s="832"/>
      <c r="K143" s="832"/>
      <c r="L143" s="832"/>
      <c r="M143" s="832"/>
      <c r="N143" s="832"/>
      <c r="O143" s="832"/>
      <c r="P143" s="832"/>
      <c r="Q143" s="832"/>
      <c r="R143" s="834"/>
      <c r="S143" s="774" t="s">
        <v>50</v>
      </c>
      <c r="T143" s="729">
        <v>160</v>
      </c>
      <c r="U143" s="784">
        <v>161</v>
      </c>
      <c r="V143" s="730">
        <v>151</v>
      </c>
      <c r="W143" s="730">
        <v>193</v>
      </c>
      <c r="X143" s="730">
        <v>187</v>
      </c>
      <c r="Y143" s="730">
        <v>148</v>
      </c>
      <c r="Z143" s="730">
        <v>166</v>
      </c>
      <c r="AA143" s="730">
        <v>212</v>
      </c>
      <c r="AB143" s="730">
        <v>184</v>
      </c>
      <c r="AC143" s="730">
        <v>183</v>
      </c>
      <c r="AD143" s="730">
        <v>202</v>
      </c>
      <c r="AE143" s="242">
        <v>220</v>
      </c>
    </row>
    <row r="144" spans="2:31" ht="12" customHeight="1">
      <c r="B144" s="835"/>
      <c r="C144" s="846" t="s">
        <v>157</v>
      </c>
      <c r="D144" s="819">
        <v>9301</v>
      </c>
      <c r="E144" s="836" t="s">
        <v>226</v>
      </c>
      <c r="F144" s="821" t="s">
        <v>429</v>
      </c>
      <c r="G144" s="858">
        <f>T144+T145</f>
        <v>18</v>
      </c>
      <c r="H144" s="860">
        <f>U144+U145</f>
        <v>37</v>
      </c>
      <c r="I144" s="840">
        <v>31</v>
      </c>
      <c r="J144" s="831">
        <v>33</v>
      </c>
      <c r="K144" s="831">
        <v>32</v>
      </c>
      <c r="L144" s="831">
        <v>28</v>
      </c>
      <c r="M144" s="831">
        <v>23</v>
      </c>
      <c r="N144" s="831">
        <v>35</v>
      </c>
      <c r="O144" s="831">
        <v>36</v>
      </c>
      <c r="P144" s="831">
        <v>28</v>
      </c>
      <c r="Q144" s="831">
        <v>47</v>
      </c>
      <c r="R144" s="833">
        <v>42</v>
      </c>
      <c r="S144" s="239" t="s">
        <v>49</v>
      </c>
      <c r="T144" s="731">
        <v>3</v>
      </c>
      <c r="U144" s="785">
        <v>14</v>
      </c>
      <c r="V144" s="728">
        <v>11</v>
      </c>
      <c r="W144" s="728">
        <v>9</v>
      </c>
      <c r="X144" s="728">
        <v>12</v>
      </c>
      <c r="Y144" s="728">
        <v>11</v>
      </c>
      <c r="Z144" s="728">
        <v>12</v>
      </c>
      <c r="AA144" s="728">
        <v>8</v>
      </c>
      <c r="AB144" s="728">
        <v>8</v>
      </c>
      <c r="AC144" s="728">
        <v>5</v>
      </c>
      <c r="AD144" s="728">
        <v>19</v>
      </c>
      <c r="AE144" s="241">
        <v>22</v>
      </c>
    </row>
    <row r="145" spans="2:31" ht="13.5">
      <c r="B145" s="835"/>
      <c r="C145" s="846"/>
      <c r="D145" s="819"/>
      <c r="E145" s="836"/>
      <c r="F145" s="822"/>
      <c r="G145" s="859"/>
      <c r="H145" s="861"/>
      <c r="I145" s="841"/>
      <c r="J145" s="832"/>
      <c r="K145" s="832"/>
      <c r="L145" s="832"/>
      <c r="M145" s="832"/>
      <c r="N145" s="832"/>
      <c r="O145" s="832"/>
      <c r="P145" s="832"/>
      <c r="Q145" s="832"/>
      <c r="R145" s="834"/>
      <c r="S145" s="774" t="s">
        <v>50</v>
      </c>
      <c r="T145" s="731">
        <v>15</v>
      </c>
      <c r="U145" s="785">
        <v>23</v>
      </c>
      <c r="V145" s="730">
        <v>20</v>
      </c>
      <c r="W145" s="730">
        <v>24</v>
      </c>
      <c r="X145" s="730">
        <v>20</v>
      </c>
      <c r="Y145" s="730">
        <v>17</v>
      </c>
      <c r="Z145" s="730">
        <v>11</v>
      </c>
      <c r="AA145" s="730">
        <v>27</v>
      </c>
      <c r="AB145" s="730">
        <v>28</v>
      </c>
      <c r="AC145" s="730">
        <v>23</v>
      </c>
      <c r="AD145" s="730">
        <v>28</v>
      </c>
      <c r="AE145" s="242">
        <v>20</v>
      </c>
    </row>
    <row r="146" spans="2:31" ht="12" customHeight="1">
      <c r="B146" s="835"/>
      <c r="C146" s="846"/>
      <c r="D146" s="819">
        <v>9302</v>
      </c>
      <c r="E146" s="836" t="s">
        <v>227</v>
      </c>
      <c r="F146" s="821" t="s">
        <v>429</v>
      </c>
      <c r="G146" s="858">
        <f>T146+T147</f>
        <v>74</v>
      </c>
      <c r="H146" s="860">
        <f>U146+U147</f>
        <v>80</v>
      </c>
      <c r="I146" s="840">
        <v>61</v>
      </c>
      <c r="J146" s="831">
        <v>95</v>
      </c>
      <c r="K146" s="831">
        <v>78</v>
      </c>
      <c r="L146" s="831">
        <v>76</v>
      </c>
      <c r="M146" s="831">
        <v>73</v>
      </c>
      <c r="N146" s="831">
        <v>96</v>
      </c>
      <c r="O146" s="831">
        <v>78</v>
      </c>
      <c r="P146" s="831">
        <v>89</v>
      </c>
      <c r="Q146" s="831">
        <v>86</v>
      </c>
      <c r="R146" s="833">
        <v>100</v>
      </c>
      <c r="S146" s="239" t="s">
        <v>49</v>
      </c>
      <c r="T146" s="727">
        <v>43</v>
      </c>
      <c r="U146" s="783">
        <v>46</v>
      </c>
      <c r="V146" s="728">
        <v>28</v>
      </c>
      <c r="W146" s="728">
        <v>48</v>
      </c>
      <c r="X146" s="728">
        <v>39</v>
      </c>
      <c r="Y146" s="728">
        <v>51</v>
      </c>
      <c r="Z146" s="728">
        <v>40</v>
      </c>
      <c r="AA146" s="728">
        <v>57</v>
      </c>
      <c r="AB146" s="728">
        <v>43</v>
      </c>
      <c r="AC146" s="728">
        <v>44</v>
      </c>
      <c r="AD146" s="728">
        <v>43</v>
      </c>
      <c r="AE146" s="241">
        <v>38</v>
      </c>
    </row>
    <row r="147" spans="2:31" ht="13.5">
      <c r="B147" s="835"/>
      <c r="C147" s="846"/>
      <c r="D147" s="819"/>
      <c r="E147" s="836"/>
      <c r="F147" s="822"/>
      <c r="G147" s="859"/>
      <c r="H147" s="861"/>
      <c r="I147" s="841"/>
      <c r="J147" s="832"/>
      <c r="K147" s="832"/>
      <c r="L147" s="832"/>
      <c r="M147" s="832"/>
      <c r="N147" s="832"/>
      <c r="O147" s="832"/>
      <c r="P147" s="832"/>
      <c r="Q147" s="832"/>
      <c r="R147" s="834"/>
      <c r="S147" s="774" t="s">
        <v>50</v>
      </c>
      <c r="T147" s="729">
        <v>31</v>
      </c>
      <c r="U147" s="784">
        <v>34</v>
      </c>
      <c r="V147" s="730">
        <v>33</v>
      </c>
      <c r="W147" s="730">
        <v>47</v>
      </c>
      <c r="X147" s="730">
        <v>39</v>
      </c>
      <c r="Y147" s="730">
        <v>25</v>
      </c>
      <c r="Z147" s="730">
        <v>33</v>
      </c>
      <c r="AA147" s="730">
        <v>39</v>
      </c>
      <c r="AB147" s="730">
        <v>35</v>
      </c>
      <c r="AC147" s="730">
        <v>45</v>
      </c>
      <c r="AD147" s="730">
        <v>43</v>
      </c>
      <c r="AE147" s="242">
        <v>62</v>
      </c>
    </row>
    <row r="148" spans="2:31" ht="12" customHeight="1">
      <c r="B148" s="835"/>
      <c r="C148" s="846"/>
      <c r="D148" s="819">
        <v>9303</v>
      </c>
      <c r="E148" s="836" t="s">
        <v>228</v>
      </c>
      <c r="F148" s="821" t="s">
        <v>429</v>
      </c>
      <c r="G148" s="858">
        <f>T148+T149</f>
        <v>196</v>
      </c>
      <c r="H148" s="860">
        <f>U148+U149</f>
        <v>175</v>
      </c>
      <c r="I148" s="840">
        <v>181</v>
      </c>
      <c r="J148" s="831">
        <v>210</v>
      </c>
      <c r="K148" s="831">
        <v>224</v>
      </c>
      <c r="L148" s="831">
        <v>191</v>
      </c>
      <c r="M148" s="831">
        <v>238</v>
      </c>
      <c r="N148" s="831">
        <v>261</v>
      </c>
      <c r="O148" s="831">
        <v>197</v>
      </c>
      <c r="P148" s="831">
        <v>203</v>
      </c>
      <c r="Q148" s="831">
        <v>244</v>
      </c>
      <c r="R148" s="833">
        <v>257</v>
      </c>
      <c r="S148" s="239" t="s">
        <v>49</v>
      </c>
      <c r="T148" s="731">
        <v>91</v>
      </c>
      <c r="U148" s="785">
        <v>77</v>
      </c>
      <c r="V148" s="728">
        <v>88</v>
      </c>
      <c r="W148" s="728">
        <v>99</v>
      </c>
      <c r="X148" s="728">
        <v>101</v>
      </c>
      <c r="Y148" s="728">
        <v>90</v>
      </c>
      <c r="Z148" s="728">
        <v>119</v>
      </c>
      <c r="AA148" s="728">
        <v>122</v>
      </c>
      <c r="AB148" s="728">
        <v>81</v>
      </c>
      <c r="AC148" s="728">
        <v>90</v>
      </c>
      <c r="AD148" s="728">
        <v>115</v>
      </c>
      <c r="AE148" s="241">
        <v>126</v>
      </c>
    </row>
    <row r="149" spans="2:31" ht="13.5">
      <c r="B149" s="835"/>
      <c r="C149" s="846"/>
      <c r="D149" s="819"/>
      <c r="E149" s="836"/>
      <c r="F149" s="822"/>
      <c r="G149" s="859"/>
      <c r="H149" s="861"/>
      <c r="I149" s="841"/>
      <c r="J149" s="832"/>
      <c r="K149" s="832"/>
      <c r="L149" s="832"/>
      <c r="M149" s="832"/>
      <c r="N149" s="832"/>
      <c r="O149" s="832"/>
      <c r="P149" s="832"/>
      <c r="Q149" s="832"/>
      <c r="R149" s="834"/>
      <c r="S149" s="774" t="s">
        <v>50</v>
      </c>
      <c r="T149" s="731">
        <v>105</v>
      </c>
      <c r="U149" s="785">
        <v>98</v>
      </c>
      <c r="V149" s="730">
        <v>93</v>
      </c>
      <c r="W149" s="730">
        <v>111</v>
      </c>
      <c r="X149" s="730">
        <v>123</v>
      </c>
      <c r="Y149" s="730">
        <v>101</v>
      </c>
      <c r="Z149" s="730">
        <v>119</v>
      </c>
      <c r="AA149" s="730">
        <v>139</v>
      </c>
      <c r="AB149" s="730">
        <v>116</v>
      </c>
      <c r="AC149" s="730">
        <v>113</v>
      </c>
      <c r="AD149" s="730">
        <v>129</v>
      </c>
      <c r="AE149" s="242">
        <v>131</v>
      </c>
    </row>
    <row r="150" spans="2:31" ht="12" customHeight="1">
      <c r="B150" s="835"/>
      <c r="C150" s="846"/>
      <c r="D150" s="819">
        <v>9304</v>
      </c>
      <c r="E150" s="836" t="s">
        <v>229</v>
      </c>
      <c r="F150" s="821" t="s">
        <v>429</v>
      </c>
      <c r="G150" s="858">
        <f>T150+T151</f>
        <v>17</v>
      </c>
      <c r="H150" s="860">
        <f>U150+U151</f>
        <v>9</v>
      </c>
      <c r="I150" s="840">
        <v>13</v>
      </c>
      <c r="J150" s="831">
        <v>22</v>
      </c>
      <c r="K150" s="831">
        <v>10</v>
      </c>
      <c r="L150" s="831">
        <v>17</v>
      </c>
      <c r="M150" s="831">
        <v>8</v>
      </c>
      <c r="N150" s="831">
        <v>9</v>
      </c>
      <c r="O150" s="831">
        <v>9</v>
      </c>
      <c r="P150" s="831">
        <v>3</v>
      </c>
      <c r="Q150" s="831">
        <v>6</v>
      </c>
      <c r="R150" s="833">
        <v>12</v>
      </c>
      <c r="S150" s="239" t="s">
        <v>49</v>
      </c>
      <c r="T150" s="727">
        <v>8</v>
      </c>
      <c r="U150" s="783">
        <v>3</v>
      </c>
      <c r="V150" s="728">
        <v>8</v>
      </c>
      <c r="W150" s="728">
        <v>11</v>
      </c>
      <c r="X150" s="728">
        <v>5</v>
      </c>
      <c r="Y150" s="728">
        <v>12</v>
      </c>
      <c r="Z150" s="728">
        <v>5</v>
      </c>
      <c r="AA150" s="728">
        <v>2</v>
      </c>
      <c r="AB150" s="728">
        <v>4</v>
      </c>
      <c r="AC150" s="728">
        <v>1</v>
      </c>
      <c r="AD150" s="728">
        <v>4</v>
      </c>
      <c r="AE150" s="241">
        <v>5</v>
      </c>
    </row>
    <row r="151" spans="2:31" ht="13.5">
      <c r="B151" s="835"/>
      <c r="C151" s="846"/>
      <c r="D151" s="819"/>
      <c r="E151" s="836"/>
      <c r="F151" s="822"/>
      <c r="G151" s="859"/>
      <c r="H151" s="861"/>
      <c r="I151" s="841"/>
      <c r="J151" s="832"/>
      <c r="K151" s="832"/>
      <c r="L151" s="832"/>
      <c r="M151" s="832"/>
      <c r="N151" s="832"/>
      <c r="O151" s="832"/>
      <c r="P151" s="832"/>
      <c r="Q151" s="832"/>
      <c r="R151" s="834"/>
      <c r="S151" s="774" t="s">
        <v>50</v>
      </c>
      <c r="T151" s="729">
        <v>9</v>
      </c>
      <c r="U151" s="784">
        <v>6</v>
      </c>
      <c r="V151" s="730">
        <v>5</v>
      </c>
      <c r="W151" s="730">
        <v>11</v>
      </c>
      <c r="X151" s="730">
        <v>5</v>
      </c>
      <c r="Y151" s="730">
        <v>5</v>
      </c>
      <c r="Z151" s="730">
        <v>3</v>
      </c>
      <c r="AA151" s="730">
        <v>7</v>
      </c>
      <c r="AB151" s="730">
        <v>5</v>
      </c>
      <c r="AC151" s="730">
        <v>2</v>
      </c>
      <c r="AD151" s="730">
        <v>2</v>
      </c>
      <c r="AE151" s="242">
        <v>7</v>
      </c>
    </row>
    <row r="152" spans="2:31" ht="12" customHeight="1">
      <c r="B152" s="835"/>
      <c r="C152" s="819">
        <v>9400</v>
      </c>
      <c r="D152" s="819"/>
      <c r="E152" s="836" t="s">
        <v>230</v>
      </c>
      <c r="F152" s="821" t="s">
        <v>429</v>
      </c>
      <c r="G152" s="858">
        <f>T152+T153</f>
        <v>44</v>
      </c>
      <c r="H152" s="860">
        <f>U152+U153</f>
        <v>39</v>
      </c>
      <c r="I152" s="840">
        <v>61</v>
      </c>
      <c r="J152" s="831">
        <v>52</v>
      </c>
      <c r="K152" s="831">
        <v>43</v>
      </c>
      <c r="L152" s="831">
        <v>42</v>
      </c>
      <c r="M152" s="831">
        <v>40</v>
      </c>
      <c r="N152" s="831">
        <v>32</v>
      </c>
      <c r="O152" s="831">
        <v>45</v>
      </c>
      <c r="P152" s="831">
        <v>34</v>
      </c>
      <c r="Q152" s="831">
        <v>28</v>
      </c>
      <c r="R152" s="833">
        <v>30</v>
      </c>
      <c r="S152" s="239" t="s">
        <v>49</v>
      </c>
      <c r="T152" s="731">
        <v>21</v>
      </c>
      <c r="U152" s="785">
        <v>16</v>
      </c>
      <c r="V152" s="728">
        <v>30</v>
      </c>
      <c r="W152" s="728">
        <v>28</v>
      </c>
      <c r="X152" s="728">
        <v>26</v>
      </c>
      <c r="Y152" s="728">
        <v>20</v>
      </c>
      <c r="Z152" s="728">
        <v>16</v>
      </c>
      <c r="AA152" s="728">
        <v>20</v>
      </c>
      <c r="AB152" s="728">
        <v>25</v>
      </c>
      <c r="AC152" s="728">
        <v>16</v>
      </c>
      <c r="AD152" s="728">
        <v>20</v>
      </c>
      <c r="AE152" s="241">
        <v>10</v>
      </c>
    </row>
    <row r="153" spans="2:31" ht="13.5">
      <c r="B153" s="835"/>
      <c r="C153" s="819"/>
      <c r="D153" s="819"/>
      <c r="E153" s="836"/>
      <c r="F153" s="822"/>
      <c r="G153" s="859"/>
      <c r="H153" s="861"/>
      <c r="I153" s="841"/>
      <c r="J153" s="832"/>
      <c r="K153" s="832"/>
      <c r="L153" s="832"/>
      <c r="M153" s="832"/>
      <c r="N153" s="832"/>
      <c r="O153" s="832"/>
      <c r="P153" s="832"/>
      <c r="Q153" s="832"/>
      <c r="R153" s="834"/>
      <c r="S153" s="774" t="s">
        <v>50</v>
      </c>
      <c r="T153" s="731">
        <v>23</v>
      </c>
      <c r="U153" s="785">
        <v>23</v>
      </c>
      <c r="V153" s="730">
        <v>31</v>
      </c>
      <c r="W153" s="730">
        <v>24</v>
      </c>
      <c r="X153" s="730">
        <v>17</v>
      </c>
      <c r="Y153" s="730">
        <v>22</v>
      </c>
      <c r="Z153" s="730">
        <v>24</v>
      </c>
      <c r="AA153" s="730">
        <v>12</v>
      </c>
      <c r="AB153" s="730">
        <v>20</v>
      </c>
      <c r="AC153" s="730">
        <v>18</v>
      </c>
      <c r="AD153" s="730">
        <v>8</v>
      </c>
      <c r="AE153" s="242">
        <v>20</v>
      </c>
    </row>
    <row r="154" spans="2:31" ht="12" customHeight="1">
      <c r="B154" s="835"/>
      <c r="C154" s="819">
        <v>9500</v>
      </c>
      <c r="D154" s="819"/>
      <c r="E154" s="836" t="s">
        <v>231</v>
      </c>
      <c r="F154" s="821" t="s">
        <v>429</v>
      </c>
      <c r="G154" s="858">
        <f>T154+T155</f>
        <v>13</v>
      </c>
      <c r="H154" s="860">
        <f>U154+U155</f>
        <v>19</v>
      </c>
      <c r="I154" s="840">
        <v>23</v>
      </c>
      <c r="J154" s="831">
        <v>17</v>
      </c>
      <c r="K154" s="831">
        <v>16</v>
      </c>
      <c r="L154" s="831">
        <v>19</v>
      </c>
      <c r="M154" s="831">
        <v>29</v>
      </c>
      <c r="N154" s="831">
        <v>19</v>
      </c>
      <c r="O154" s="831">
        <v>12</v>
      </c>
      <c r="P154" s="831">
        <v>17</v>
      </c>
      <c r="Q154" s="831">
        <v>15</v>
      </c>
      <c r="R154" s="833">
        <v>18</v>
      </c>
      <c r="S154" s="239" t="s">
        <v>49</v>
      </c>
      <c r="T154" s="727">
        <v>3</v>
      </c>
      <c r="U154" s="783">
        <v>9</v>
      </c>
      <c r="V154" s="728">
        <v>10</v>
      </c>
      <c r="W154" s="728">
        <v>11</v>
      </c>
      <c r="X154" s="728">
        <v>8</v>
      </c>
      <c r="Y154" s="728">
        <v>7</v>
      </c>
      <c r="Z154" s="728">
        <v>12</v>
      </c>
      <c r="AA154" s="728">
        <v>5</v>
      </c>
      <c r="AB154" s="728">
        <v>5</v>
      </c>
      <c r="AC154" s="728">
        <v>7</v>
      </c>
      <c r="AD154" s="728">
        <v>6</v>
      </c>
      <c r="AE154" s="241">
        <v>8</v>
      </c>
    </row>
    <row r="155" spans="2:31" ht="13.5">
      <c r="B155" s="835"/>
      <c r="C155" s="819"/>
      <c r="D155" s="819"/>
      <c r="E155" s="836"/>
      <c r="F155" s="822"/>
      <c r="G155" s="859"/>
      <c r="H155" s="861"/>
      <c r="I155" s="841"/>
      <c r="J155" s="832"/>
      <c r="K155" s="832"/>
      <c r="L155" s="832"/>
      <c r="M155" s="832"/>
      <c r="N155" s="832"/>
      <c r="O155" s="832"/>
      <c r="P155" s="832"/>
      <c r="Q155" s="832"/>
      <c r="R155" s="834"/>
      <c r="S155" s="774" t="s">
        <v>50</v>
      </c>
      <c r="T155" s="729">
        <v>10</v>
      </c>
      <c r="U155" s="784">
        <v>10</v>
      </c>
      <c r="V155" s="730">
        <v>13</v>
      </c>
      <c r="W155" s="730">
        <v>6</v>
      </c>
      <c r="X155" s="730">
        <v>8</v>
      </c>
      <c r="Y155" s="730">
        <v>12</v>
      </c>
      <c r="Z155" s="730">
        <v>17</v>
      </c>
      <c r="AA155" s="730">
        <v>14</v>
      </c>
      <c r="AB155" s="730">
        <v>7</v>
      </c>
      <c r="AC155" s="730">
        <v>10</v>
      </c>
      <c r="AD155" s="730">
        <v>9</v>
      </c>
      <c r="AE155" s="242">
        <v>10</v>
      </c>
    </row>
    <row r="156" spans="2:31" ht="12" customHeight="1">
      <c r="B156" s="818">
        <v>10000</v>
      </c>
      <c r="C156" s="819"/>
      <c r="D156" s="819"/>
      <c r="E156" s="836" t="s">
        <v>232</v>
      </c>
      <c r="F156" s="821" t="s">
        <v>429</v>
      </c>
      <c r="G156" s="858">
        <f>T156+T157</f>
        <v>606</v>
      </c>
      <c r="H156" s="860">
        <f>U156+U157</f>
        <v>587</v>
      </c>
      <c r="I156" s="840">
        <v>549</v>
      </c>
      <c r="J156" s="831">
        <v>569</v>
      </c>
      <c r="K156" s="831">
        <v>562</v>
      </c>
      <c r="L156" s="831">
        <v>571</v>
      </c>
      <c r="M156" s="831">
        <v>529</v>
      </c>
      <c r="N156" s="831">
        <v>507</v>
      </c>
      <c r="O156" s="831">
        <v>485</v>
      </c>
      <c r="P156" s="831">
        <v>517</v>
      </c>
      <c r="Q156" s="831">
        <v>530</v>
      </c>
      <c r="R156" s="833">
        <v>477</v>
      </c>
      <c r="S156" s="239" t="s">
        <v>49</v>
      </c>
      <c r="T156" s="731">
        <v>329</v>
      </c>
      <c r="U156" s="785">
        <v>322</v>
      </c>
      <c r="V156" s="733">
        <v>289</v>
      </c>
      <c r="W156" s="733">
        <v>304</v>
      </c>
      <c r="X156" s="733">
        <v>303</v>
      </c>
      <c r="Y156" s="733">
        <v>289</v>
      </c>
      <c r="Z156" s="733">
        <v>285</v>
      </c>
      <c r="AA156" s="733">
        <v>276</v>
      </c>
      <c r="AB156" s="733">
        <v>247</v>
      </c>
      <c r="AC156" s="733">
        <v>265</v>
      </c>
      <c r="AD156" s="733">
        <v>291</v>
      </c>
      <c r="AE156" s="243">
        <v>255</v>
      </c>
    </row>
    <row r="157" spans="2:31" ht="13.5">
      <c r="B157" s="818"/>
      <c r="C157" s="819"/>
      <c r="D157" s="819"/>
      <c r="E157" s="836"/>
      <c r="F157" s="822"/>
      <c r="G157" s="859"/>
      <c r="H157" s="861"/>
      <c r="I157" s="841"/>
      <c r="J157" s="832"/>
      <c r="K157" s="832"/>
      <c r="L157" s="832"/>
      <c r="M157" s="832"/>
      <c r="N157" s="832"/>
      <c r="O157" s="832"/>
      <c r="P157" s="832"/>
      <c r="Q157" s="832"/>
      <c r="R157" s="834"/>
      <c r="S157" s="774" t="s">
        <v>50</v>
      </c>
      <c r="T157" s="731">
        <v>277</v>
      </c>
      <c r="U157" s="785">
        <v>265</v>
      </c>
      <c r="V157" s="725">
        <v>260</v>
      </c>
      <c r="W157" s="725">
        <v>265</v>
      </c>
      <c r="X157" s="725">
        <v>259</v>
      </c>
      <c r="Y157" s="725">
        <v>282</v>
      </c>
      <c r="Z157" s="725">
        <v>244</v>
      </c>
      <c r="AA157" s="725">
        <v>231</v>
      </c>
      <c r="AB157" s="725">
        <v>238</v>
      </c>
      <c r="AC157" s="725">
        <v>252</v>
      </c>
      <c r="AD157" s="725">
        <v>239</v>
      </c>
      <c r="AE157" s="244">
        <v>222</v>
      </c>
    </row>
    <row r="158" spans="2:31" ht="12" customHeight="1">
      <c r="B158" s="849" t="s">
        <v>157</v>
      </c>
      <c r="C158" s="819">
        <v>10100</v>
      </c>
      <c r="D158" s="819"/>
      <c r="E158" s="836" t="s">
        <v>233</v>
      </c>
      <c r="F158" s="821" t="s">
        <v>429</v>
      </c>
      <c r="G158" s="858">
        <f>T158+T159</f>
        <v>4</v>
      </c>
      <c r="H158" s="860">
        <f>U158+U159</f>
        <v>3</v>
      </c>
      <c r="I158" s="840">
        <v>1</v>
      </c>
      <c r="J158" s="831">
        <v>4</v>
      </c>
      <c r="K158" s="831">
        <v>7</v>
      </c>
      <c r="L158" s="831">
        <v>0</v>
      </c>
      <c r="M158" s="831">
        <v>1</v>
      </c>
      <c r="N158" s="831">
        <v>2</v>
      </c>
      <c r="O158" s="831">
        <v>1</v>
      </c>
      <c r="P158" s="831">
        <v>1</v>
      </c>
      <c r="Q158" s="831">
        <v>2</v>
      </c>
      <c r="R158" s="833">
        <v>4</v>
      </c>
      <c r="S158" s="239" t="s">
        <v>49</v>
      </c>
      <c r="T158" s="727">
        <v>2</v>
      </c>
      <c r="U158" s="783">
        <v>1</v>
      </c>
      <c r="V158" s="728">
        <v>1</v>
      </c>
      <c r="W158" s="728">
        <v>1</v>
      </c>
      <c r="X158" s="728">
        <v>1</v>
      </c>
      <c r="Y158" s="728" t="s">
        <v>12</v>
      </c>
      <c r="Z158" s="728" t="s">
        <v>12</v>
      </c>
      <c r="AA158" s="728">
        <v>1</v>
      </c>
      <c r="AB158" s="728">
        <v>1</v>
      </c>
      <c r="AC158" s="728">
        <v>1</v>
      </c>
      <c r="AD158" s="728">
        <v>2</v>
      </c>
      <c r="AE158" s="241">
        <v>2</v>
      </c>
    </row>
    <row r="159" spans="2:31" ht="13.5">
      <c r="B159" s="850"/>
      <c r="C159" s="819"/>
      <c r="D159" s="819"/>
      <c r="E159" s="836"/>
      <c r="F159" s="822"/>
      <c r="G159" s="859"/>
      <c r="H159" s="861"/>
      <c r="I159" s="841"/>
      <c r="J159" s="832"/>
      <c r="K159" s="832"/>
      <c r="L159" s="832"/>
      <c r="M159" s="832"/>
      <c r="N159" s="832"/>
      <c r="O159" s="832"/>
      <c r="P159" s="832"/>
      <c r="Q159" s="832"/>
      <c r="R159" s="834"/>
      <c r="S159" s="774" t="s">
        <v>50</v>
      </c>
      <c r="T159" s="729">
        <v>2</v>
      </c>
      <c r="U159" s="784">
        <v>2</v>
      </c>
      <c r="V159" s="730" t="s">
        <v>1168</v>
      </c>
      <c r="W159" s="730">
        <v>3</v>
      </c>
      <c r="X159" s="730">
        <v>6</v>
      </c>
      <c r="Y159" s="730" t="s">
        <v>12</v>
      </c>
      <c r="Z159" s="730">
        <v>1</v>
      </c>
      <c r="AA159" s="730">
        <v>1</v>
      </c>
      <c r="AB159" s="730" t="s">
        <v>12</v>
      </c>
      <c r="AC159" s="730" t="s">
        <v>12</v>
      </c>
      <c r="AD159" s="730" t="s">
        <v>12</v>
      </c>
      <c r="AE159" s="242">
        <v>2</v>
      </c>
    </row>
    <row r="160" spans="2:31" ht="12" customHeight="1">
      <c r="B160" s="850"/>
      <c r="C160" s="819">
        <v>10200</v>
      </c>
      <c r="D160" s="819"/>
      <c r="E160" s="836" t="s">
        <v>234</v>
      </c>
      <c r="F160" s="821" t="s">
        <v>429</v>
      </c>
      <c r="G160" s="858">
        <f>T160+T161</f>
        <v>341</v>
      </c>
      <c r="H160" s="860">
        <f>U160+U161</f>
        <v>350</v>
      </c>
      <c r="I160" s="840">
        <v>294</v>
      </c>
      <c r="J160" s="831">
        <v>332</v>
      </c>
      <c r="K160" s="831">
        <v>345</v>
      </c>
      <c r="L160" s="831">
        <v>348</v>
      </c>
      <c r="M160" s="831">
        <v>313</v>
      </c>
      <c r="N160" s="831">
        <v>293</v>
      </c>
      <c r="O160" s="831">
        <v>301</v>
      </c>
      <c r="P160" s="831">
        <v>309</v>
      </c>
      <c r="Q160" s="831">
        <v>339</v>
      </c>
      <c r="R160" s="833">
        <v>301</v>
      </c>
      <c r="S160" s="239" t="s">
        <v>49</v>
      </c>
      <c r="T160" s="731">
        <v>172</v>
      </c>
      <c r="U160" s="785">
        <v>191</v>
      </c>
      <c r="V160" s="733">
        <v>147</v>
      </c>
      <c r="W160" s="733">
        <v>169</v>
      </c>
      <c r="X160" s="733">
        <v>178</v>
      </c>
      <c r="Y160" s="733">
        <v>170</v>
      </c>
      <c r="Z160" s="733">
        <v>160</v>
      </c>
      <c r="AA160" s="733">
        <v>154</v>
      </c>
      <c r="AB160" s="733">
        <v>148</v>
      </c>
      <c r="AC160" s="733">
        <v>153</v>
      </c>
      <c r="AD160" s="733">
        <v>180</v>
      </c>
      <c r="AE160" s="243">
        <v>147</v>
      </c>
    </row>
    <row r="161" spans="2:31" ht="13.5">
      <c r="B161" s="850"/>
      <c r="C161" s="819"/>
      <c r="D161" s="819"/>
      <c r="E161" s="836"/>
      <c r="F161" s="822"/>
      <c r="G161" s="859"/>
      <c r="H161" s="861"/>
      <c r="I161" s="841"/>
      <c r="J161" s="832"/>
      <c r="K161" s="832"/>
      <c r="L161" s="832"/>
      <c r="M161" s="832"/>
      <c r="N161" s="832"/>
      <c r="O161" s="832"/>
      <c r="P161" s="832"/>
      <c r="Q161" s="832"/>
      <c r="R161" s="834"/>
      <c r="S161" s="774" t="s">
        <v>50</v>
      </c>
      <c r="T161" s="731">
        <v>169</v>
      </c>
      <c r="U161" s="785">
        <v>159</v>
      </c>
      <c r="V161" s="725">
        <v>147</v>
      </c>
      <c r="W161" s="725">
        <v>163</v>
      </c>
      <c r="X161" s="725">
        <v>167</v>
      </c>
      <c r="Y161" s="725">
        <v>178</v>
      </c>
      <c r="Z161" s="725">
        <v>153</v>
      </c>
      <c r="AA161" s="725">
        <v>139</v>
      </c>
      <c r="AB161" s="725">
        <v>153</v>
      </c>
      <c r="AC161" s="725">
        <v>156</v>
      </c>
      <c r="AD161" s="725">
        <v>159</v>
      </c>
      <c r="AE161" s="244">
        <v>154</v>
      </c>
    </row>
    <row r="162" spans="2:31" ht="12" customHeight="1">
      <c r="B162" s="850"/>
      <c r="C162" s="819">
        <v>10300</v>
      </c>
      <c r="D162" s="819"/>
      <c r="E162" s="836" t="s">
        <v>235</v>
      </c>
      <c r="F162" s="821" t="s">
        <v>429</v>
      </c>
      <c r="G162" s="858">
        <f>T162+T163</f>
        <v>4</v>
      </c>
      <c r="H162" s="860">
        <v>3</v>
      </c>
      <c r="I162" s="840">
        <v>4</v>
      </c>
      <c r="J162" s="831">
        <v>1</v>
      </c>
      <c r="K162" s="831">
        <v>2</v>
      </c>
      <c r="L162" s="831">
        <v>1</v>
      </c>
      <c r="M162" s="831">
        <v>2</v>
      </c>
      <c r="N162" s="831">
        <v>2</v>
      </c>
      <c r="O162" s="831">
        <v>0</v>
      </c>
      <c r="P162" s="831">
        <v>6</v>
      </c>
      <c r="Q162" s="831">
        <v>4</v>
      </c>
      <c r="R162" s="833">
        <v>0</v>
      </c>
      <c r="S162" s="239" t="s">
        <v>49</v>
      </c>
      <c r="T162" s="727">
        <v>2</v>
      </c>
      <c r="U162" s="783" t="s">
        <v>12</v>
      </c>
      <c r="V162" s="728">
        <v>1</v>
      </c>
      <c r="W162" s="728" t="s">
        <v>12</v>
      </c>
      <c r="X162" s="728" t="s">
        <v>12</v>
      </c>
      <c r="Y162" s="728">
        <v>1</v>
      </c>
      <c r="Z162" s="728">
        <v>1</v>
      </c>
      <c r="AA162" s="728" t="s">
        <v>12</v>
      </c>
      <c r="AB162" s="728" t="s">
        <v>12</v>
      </c>
      <c r="AC162" s="728">
        <v>4</v>
      </c>
      <c r="AD162" s="728">
        <v>1</v>
      </c>
      <c r="AE162" s="241" t="s">
        <v>12</v>
      </c>
    </row>
    <row r="163" spans="2:31" ht="13.5">
      <c r="B163" s="850"/>
      <c r="C163" s="819"/>
      <c r="D163" s="819"/>
      <c r="E163" s="836"/>
      <c r="F163" s="822"/>
      <c r="G163" s="859"/>
      <c r="H163" s="861"/>
      <c r="I163" s="841"/>
      <c r="J163" s="832"/>
      <c r="K163" s="832"/>
      <c r="L163" s="832"/>
      <c r="M163" s="832"/>
      <c r="N163" s="832"/>
      <c r="O163" s="832"/>
      <c r="P163" s="832"/>
      <c r="Q163" s="832"/>
      <c r="R163" s="834"/>
      <c r="S163" s="774" t="s">
        <v>50</v>
      </c>
      <c r="T163" s="729">
        <v>2</v>
      </c>
      <c r="U163" s="784">
        <v>3</v>
      </c>
      <c r="V163" s="730">
        <v>3</v>
      </c>
      <c r="W163" s="730">
        <v>1</v>
      </c>
      <c r="X163" s="730">
        <v>2</v>
      </c>
      <c r="Y163" s="730" t="s">
        <v>12</v>
      </c>
      <c r="Z163" s="730">
        <v>1</v>
      </c>
      <c r="AA163" s="730">
        <v>2</v>
      </c>
      <c r="AB163" s="730" t="s">
        <v>12</v>
      </c>
      <c r="AC163" s="730">
        <v>2</v>
      </c>
      <c r="AD163" s="730">
        <v>3</v>
      </c>
      <c r="AE163" s="242" t="s">
        <v>12</v>
      </c>
    </row>
    <row r="164" spans="2:31" ht="12" customHeight="1">
      <c r="B164" s="850"/>
      <c r="C164" s="819">
        <v>10400</v>
      </c>
      <c r="D164" s="819"/>
      <c r="E164" s="836" t="s">
        <v>236</v>
      </c>
      <c r="F164" s="821" t="s">
        <v>429</v>
      </c>
      <c r="G164" s="858">
        <f>T164+T165</f>
        <v>60</v>
      </c>
      <c r="H164" s="860">
        <f>U164+U165</f>
        <v>37</v>
      </c>
      <c r="I164" s="840">
        <v>33</v>
      </c>
      <c r="J164" s="831">
        <v>40</v>
      </c>
      <c r="K164" s="831">
        <v>36</v>
      </c>
      <c r="L164" s="831">
        <v>43</v>
      </c>
      <c r="M164" s="831">
        <v>51</v>
      </c>
      <c r="N164" s="831">
        <v>52</v>
      </c>
      <c r="O164" s="831">
        <v>46</v>
      </c>
      <c r="P164" s="831">
        <v>50</v>
      </c>
      <c r="Q164" s="831">
        <v>34</v>
      </c>
      <c r="R164" s="833">
        <v>35</v>
      </c>
      <c r="S164" s="239" t="s">
        <v>49</v>
      </c>
      <c r="T164" s="731">
        <v>43</v>
      </c>
      <c r="U164" s="785">
        <v>32</v>
      </c>
      <c r="V164" s="728">
        <v>26</v>
      </c>
      <c r="W164" s="728">
        <v>33</v>
      </c>
      <c r="X164" s="728">
        <v>27</v>
      </c>
      <c r="Y164" s="728">
        <v>33</v>
      </c>
      <c r="Z164" s="728">
        <v>38</v>
      </c>
      <c r="AA164" s="728">
        <v>40</v>
      </c>
      <c r="AB164" s="728">
        <v>31</v>
      </c>
      <c r="AC164" s="728">
        <v>32</v>
      </c>
      <c r="AD164" s="728">
        <v>28</v>
      </c>
      <c r="AE164" s="241">
        <v>26</v>
      </c>
    </row>
    <row r="165" spans="2:31" ht="13.5">
      <c r="B165" s="850"/>
      <c r="C165" s="819"/>
      <c r="D165" s="819"/>
      <c r="E165" s="836"/>
      <c r="F165" s="822"/>
      <c r="G165" s="859"/>
      <c r="H165" s="861"/>
      <c r="I165" s="841"/>
      <c r="J165" s="832"/>
      <c r="K165" s="832"/>
      <c r="L165" s="832"/>
      <c r="M165" s="832"/>
      <c r="N165" s="832"/>
      <c r="O165" s="832"/>
      <c r="P165" s="832"/>
      <c r="Q165" s="832"/>
      <c r="R165" s="834"/>
      <c r="S165" s="774" t="s">
        <v>50</v>
      </c>
      <c r="T165" s="731">
        <v>17</v>
      </c>
      <c r="U165" s="785">
        <v>5</v>
      </c>
      <c r="V165" s="730">
        <v>7</v>
      </c>
      <c r="W165" s="730">
        <v>7</v>
      </c>
      <c r="X165" s="730">
        <v>9</v>
      </c>
      <c r="Y165" s="730">
        <v>10</v>
      </c>
      <c r="Z165" s="730">
        <v>13</v>
      </c>
      <c r="AA165" s="730">
        <v>12</v>
      </c>
      <c r="AB165" s="730">
        <v>15</v>
      </c>
      <c r="AC165" s="730">
        <v>18</v>
      </c>
      <c r="AD165" s="730">
        <v>6</v>
      </c>
      <c r="AE165" s="242">
        <v>9</v>
      </c>
    </row>
    <row r="166" spans="2:31" ht="12" customHeight="1">
      <c r="B166" s="850" t="s">
        <v>157</v>
      </c>
      <c r="C166" s="819">
        <v>10500</v>
      </c>
      <c r="D166" s="819"/>
      <c r="E166" s="836" t="s">
        <v>237</v>
      </c>
      <c r="F166" s="821" t="s">
        <v>429</v>
      </c>
      <c r="G166" s="858">
        <f>T166+T167</f>
        <v>3</v>
      </c>
      <c r="H166" s="860">
        <f>U166+U167</f>
        <v>4</v>
      </c>
      <c r="I166" s="840">
        <v>8</v>
      </c>
      <c r="J166" s="831">
        <v>2</v>
      </c>
      <c r="K166" s="831">
        <v>4</v>
      </c>
      <c r="L166" s="831">
        <v>10</v>
      </c>
      <c r="M166" s="831">
        <v>7</v>
      </c>
      <c r="N166" s="831">
        <v>5</v>
      </c>
      <c r="O166" s="831">
        <v>11</v>
      </c>
      <c r="P166" s="831">
        <v>8</v>
      </c>
      <c r="Q166" s="831">
        <v>10</v>
      </c>
      <c r="R166" s="833">
        <v>8</v>
      </c>
      <c r="S166" s="239" t="s">
        <v>49</v>
      </c>
      <c r="T166" s="727">
        <v>2</v>
      </c>
      <c r="U166" s="783">
        <v>1</v>
      </c>
      <c r="V166" s="728">
        <v>3</v>
      </c>
      <c r="W166" s="728">
        <v>1</v>
      </c>
      <c r="X166" s="728">
        <v>1</v>
      </c>
      <c r="Y166" s="728">
        <v>3</v>
      </c>
      <c r="Z166" s="728">
        <v>3</v>
      </c>
      <c r="AA166" s="728">
        <v>1</v>
      </c>
      <c r="AB166" s="728">
        <v>4</v>
      </c>
      <c r="AC166" s="728" t="s">
        <v>12</v>
      </c>
      <c r="AD166" s="728">
        <v>6</v>
      </c>
      <c r="AE166" s="241">
        <v>3</v>
      </c>
    </row>
    <row r="167" spans="2:31" ht="13.5">
      <c r="B167" s="850"/>
      <c r="C167" s="819"/>
      <c r="D167" s="819"/>
      <c r="E167" s="836"/>
      <c r="F167" s="822"/>
      <c r="G167" s="859"/>
      <c r="H167" s="861"/>
      <c r="I167" s="841"/>
      <c r="J167" s="832"/>
      <c r="K167" s="832"/>
      <c r="L167" s="832"/>
      <c r="M167" s="832"/>
      <c r="N167" s="832"/>
      <c r="O167" s="832"/>
      <c r="P167" s="832"/>
      <c r="Q167" s="832"/>
      <c r="R167" s="834"/>
      <c r="S167" s="774" t="s">
        <v>50</v>
      </c>
      <c r="T167" s="729">
        <v>1</v>
      </c>
      <c r="U167" s="784">
        <v>3</v>
      </c>
      <c r="V167" s="730">
        <v>5</v>
      </c>
      <c r="W167" s="730">
        <v>1</v>
      </c>
      <c r="X167" s="730">
        <v>3</v>
      </c>
      <c r="Y167" s="730">
        <v>7</v>
      </c>
      <c r="Z167" s="730">
        <v>4</v>
      </c>
      <c r="AA167" s="730">
        <v>4</v>
      </c>
      <c r="AB167" s="730">
        <v>7</v>
      </c>
      <c r="AC167" s="730">
        <v>8</v>
      </c>
      <c r="AD167" s="730">
        <v>4</v>
      </c>
      <c r="AE167" s="242">
        <v>5</v>
      </c>
    </row>
    <row r="168" spans="2:31" ht="12" customHeight="1">
      <c r="B168" s="850"/>
      <c r="C168" s="819">
        <v>10600</v>
      </c>
      <c r="D168" s="819"/>
      <c r="E168" s="836" t="s">
        <v>238</v>
      </c>
      <c r="F168" s="821" t="s">
        <v>429</v>
      </c>
      <c r="G168" s="858">
        <f>T168+T169</f>
        <v>194</v>
      </c>
      <c r="H168" s="860">
        <f>U168+U169</f>
        <v>190</v>
      </c>
      <c r="I168" s="840">
        <v>209</v>
      </c>
      <c r="J168" s="831">
        <v>190</v>
      </c>
      <c r="K168" s="831">
        <v>168</v>
      </c>
      <c r="L168" s="831">
        <v>169</v>
      </c>
      <c r="M168" s="831">
        <v>155</v>
      </c>
      <c r="N168" s="831">
        <v>153</v>
      </c>
      <c r="O168" s="831">
        <v>126</v>
      </c>
      <c r="P168" s="831">
        <v>143</v>
      </c>
      <c r="Q168" s="831">
        <v>141</v>
      </c>
      <c r="R168" s="833">
        <v>129</v>
      </c>
      <c r="S168" s="239" t="s">
        <v>49</v>
      </c>
      <c r="T168" s="731">
        <v>108</v>
      </c>
      <c r="U168" s="785">
        <v>97</v>
      </c>
      <c r="V168" s="728">
        <v>111</v>
      </c>
      <c r="W168" s="728">
        <v>100</v>
      </c>
      <c r="X168" s="728">
        <v>96</v>
      </c>
      <c r="Y168" s="728">
        <v>82</v>
      </c>
      <c r="Z168" s="728">
        <v>83</v>
      </c>
      <c r="AA168" s="728">
        <v>80</v>
      </c>
      <c r="AB168" s="728">
        <v>63</v>
      </c>
      <c r="AC168" s="728">
        <v>75</v>
      </c>
      <c r="AD168" s="728">
        <v>74</v>
      </c>
      <c r="AE168" s="241">
        <v>77</v>
      </c>
    </row>
    <row r="169" spans="2:31" ht="13.5">
      <c r="B169" s="854"/>
      <c r="C169" s="819"/>
      <c r="D169" s="819"/>
      <c r="E169" s="836"/>
      <c r="F169" s="822"/>
      <c r="G169" s="859"/>
      <c r="H169" s="861"/>
      <c r="I169" s="841"/>
      <c r="J169" s="832"/>
      <c r="K169" s="832"/>
      <c r="L169" s="832"/>
      <c r="M169" s="832"/>
      <c r="N169" s="832"/>
      <c r="O169" s="832"/>
      <c r="P169" s="832"/>
      <c r="Q169" s="832"/>
      <c r="R169" s="834"/>
      <c r="S169" s="774" t="s">
        <v>50</v>
      </c>
      <c r="T169" s="731">
        <v>86</v>
      </c>
      <c r="U169" s="785">
        <v>93</v>
      </c>
      <c r="V169" s="730">
        <v>98</v>
      </c>
      <c r="W169" s="730">
        <v>90</v>
      </c>
      <c r="X169" s="730">
        <v>72</v>
      </c>
      <c r="Y169" s="730">
        <v>87</v>
      </c>
      <c r="Z169" s="730">
        <v>72</v>
      </c>
      <c r="AA169" s="730">
        <v>73</v>
      </c>
      <c r="AB169" s="730">
        <v>63</v>
      </c>
      <c r="AC169" s="730">
        <v>68</v>
      </c>
      <c r="AD169" s="730">
        <v>67</v>
      </c>
      <c r="AE169" s="242">
        <v>52</v>
      </c>
    </row>
    <row r="170" spans="2:31" ht="12" customHeight="1">
      <c r="B170" s="818">
        <v>11000</v>
      </c>
      <c r="C170" s="819"/>
      <c r="D170" s="819"/>
      <c r="E170" s="836" t="s">
        <v>239</v>
      </c>
      <c r="F170" s="821" t="s">
        <v>429</v>
      </c>
      <c r="G170" s="858">
        <f>T170+T171</f>
        <v>137</v>
      </c>
      <c r="H170" s="860">
        <f>U170+U171</f>
        <v>122</v>
      </c>
      <c r="I170" s="840">
        <v>128</v>
      </c>
      <c r="J170" s="831">
        <v>144</v>
      </c>
      <c r="K170" s="831">
        <v>142</v>
      </c>
      <c r="L170" s="831">
        <v>100</v>
      </c>
      <c r="M170" s="831">
        <v>112</v>
      </c>
      <c r="N170" s="831">
        <v>101</v>
      </c>
      <c r="O170" s="831">
        <v>126</v>
      </c>
      <c r="P170" s="831">
        <v>139</v>
      </c>
      <c r="Q170" s="831">
        <v>117</v>
      </c>
      <c r="R170" s="833">
        <v>155</v>
      </c>
      <c r="S170" s="239" t="s">
        <v>49</v>
      </c>
      <c r="T170" s="727">
        <v>67</v>
      </c>
      <c r="U170" s="783">
        <v>72</v>
      </c>
      <c r="V170" s="728">
        <v>62</v>
      </c>
      <c r="W170" s="728">
        <v>78</v>
      </c>
      <c r="X170" s="728">
        <v>74</v>
      </c>
      <c r="Y170" s="728">
        <v>49</v>
      </c>
      <c r="Z170" s="728">
        <v>55</v>
      </c>
      <c r="AA170" s="728">
        <v>58</v>
      </c>
      <c r="AB170" s="728">
        <v>73</v>
      </c>
      <c r="AC170" s="728">
        <v>73</v>
      </c>
      <c r="AD170" s="728">
        <v>62</v>
      </c>
      <c r="AE170" s="241">
        <v>83</v>
      </c>
    </row>
    <row r="171" spans="2:31" ht="13.5">
      <c r="B171" s="818"/>
      <c r="C171" s="819"/>
      <c r="D171" s="819"/>
      <c r="E171" s="836"/>
      <c r="F171" s="822"/>
      <c r="G171" s="859"/>
      <c r="H171" s="861"/>
      <c r="I171" s="841"/>
      <c r="J171" s="832"/>
      <c r="K171" s="832"/>
      <c r="L171" s="832"/>
      <c r="M171" s="832"/>
      <c r="N171" s="832"/>
      <c r="O171" s="832"/>
      <c r="P171" s="832"/>
      <c r="Q171" s="832"/>
      <c r="R171" s="834"/>
      <c r="S171" s="774" t="s">
        <v>50</v>
      </c>
      <c r="T171" s="729">
        <v>70</v>
      </c>
      <c r="U171" s="784">
        <v>50</v>
      </c>
      <c r="V171" s="730">
        <v>66</v>
      </c>
      <c r="W171" s="730">
        <v>66</v>
      </c>
      <c r="X171" s="730">
        <v>68</v>
      </c>
      <c r="Y171" s="730">
        <v>51</v>
      </c>
      <c r="Z171" s="730">
        <v>57</v>
      </c>
      <c r="AA171" s="730">
        <v>43</v>
      </c>
      <c r="AB171" s="730">
        <v>53</v>
      </c>
      <c r="AC171" s="730">
        <v>66</v>
      </c>
      <c r="AD171" s="730">
        <v>55</v>
      </c>
      <c r="AE171" s="242">
        <v>72</v>
      </c>
    </row>
    <row r="172" spans="2:31" ht="12" customHeight="1">
      <c r="B172" s="835" t="s">
        <v>157</v>
      </c>
      <c r="C172" s="819">
        <v>11100</v>
      </c>
      <c r="D172" s="819"/>
      <c r="E172" s="836" t="s">
        <v>240</v>
      </c>
      <c r="F172" s="821" t="s">
        <v>429</v>
      </c>
      <c r="G172" s="858">
        <f>T172+T173</f>
        <v>2</v>
      </c>
      <c r="H172" s="860">
        <f>U172+U173</f>
        <v>3</v>
      </c>
      <c r="I172" s="840">
        <v>9</v>
      </c>
      <c r="J172" s="831">
        <v>6</v>
      </c>
      <c r="K172" s="831">
        <v>6</v>
      </c>
      <c r="L172" s="831">
        <v>4</v>
      </c>
      <c r="M172" s="831">
        <v>7</v>
      </c>
      <c r="N172" s="831">
        <v>4</v>
      </c>
      <c r="O172" s="831">
        <v>10</v>
      </c>
      <c r="P172" s="831">
        <v>12</v>
      </c>
      <c r="Q172" s="831">
        <v>7</v>
      </c>
      <c r="R172" s="833">
        <v>14</v>
      </c>
      <c r="S172" s="239" t="s">
        <v>49</v>
      </c>
      <c r="T172" s="731">
        <v>1</v>
      </c>
      <c r="U172" s="785">
        <v>2</v>
      </c>
      <c r="V172" s="728">
        <v>4</v>
      </c>
      <c r="W172" s="728">
        <v>3</v>
      </c>
      <c r="X172" s="728">
        <v>4</v>
      </c>
      <c r="Y172" s="728">
        <v>3</v>
      </c>
      <c r="Z172" s="728">
        <v>5</v>
      </c>
      <c r="AA172" s="728">
        <v>2</v>
      </c>
      <c r="AB172" s="728">
        <v>5</v>
      </c>
      <c r="AC172" s="728">
        <v>8</v>
      </c>
      <c r="AD172" s="728">
        <v>4</v>
      </c>
      <c r="AE172" s="241">
        <v>6</v>
      </c>
    </row>
    <row r="173" spans="2:31" ht="13.5">
      <c r="B173" s="835"/>
      <c r="C173" s="819"/>
      <c r="D173" s="819"/>
      <c r="E173" s="836"/>
      <c r="F173" s="822"/>
      <c r="G173" s="859"/>
      <c r="H173" s="861"/>
      <c r="I173" s="841"/>
      <c r="J173" s="832"/>
      <c r="K173" s="832"/>
      <c r="L173" s="832"/>
      <c r="M173" s="832"/>
      <c r="N173" s="832"/>
      <c r="O173" s="832"/>
      <c r="P173" s="832"/>
      <c r="Q173" s="832"/>
      <c r="R173" s="834"/>
      <c r="S173" s="774" t="s">
        <v>50</v>
      </c>
      <c r="T173" s="731">
        <v>1</v>
      </c>
      <c r="U173" s="785">
        <v>1</v>
      </c>
      <c r="V173" s="730">
        <v>5</v>
      </c>
      <c r="W173" s="730">
        <v>3</v>
      </c>
      <c r="X173" s="730">
        <v>2</v>
      </c>
      <c r="Y173" s="730">
        <v>1</v>
      </c>
      <c r="Z173" s="730">
        <v>2</v>
      </c>
      <c r="AA173" s="730">
        <v>2</v>
      </c>
      <c r="AB173" s="730">
        <v>5</v>
      </c>
      <c r="AC173" s="730">
        <v>4</v>
      </c>
      <c r="AD173" s="730">
        <v>3</v>
      </c>
      <c r="AE173" s="242">
        <v>8</v>
      </c>
    </row>
    <row r="174" spans="2:31" ht="12" customHeight="1">
      <c r="B174" s="835"/>
      <c r="C174" s="819">
        <v>11200</v>
      </c>
      <c r="D174" s="819"/>
      <c r="E174" s="836" t="s">
        <v>241</v>
      </c>
      <c r="F174" s="821" t="s">
        <v>429</v>
      </c>
      <c r="G174" s="858">
        <f>T174+T175</f>
        <v>24</v>
      </c>
      <c r="H174" s="860">
        <f>U174+U175</f>
        <v>20</v>
      </c>
      <c r="I174" s="840">
        <v>16</v>
      </c>
      <c r="J174" s="831">
        <v>14</v>
      </c>
      <c r="K174" s="831">
        <v>19</v>
      </c>
      <c r="L174" s="831">
        <v>11</v>
      </c>
      <c r="M174" s="831">
        <v>14</v>
      </c>
      <c r="N174" s="831">
        <v>10</v>
      </c>
      <c r="O174" s="831">
        <v>24</v>
      </c>
      <c r="P174" s="831">
        <v>17</v>
      </c>
      <c r="Q174" s="831">
        <v>15</v>
      </c>
      <c r="R174" s="833">
        <v>23</v>
      </c>
      <c r="S174" s="239" t="s">
        <v>49</v>
      </c>
      <c r="T174" s="727">
        <v>11</v>
      </c>
      <c r="U174" s="783">
        <v>12</v>
      </c>
      <c r="V174" s="728">
        <v>5</v>
      </c>
      <c r="W174" s="728">
        <v>5</v>
      </c>
      <c r="X174" s="728">
        <v>8</v>
      </c>
      <c r="Y174" s="728">
        <v>4</v>
      </c>
      <c r="Z174" s="728">
        <v>7</v>
      </c>
      <c r="AA174" s="728">
        <v>1</v>
      </c>
      <c r="AB174" s="728">
        <v>11</v>
      </c>
      <c r="AC174" s="728">
        <v>5</v>
      </c>
      <c r="AD174" s="728">
        <v>6</v>
      </c>
      <c r="AE174" s="241">
        <v>12</v>
      </c>
    </row>
    <row r="175" spans="2:31" ht="13.5">
      <c r="B175" s="835"/>
      <c r="C175" s="819"/>
      <c r="D175" s="819"/>
      <c r="E175" s="836"/>
      <c r="F175" s="822"/>
      <c r="G175" s="859"/>
      <c r="H175" s="861"/>
      <c r="I175" s="841"/>
      <c r="J175" s="832"/>
      <c r="K175" s="832"/>
      <c r="L175" s="832"/>
      <c r="M175" s="832"/>
      <c r="N175" s="832"/>
      <c r="O175" s="832"/>
      <c r="P175" s="832"/>
      <c r="Q175" s="832"/>
      <c r="R175" s="834"/>
      <c r="S175" s="774" t="s">
        <v>50</v>
      </c>
      <c r="T175" s="729">
        <v>13</v>
      </c>
      <c r="U175" s="784">
        <v>8</v>
      </c>
      <c r="V175" s="730">
        <v>11</v>
      </c>
      <c r="W175" s="730">
        <v>9</v>
      </c>
      <c r="X175" s="730">
        <v>11</v>
      </c>
      <c r="Y175" s="730">
        <v>7</v>
      </c>
      <c r="Z175" s="730">
        <v>7</v>
      </c>
      <c r="AA175" s="730">
        <v>9</v>
      </c>
      <c r="AB175" s="730">
        <v>13</v>
      </c>
      <c r="AC175" s="730">
        <v>12</v>
      </c>
      <c r="AD175" s="730">
        <v>9</v>
      </c>
      <c r="AE175" s="242">
        <v>11</v>
      </c>
    </row>
    <row r="176" spans="2:31" ht="12" customHeight="1">
      <c r="B176" s="835"/>
      <c r="C176" s="819">
        <v>11300</v>
      </c>
      <c r="D176" s="819"/>
      <c r="E176" s="836" t="s">
        <v>242</v>
      </c>
      <c r="F176" s="821" t="s">
        <v>429</v>
      </c>
      <c r="G176" s="858">
        <f>T176+T177</f>
        <v>44</v>
      </c>
      <c r="H176" s="860">
        <f>U176+U177</f>
        <v>45</v>
      </c>
      <c r="I176" s="840">
        <v>52</v>
      </c>
      <c r="J176" s="831">
        <v>47</v>
      </c>
      <c r="K176" s="831">
        <v>50</v>
      </c>
      <c r="L176" s="831">
        <v>37</v>
      </c>
      <c r="M176" s="831">
        <v>41</v>
      </c>
      <c r="N176" s="831">
        <v>43</v>
      </c>
      <c r="O176" s="831">
        <v>51</v>
      </c>
      <c r="P176" s="831">
        <v>59</v>
      </c>
      <c r="Q176" s="831">
        <v>44</v>
      </c>
      <c r="R176" s="833">
        <v>59</v>
      </c>
      <c r="S176" s="239" t="s">
        <v>49</v>
      </c>
      <c r="T176" s="731">
        <v>26</v>
      </c>
      <c r="U176" s="785">
        <v>30</v>
      </c>
      <c r="V176" s="728">
        <v>26</v>
      </c>
      <c r="W176" s="728">
        <v>31</v>
      </c>
      <c r="X176" s="728">
        <v>34</v>
      </c>
      <c r="Y176" s="728">
        <v>20</v>
      </c>
      <c r="Z176" s="728">
        <v>23</v>
      </c>
      <c r="AA176" s="728">
        <v>31</v>
      </c>
      <c r="AB176" s="728">
        <v>37</v>
      </c>
      <c r="AC176" s="728">
        <v>38</v>
      </c>
      <c r="AD176" s="728">
        <v>32</v>
      </c>
      <c r="AE176" s="241">
        <v>35</v>
      </c>
    </row>
    <row r="177" spans="2:31" ht="13.5">
      <c r="B177" s="835"/>
      <c r="C177" s="819"/>
      <c r="D177" s="819"/>
      <c r="E177" s="836"/>
      <c r="F177" s="822"/>
      <c r="G177" s="859"/>
      <c r="H177" s="861"/>
      <c r="I177" s="841"/>
      <c r="J177" s="832"/>
      <c r="K177" s="832"/>
      <c r="L177" s="832"/>
      <c r="M177" s="832"/>
      <c r="N177" s="832"/>
      <c r="O177" s="832"/>
      <c r="P177" s="832"/>
      <c r="Q177" s="832"/>
      <c r="R177" s="834"/>
      <c r="S177" s="774" t="s">
        <v>50</v>
      </c>
      <c r="T177" s="731">
        <v>18</v>
      </c>
      <c r="U177" s="785">
        <v>15</v>
      </c>
      <c r="V177" s="730">
        <v>26</v>
      </c>
      <c r="W177" s="730">
        <v>16</v>
      </c>
      <c r="X177" s="730">
        <v>16</v>
      </c>
      <c r="Y177" s="730">
        <v>17</v>
      </c>
      <c r="Z177" s="730">
        <v>18</v>
      </c>
      <c r="AA177" s="730">
        <v>12</v>
      </c>
      <c r="AB177" s="730">
        <v>14</v>
      </c>
      <c r="AC177" s="730">
        <v>21</v>
      </c>
      <c r="AD177" s="730">
        <v>12</v>
      </c>
      <c r="AE177" s="242">
        <v>24</v>
      </c>
    </row>
    <row r="178" spans="2:31" ht="12" customHeight="1">
      <c r="B178" s="835"/>
      <c r="C178" s="846" t="s">
        <v>157</v>
      </c>
      <c r="D178" s="819">
        <v>11301</v>
      </c>
      <c r="E178" s="836" t="s">
        <v>243</v>
      </c>
      <c r="F178" s="821" t="s">
        <v>429</v>
      </c>
      <c r="G178" s="858">
        <f>T178+T179</f>
        <v>25</v>
      </c>
      <c r="H178" s="860">
        <f>U178+U179</f>
        <v>29</v>
      </c>
      <c r="I178" s="840">
        <v>33</v>
      </c>
      <c r="J178" s="831">
        <v>26</v>
      </c>
      <c r="K178" s="831">
        <v>31</v>
      </c>
      <c r="L178" s="831">
        <v>22</v>
      </c>
      <c r="M178" s="831">
        <v>23</v>
      </c>
      <c r="N178" s="831">
        <v>27</v>
      </c>
      <c r="O178" s="831">
        <v>23</v>
      </c>
      <c r="P178" s="831">
        <v>39</v>
      </c>
      <c r="Q178" s="831">
        <v>29</v>
      </c>
      <c r="R178" s="833">
        <v>43</v>
      </c>
      <c r="S178" s="239" t="s">
        <v>49</v>
      </c>
      <c r="T178" s="727">
        <v>16</v>
      </c>
      <c r="U178" s="783">
        <v>18</v>
      </c>
      <c r="V178" s="728">
        <v>16</v>
      </c>
      <c r="W178" s="728">
        <v>17</v>
      </c>
      <c r="X178" s="728">
        <v>19</v>
      </c>
      <c r="Y178" s="728">
        <v>11</v>
      </c>
      <c r="Z178" s="728">
        <v>13</v>
      </c>
      <c r="AA178" s="728">
        <v>20</v>
      </c>
      <c r="AB178" s="728">
        <v>17</v>
      </c>
      <c r="AC178" s="728">
        <v>28</v>
      </c>
      <c r="AD178" s="728">
        <v>19</v>
      </c>
      <c r="AE178" s="241">
        <v>28</v>
      </c>
    </row>
    <row r="179" spans="2:31" ht="13.5">
      <c r="B179" s="835"/>
      <c r="C179" s="846"/>
      <c r="D179" s="819"/>
      <c r="E179" s="836"/>
      <c r="F179" s="822"/>
      <c r="G179" s="859"/>
      <c r="H179" s="861"/>
      <c r="I179" s="841"/>
      <c r="J179" s="832"/>
      <c r="K179" s="832"/>
      <c r="L179" s="832"/>
      <c r="M179" s="832"/>
      <c r="N179" s="832"/>
      <c r="O179" s="832"/>
      <c r="P179" s="832"/>
      <c r="Q179" s="832"/>
      <c r="R179" s="834"/>
      <c r="S179" s="774" t="s">
        <v>50</v>
      </c>
      <c r="T179" s="729">
        <v>9</v>
      </c>
      <c r="U179" s="784">
        <v>11</v>
      </c>
      <c r="V179" s="730">
        <v>17</v>
      </c>
      <c r="W179" s="730">
        <v>9</v>
      </c>
      <c r="X179" s="730">
        <v>12</v>
      </c>
      <c r="Y179" s="730">
        <v>11</v>
      </c>
      <c r="Z179" s="730">
        <v>10</v>
      </c>
      <c r="AA179" s="730">
        <v>7</v>
      </c>
      <c r="AB179" s="730">
        <v>6</v>
      </c>
      <c r="AC179" s="730">
        <v>11</v>
      </c>
      <c r="AD179" s="730">
        <v>10</v>
      </c>
      <c r="AE179" s="242">
        <v>15</v>
      </c>
    </row>
    <row r="180" spans="2:31" ht="12" customHeight="1">
      <c r="B180" s="835"/>
      <c r="C180" s="846"/>
      <c r="D180" s="819">
        <v>11302</v>
      </c>
      <c r="E180" s="836" t="s">
        <v>244</v>
      </c>
      <c r="F180" s="821" t="s">
        <v>429</v>
      </c>
      <c r="G180" s="858">
        <f>T180+T181</f>
        <v>19</v>
      </c>
      <c r="H180" s="860">
        <f>U180+U181</f>
        <v>16</v>
      </c>
      <c r="I180" s="840">
        <v>19</v>
      </c>
      <c r="J180" s="831">
        <v>21</v>
      </c>
      <c r="K180" s="831">
        <v>19</v>
      </c>
      <c r="L180" s="831">
        <v>15</v>
      </c>
      <c r="M180" s="831">
        <v>18</v>
      </c>
      <c r="N180" s="831">
        <v>16</v>
      </c>
      <c r="O180" s="831">
        <v>28</v>
      </c>
      <c r="P180" s="831">
        <v>20</v>
      </c>
      <c r="Q180" s="831">
        <v>15</v>
      </c>
      <c r="R180" s="833">
        <v>16</v>
      </c>
      <c r="S180" s="239" t="s">
        <v>49</v>
      </c>
      <c r="T180" s="731">
        <v>10</v>
      </c>
      <c r="U180" s="785">
        <v>12</v>
      </c>
      <c r="V180" s="728">
        <v>10</v>
      </c>
      <c r="W180" s="728">
        <v>14</v>
      </c>
      <c r="X180" s="728">
        <v>15</v>
      </c>
      <c r="Y180" s="728">
        <v>9</v>
      </c>
      <c r="Z180" s="728">
        <v>10</v>
      </c>
      <c r="AA180" s="728">
        <v>11</v>
      </c>
      <c r="AB180" s="728">
        <v>20</v>
      </c>
      <c r="AC180" s="728">
        <v>10</v>
      </c>
      <c r="AD180" s="728">
        <v>13</v>
      </c>
      <c r="AE180" s="241">
        <v>7</v>
      </c>
    </row>
    <row r="181" spans="2:31" ht="13.5">
      <c r="B181" s="835"/>
      <c r="C181" s="846"/>
      <c r="D181" s="819"/>
      <c r="E181" s="836"/>
      <c r="F181" s="822"/>
      <c r="G181" s="859"/>
      <c r="H181" s="861"/>
      <c r="I181" s="841"/>
      <c r="J181" s="832"/>
      <c r="K181" s="832"/>
      <c r="L181" s="832"/>
      <c r="M181" s="832"/>
      <c r="N181" s="832"/>
      <c r="O181" s="832"/>
      <c r="P181" s="832"/>
      <c r="Q181" s="832"/>
      <c r="R181" s="834"/>
      <c r="S181" s="774" t="s">
        <v>50</v>
      </c>
      <c r="T181" s="731">
        <v>9</v>
      </c>
      <c r="U181" s="785">
        <v>4</v>
      </c>
      <c r="V181" s="730">
        <v>9</v>
      </c>
      <c r="W181" s="730">
        <v>7</v>
      </c>
      <c r="X181" s="730">
        <v>4</v>
      </c>
      <c r="Y181" s="730">
        <v>6</v>
      </c>
      <c r="Z181" s="730">
        <v>8</v>
      </c>
      <c r="AA181" s="730">
        <v>5</v>
      </c>
      <c r="AB181" s="730">
        <v>8</v>
      </c>
      <c r="AC181" s="730">
        <v>10</v>
      </c>
      <c r="AD181" s="730">
        <v>2</v>
      </c>
      <c r="AE181" s="242">
        <v>9</v>
      </c>
    </row>
    <row r="182" spans="2:31" ht="12" customHeight="1">
      <c r="B182" s="835"/>
      <c r="C182" s="819">
        <v>11400</v>
      </c>
      <c r="D182" s="819"/>
      <c r="E182" s="836" t="s">
        <v>245</v>
      </c>
      <c r="F182" s="821" t="s">
        <v>429</v>
      </c>
      <c r="G182" s="858">
        <f>T182+T183</f>
        <v>67</v>
      </c>
      <c r="H182" s="860">
        <f>U182+U183</f>
        <v>54</v>
      </c>
      <c r="I182" s="840">
        <v>51</v>
      </c>
      <c r="J182" s="831">
        <v>77</v>
      </c>
      <c r="K182" s="831">
        <v>67</v>
      </c>
      <c r="L182" s="831">
        <v>48</v>
      </c>
      <c r="M182" s="831">
        <v>50</v>
      </c>
      <c r="N182" s="831">
        <v>44</v>
      </c>
      <c r="O182" s="831">
        <v>41</v>
      </c>
      <c r="P182" s="831">
        <v>51</v>
      </c>
      <c r="Q182" s="831">
        <v>51</v>
      </c>
      <c r="R182" s="833">
        <v>59</v>
      </c>
      <c r="S182" s="239" t="s">
        <v>49</v>
      </c>
      <c r="T182" s="727">
        <v>29</v>
      </c>
      <c r="U182" s="783">
        <v>28</v>
      </c>
      <c r="V182" s="728">
        <v>27</v>
      </c>
      <c r="W182" s="728">
        <v>39</v>
      </c>
      <c r="X182" s="728">
        <v>28</v>
      </c>
      <c r="Y182" s="728">
        <v>22</v>
      </c>
      <c r="Z182" s="728">
        <v>20</v>
      </c>
      <c r="AA182" s="728">
        <v>24</v>
      </c>
      <c r="AB182" s="728">
        <v>20</v>
      </c>
      <c r="AC182" s="728">
        <v>22</v>
      </c>
      <c r="AD182" s="728">
        <v>20</v>
      </c>
      <c r="AE182" s="241">
        <v>30</v>
      </c>
    </row>
    <row r="183" spans="2:31" ht="13.5">
      <c r="B183" s="835"/>
      <c r="C183" s="819"/>
      <c r="D183" s="819"/>
      <c r="E183" s="836"/>
      <c r="F183" s="822"/>
      <c r="G183" s="859"/>
      <c r="H183" s="861"/>
      <c r="I183" s="841"/>
      <c r="J183" s="832"/>
      <c r="K183" s="832"/>
      <c r="L183" s="832"/>
      <c r="M183" s="832"/>
      <c r="N183" s="832"/>
      <c r="O183" s="832"/>
      <c r="P183" s="832"/>
      <c r="Q183" s="832"/>
      <c r="R183" s="834"/>
      <c r="S183" s="774" t="s">
        <v>50</v>
      </c>
      <c r="T183" s="729">
        <v>38</v>
      </c>
      <c r="U183" s="784">
        <v>26</v>
      </c>
      <c r="V183" s="730">
        <v>24</v>
      </c>
      <c r="W183" s="730">
        <v>38</v>
      </c>
      <c r="X183" s="730">
        <v>39</v>
      </c>
      <c r="Y183" s="730">
        <v>26</v>
      </c>
      <c r="Z183" s="730">
        <v>30</v>
      </c>
      <c r="AA183" s="730">
        <v>20</v>
      </c>
      <c r="AB183" s="730">
        <v>21</v>
      </c>
      <c r="AC183" s="730">
        <v>29</v>
      </c>
      <c r="AD183" s="730">
        <v>31</v>
      </c>
      <c r="AE183" s="242">
        <v>29</v>
      </c>
    </row>
    <row r="184" spans="2:31" ht="12" customHeight="1">
      <c r="B184" s="818">
        <v>12000</v>
      </c>
      <c r="C184" s="819"/>
      <c r="D184" s="819"/>
      <c r="E184" s="836" t="s">
        <v>246</v>
      </c>
      <c r="F184" s="821" t="s">
        <v>429</v>
      </c>
      <c r="G184" s="858">
        <f>T184+T185</f>
        <v>8</v>
      </c>
      <c r="H184" s="860">
        <f>U184+U185</f>
        <v>4</v>
      </c>
      <c r="I184" s="840">
        <v>3</v>
      </c>
      <c r="J184" s="831">
        <v>8</v>
      </c>
      <c r="K184" s="831">
        <v>4</v>
      </c>
      <c r="L184" s="831">
        <v>4</v>
      </c>
      <c r="M184" s="831">
        <v>3</v>
      </c>
      <c r="N184" s="831">
        <v>3</v>
      </c>
      <c r="O184" s="831">
        <v>4</v>
      </c>
      <c r="P184" s="831">
        <v>2</v>
      </c>
      <c r="Q184" s="831">
        <v>0</v>
      </c>
      <c r="R184" s="833">
        <v>1</v>
      </c>
      <c r="S184" s="239" t="s">
        <v>49</v>
      </c>
      <c r="T184" s="731">
        <v>2</v>
      </c>
      <c r="U184" s="785">
        <v>2</v>
      </c>
      <c r="V184" s="728">
        <v>1</v>
      </c>
      <c r="W184" s="728">
        <v>2</v>
      </c>
      <c r="X184" s="728" t="s">
        <v>12</v>
      </c>
      <c r="Y184" s="728">
        <v>2</v>
      </c>
      <c r="Z184" s="728">
        <v>1</v>
      </c>
      <c r="AA184" s="728">
        <v>1</v>
      </c>
      <c r="AB184" s="728" t="s">
        <v>12</v>
      </c>
      <c r="AC184" s="728" t="s">
        <v>12</v>
      </c>
      <c r="AD184" s="728" t="s">
        <v>12</v>
      </c>
      <c r="AE184" s="241" t="s">
        <v>12</v>
      </c>
    </row>
    <row r="185" spans="2:31" ht="13.5">
      <c r="B185" s="818"/>
      <c r="C185" s="819"/>
      <c r="D185" s="819"/>
      <c r="E185" s="836"/>
      <c r="F185" s="822"/>
      <c r="G185" s="859"/>
      <c r="H185" s="861"/>
      <c r="I185" s="841"/>
      <c r="J185" s="832"/>
      <c r="K185" s="832"/>
      <c r="L185" s="832"/>
      <c r="M185" s="832"/>
      <c r="N185" s="832"/>
      <c r="O185" s="832"/>
      <c r="P185" s="832"/>
      <c r="Q185" s="832"/>
      <c r="R185" s="834"/>
      <c r="S185" s="774" t="s">
        <v>50</v>
      </c>
      <c r="T185" s="731">
        <v>6</v>
      </c>
      <c r="U185" s="785">
        <v>2</v>
      </c>
      <c r="V185" s="730">
        <v>2</v>
      </c>
      <c r="W185" s="730">
        <v>6</v>
      </c>
      <c r="X185" s="730">
        <v>4</v>
      </c>
      <c r="Y185" s="730">
        <v>2</v>
      </c>
      <c r="Z185" s="730">
        <v>2</v>
      </c>
      <c r="AA185" s="730">
        <v>2</v>
      </c>
      <c r="AB185" s="730">
        <v>4</v>
      </c>
      <c r="AC185" s="730">
        <v>2</v>
      </c>
      <c r="AD185" s="730" t="s">
        <v>12</v>
      </c>
      <c r="AE185" s="242">
        <v>1</v>
      </c>
    </row>
    <row r="186" spans="2:31" ht="12" customHeight="1">
      <c r="B186" s="818">
        <v>13000</v>
      </c>
      <c r="C186" s="819"/>
      <c r="D186" s="819"/>
      <c r="E186" s="836" t="s">
        <v>247</v>
      </c>
      <c r="F186" s="821" t="s">
        <v>429</v>
      </c>
      <c r="G186" s="858">
        <f>T186+T187</f>
        <v>17</v>
      </c>
      <c r="H186" s="860">
        <f>U186+U187</f>
        <v>19</v>
      </c>
      <c r="I186" s="840">
        <v>21</v>
      </c>
      <c r="J186" s="831">
        <v>17</v>
      </c>
      <c r="K186" s="831">
        <v>17</v>
      </c>
      <c r="L186" s="831">
        <v>16</v>
      </c>
      <c r="M186" s="831">
        <v>22</v>
      </c>
      <c r="N186" s="831">
        <v>16</v>
      </c>
      <c r="O186" s="831">
        <v>7</v>
      </c>
      <c r="P186" s="831">
        <v>12</v>
      </c>
      <c r="Q186" s="831">
        <v>16</v>
      </c>
      <c r="R186" s="833">
        <v>21</v>
      </c>
      <c r="S186" s="239" t="s">
        <v>49</v>
      </c>
      <c r="T186" s="727">
        <v>5</v>
      </c>
      <c r="U186" s="783">
        <v>6</v>
      </c>
      <c r="V186" s="728">
        <v>11</v>
      </c>
      <c r="W186" s="728">
        <v>7</v>
      </c>
      <c r="X186" s="728">
        <v>7</v>
      </c>
      <c r="Y186" s="728">
        <v>5</v>
      </c>
      <c r="Z186" s="728">
        <v>8</v>
      </c>
      <c r="AA186" s="728">
        <v>9</v>
      </c>
      <c r="AB186" s="728">
        <v>3</v>
      </c>
      <c r="AC186" s="728">
        <v>5</v>
      </c>
      <c r="AD186" s="728">
        <v>3</v>
      </c>
      <c r="AE186" s="241">
        <v>6</v>
      </c>
    </row>
    <row r="187" spans="2:31" ht="13.5">
      <c r="B187" s="818"/>
      <c r="C187" s="819"/>
      <c r="D187" s="819"/>
      <c r="E187" s="836"/>
      <c r="F187" s="822"/>
      <c r="G187" s="859"/>
      <c r="H187" s="861"/>
      <c r="I187" s="841"/>
      <c r="J187" s="832"/>
      <c r="K187" s="832"/>
      <c r="L187" s="832"/>
      <c r="M187" s="832"/>
      <c r="N187" s="832"/>
      <c r="O187" s="832"/>
      <c r="P187" s="832"/>
      <c r="Q187" s="832"/>
      <c r="R187" s="834"/>
      <c r="S187" s="774" t="s">
        <v>50</v>
      </c>
      <c r="T187" s="729">
        <v>12</v>
      </c>
      <c r="U187" s="784">
        <v>13</v>
      </c>
      <c r="V187" s="730">
        <v>10</v>
      </c>
      <c r="W187" s="730">
        <v>10</v>
      </c>
      <c r="X187" s="730">
        <v>10</v>
      </c>
      <c r="Y187" s="730">
        <v>11</v>
      </c>
      <c r="Z187" s="730">
        <v>14</v>
      </c>
      <c r="AA187" s="730">
        <v>7</v>
      </c>
      <c r="AB187" s="730">
        <v>4</v>
      </c>
      <c r="AC187" s="730">
        <v>7</v>
      </c>
      <c r="AD187" s="730">
        <v>13</v>
      </c>
      <c r="AE187" s="242">
        <v>15</v>
      </c>
    </row>
    <row r="188" spans="2:31" ht="12" customHeight="1">
      <c r="B188" s="818">
        <v>14000</v>
      </c>
      <c r="C188" s="819"/>
      <c r="D188" s="819"/>
      <c r="E188" s="836" t="s">
        <v>248</v>
      </c>
      <c r="F188" s="821" t="s">
        <v>429</v>
      </c>
      <c r="G188" s="858">
        <f>T188+T189</f>
        <v>125</v>
      </c>
      <c r="H188" s="860">
        <f>U188+U189</f>
        <v>95</v>
      </c>
      <c r="I188" s="840">
        <v>85</v>
      </c>
      <c r="J188" s="831">
        <v>103</v>
      </c>
      <c r="K188" s="831">
        <v>107</v>
      </c>
      <c r="L188" s="831">
        <v>114</v>
      </c>
      <c r="M188" s="831">
        <v>104</v>
      </c>
      <c r="N188" s="831">
        <v>87</v>
      </c>
      <c r="O188" s="831">
        <v>90</v>
      </c>
      <c r="P188" s="831">
        <v>80</v>
      </c>
      <c r="Q188" s="831">
        <v>75</v>
      </c>
      <c r="R188" s="833">
        <v>66</v>
      </c>
      <c r="S188" s="239" t="s">
        <v>49</v>
      </c>
      <c r="T188" s="731">
        <v>49</v>
      </c>
      <c r="U188" s="785">
        <v>50</v>
      </c>
      <c r="V188" s="728">
        <v>31</v>
      </c>
      <c r="W188" s="728">
        <v>32</v>
      </c>
      <c r="X188" s="728">
        <v>48</v>
      </c>
      <c r="Y188" s="728">
        <v>42</v>
      </c>
      <c r="Z188" s="728">
        <v>39</v>
      </c>
      <c r="AA188" s="728">
        <v>37</v>
      </c>
      <c r="AB188" s="728">
        <v>38</v>
      </c>
      <c r="AC188" s="728">
        <v>31</v>
      </c>
      <c r="AD188" s="728">
        <v>33</v>
      </c>
      <c r="AE188" s="241">
        <v>33</v>
      </c>
    </row>
    <row r="189" spans="2:31" ht="13.5">
      <c r="B189" s="818"/>
      <c r="C189" s="819"/>
      <c r="D189" s="819"/>
      <c r="E189" s="836"/>
      <c r="F189" s="822"/>
      <c r="G189" s="859"/>
      <c r="H189" s="861"/>
      <c r="I189" s="841"/>
      <c r="J189" s="832"/>
      <c r="K189" s="832"/>
      <c r="L189" s="832"/>
      <c r="M189" s="832"/>
      <c r="N189" s="832"/>
      <c r="O189" s="832"/>
      <c r="P189" s="832"/>
      <c r="Q189" s="832"/>
      <c r="R189" s="834"/>
      <c r="S189" s="774" t="s">
        <v>50</v>
      </c>
      <c r="T189" s="731">
        <v>76</v>
      </c>
      <c r="U189" s="785">
        <v>45</v>
      </c>
      <c r="V189" s="730">
        <v>54</v>
      </c>
      <c r="W189" s="730">
        <v>71</v>
      </c>
      <c r="X189" s="730">
        <v>59</v>
      </c>
      <c r="Y189" s="730">
        <v>72</v>
      </c>
      <c r="Z189" s="730">
        <v>65</v>
      </c>
      <c r="AA189" s="730">
        <v>50</v>
      </c>
      <c r="AB189" s="730">
        <v>52</v>
      </c>
      <c r="AC189" s="730">
        <v>49</v>
      </c>
      <c r="AD189" s="730">
        <v>42</v>
      </c>
      <c r="AE189" s="242">
        <v>33</v>
      </c>
    </row>
    <row r="190" spans="2:31" ht="12" customHeight="1">
      <c r="B190" s="835" t="s">
        <v>157</v>
      </c>
      <c r="C190" s="819">
        <v>14100</v>
      </c>
      <c r="D190" s="819"/>
      <c r="E190" s="836" t="s">
        <v>249</v>
      </c>
      <c r="F190" s="821" t="s">
        <v>429</v>
      </c>
      <c r="G190" s="858">
        <f>T190+T191</f>
        <v>24</v>
      </c>
      <c r="H190" s="860">
        <f>U190+U191</f>
        <v>12</v>
      </c>
      <c r="I190" s="840">
        <v>9</v>
      </c>
      <c r="J190" s="831">
        <v>12</v>
      </c>
      <c r="K190" s="831">
        <v>10</v>
      </c>
      <c r="L190" s="831">
        <v>12</v>
      </c>
      <c r="M190" s="831">
        <v>6</v>
      </c>
      <c r="N190" s="831">
        <v>7</v>
      </c>
      <c r="O190" s="831">
        <v>15</v>
      </c>
      <c r="P190" s="831">
        <v>10</v>
      </c>
      <c r="Q190" s="831">
        <v>9</v>
      </c>
      <c r="R190" s="833">
        <v>3</v>
      </c>
      <c r="S190" s="239" t="s">
        <v>49</v>
      </c>
      <c r="T190" s="727">
        <v>6</v>
      </c>
      <c r="U190" s="783">
        <v>5</v>
      </c>
      <c r="V190" s="728">
        <v>1</v>
      </c>
      <c r="W190" s="728">
        <v>2</v>
      </c>
      <c r="X190" s="728">
        <v>4</v>
      </c>
      <c r="Y190" s="728">
        <v>2</v>
      </c>
      <c r="Z190" s="728">
        <v>2</v>
      </c>
      <c r="AA190" s="728">
        <v>2</v>
      </c>
      <c r="AB190" s="728">
        <v>7</v>
      </c>
      <c r="AC190" s="728">
        <v>6</v>
      </c>
      <c r="AD190" s="728">
        <v>3</v>
      </c>
      <c r="AE190" s="241">
        <v>3</v>
      </c>
    </row>
    <row r="191" spans="2:31" ht="13.5">
      <c r="B191" s="835"/>
      <c r="C191" s="819"/>
      <c r="D191" s="819"/>
      <c r="E191" s="836"/>
      <c r="F191" s="822"/>
      <c r="G191" s="859"/>
      <c r="H191" s="861"/>
      <c r="I191" s="841"/>
      <c r="J191" s="832"/>
      <c r="K191" s="832"/>
      <c r="L191" s="832"/>
      <c r="M191" s="832"/>
      <c r="N191" s="832"/>
      <c r="O191" s="832"/>
      <c r="P191" s="832"/>
      <c r="Q191" s="832"/>
      <c r="R191" s="834"/>
      <c r="S191" s="774" t="s">
        <v>50</v>
      </c>
      <c r="T191" s="729">
        <v>18</v>
      </c>
      <c r="U191" s="784">
        <v>7</v>
      </c>
      <c r="V191" s="730">
        <v>8</v>
      </c>
      <c r="W191" s="730">
        <v>10</v>
      </c>
      <c r="X191" s="730">
        <v>6</v>
      </c>
      <c r="Y191" s="730">
        <v>10</v>
      </c>
      <c r="Z191" s="730">
        <v>4</v>
      </c>
      <c r="AA191" s="730">
        <v>5</v>
      </c>
      <c r="AB191" s="730">
        <v>8</v>
      </c>
      <c r="AC191" s="730">
        <v>4</v>
      </c>
      <c r="AD191" s="730">
        <v>6</v>
      </c>
      <c r="AE191" s="242" t="s">
        <v>12</v>
      </c>
    </row>
    <row r="192" spans="2:31" ht="12" customHeight="1">
      <c r="B192" s="835"/>
      <c r="C192" s="819">
        <v>14200</v>
      </c>
      <c r="D192" s="819"/>
      <c r="E192" s="836" t="s">
        <v>250</v>
      </c>
      <c r="F192" s="821" t="s">
        <v>429</v>
      </c>
      <c r="G192" s="858">
        <f>T192+T193</f>
        <v>83</v>
      </c>
      <c r="H192" s="860">
        <f>U192+U193</f>
        <v>68</v>
      </c>
      <c r="I192" s="840">
        <v>56</v>
      </c>
      <c r="J192" s="831">
        <v>68</v>
      </c>
      <c r="K192" s="831">
        <v>72</v>
      </c>
      <c r="L192" s="831">
        <v>81</v>
      </c>
      <c r="M192" s="831">
        <v>82</v>
      </c>
      <c r="N192" s="831">
        <v>70</v>
      </c>
      <c r="O192" s="831">
        <v>59</v>
      </c>
      <c r="P192" s="831">
        <v>57</v>
      </c>
      <c r="Q192" s="831">
        <v>56</v>
      </c>
      <c r="R192" s="833">
        <v>53</v>
      </c>
      <c r="S192" s="239" t="s">
        <v>49</v>
      </c>
      <c r="T192" s="731">
        <v>37</v>
      </c>
      <c r="U192" s="785">
        <v>38</v>
      </c>
      <c r="V192" s="728">
        <v>25</v>
      </c>
      <c r="W192" s="728">
        <v>25</v>
      </c>
      <c r="X192" s="728">
        <v>36</v>
      </c>
      <c r="Y192" s="728">
        <v>36</v>
      </c>
      <c r="Z192" s="728">
        <v>32</v>
      </c>
      <c r="AA192" s="728">
        <v>31</v>
      </c>
      <c r="AB192" s="728">
        <v>28</v>
      </c>
      <c r="AC192" s="728">
        <v>22</v>
      </c>
      <c r="AD192" s="728">
        <v>26</v>
      </c>
      <c r="AE192" s="241">
        <v>28</v>
      </c>
    </row>
    <row r="193" spans="2:31" ht="13.5">
      <c r="B193" s="835"/>
      <c r="C193" s="819"/>
      <c r="D193" s="819"/>
      <c r="E193" s="836"/>
      <c r="F193" s="822"/>
      <c r="G193" s="859"/>
      <c r="H193" s="861"/>
      <c r="I193" s="841"/>
      <c r="J193" s="832"/>
      <c r="K193" s="832"/>
      <c r="L193" s="832"/>
      <c r="M193" s="832"/>
      <c r="N193" s="832"/>
      <c r="O193" s="832"/>
      <c r="P193" s="832"/>
      <c r="Q193" s="832"/>
      <c r="R193" s="834"/>
      <c r="S193" s="774" t="s">
        <v>50</v>
      </c>
      <c r="T193" s="731">
        <v>46</v>
      </c>
      <c r="U193" s="785">
        <v>30</v>
      </c>
      <c r="V193" s="730">
        <v>31</v>
      </c>
      <c r="W193" s="730">
        <v>43</v>
      </c>
      <c r="X193" s="730">
        <v>36</v>
      </c>
      <c r="Y193" s="730">
        <v>45</v>
      </c>
      <c r="Z193" s="730">
        <v>50</v>
      </c>
      <c r="AA193" s="730">
        <v>39</v>
      </c>
      <c r="AB193" s="730">
        <v>31</v>
      </c>
      <c r="AC193" s="730">
        <v>35</v>
      </c>
      <c r="AD193" s="730">
        <v>30</v>
      </c>
      <c r="AE193" s="242">
        <v>25</v>
      </c>
    </row>
    <row r="194" spans="2:31" ht="12" customHeight="1">
      <c r="B194" s="835"/>
      <c r="C194" s="846" t="s">
        <v>157</v>
      </c>
      <c r="D194" s="819">
        <v>14201</v>
      </c>
      <c r="E194" s="836" t="s">
        <v>251</v>
      </c>
      <c r="F194" s="821" t="s">
        <v>429</v>
      </c>
      <c r="G194" s="858">
        <f>T194+T195</f>
        <v>10</v>
      </c>
      <c r="H194" s="860">
        <f>U194+U195</f>
        <v>15</v>
      </c>
      <c r="I194" s="840">
        <v>11</v>
      </c>
      <c r="J194" s="831">
        <v>8</v>
      </c>
      <c r="K194" s="831">
        <v>13</v>
      </c>
      <c r="L194" s="831">
        <v>13</v>
      </c>
      <c r="M194" s="831">
        <v>20</v>
      </c>
      <c r="N194" s="831">
        <v>9</v>
      </c>
      <c r="O194" s="831">
        <v>5</v>
      </c>
      <c r="P194" s="831">
        <v>11</v>
      </c>
      <c r="Q194" s="831">
        <v>13</v>
      </c>
      <c r="R194" s="833">
        <v>3</v>
      </c>
      <c r="S194" s="239" t="s">
        <v>49</v>
      </c>
      <c r="T194" s="727">
        <v>5</v>
      </c>
      <c r="U194" s="783">
        <v>9</v>
      </c>
      <c r="V194" s="728">
        <v>1</v>
      </c>
      <c r="W194" s="728">
        <v>2</v>
      </c>
      <c r="X194" s="728">
        <v>5</v>
      </c>
      <c r="Y194" s="728">
        <v>5</v>
      </c>
      <c r="Z194" s="728">
        <v>7</v>
      </c>
      <c r="AA194" s="728">
        <v>3</v>
      </c>
      <c r="AB194" s="728">
        <v>2</v>
      </c>
      <c r="AC194" s="728">
        <v>5</v>
      </c>
      <c r="AD194" s="728">
        <v>5</v>
      </c>
      <c r="AE194" s="241">
        <v>2</v>
      </c>
    </row>
    <row r="195" spans="2:31" ht="13.5">
      <c r="B195" s="835"/>
      <c r="C195" s="846"/>
      <c r="D195" s="819"/>
      <c r="E195" s="836"/>
      <c r="F195" s="822"/>
      <c r="G195" s="859"/>
      <c r="H195" s="861"/>
      <c r="I195" s="841"/>
      <c r="J195" s="832"/>
      <c r="K195" s="832"/>
      <c r="L195" s="832"/>
      <c r="M195" s="832"/>
      <c r="N195" s="832"/>
      <c r="O195" s="832"/>
      <c r="P195" s="832"/>
      <c r="Q195" s="832"/>
      <c r="R195" s="834"/>
      <c r="S195" s="774" t="s">
        <v>50</v>
      </c>
      <c r="T195" s="729">
        <v>5</v>
      </c>
      <c r="U195" s="784">
        <v>6</v>
      </c>
      <c r="V195" s="730">
        <v>10</v>
      </c>
      <c r="W195" s="730">
        <v>6</v>
      </c>
      <c r="X195" s="730">
        <v>8</v>
      </c>
      <c r="Y195" s="730">
        <v>8</v>
      </c>
      <c r="Z195" s="730">
        <v>13</v>
      </c>
      <c r="AA195" s="730">
        <v>6</v>
      </c>
      <c r="AB195" s="730">
        <v>3</v>
      </c>
      <c r="AC195" s="730">
        <v>6</v>
      </c>
      <c r="AD195" s="730">
        <v>8</v>
      </c>
      <c r="AE195" s="242">
        <v>1</v>
      </c>
    </row>
    <row r="196" spans="2:31" ht="12" customHeight="1">
      <c r="B196" s="835"/>
      <c r="C196" s="846"/>
      <c r="D196" s="819">
        <v>14202</v>
      </c>
      <c r="E196" s="836" t="s">
        <v>252</v>
      </c>
      <c r="F196" s="821" t="s">
        <v>429</v>
      </c>
      <c r="G196" s="858">
        <f>T196+T197</f>
        <v>59</v>
      </c>
      <c r="H196" s="860">
        <f>U196+U197</f>
        <v>38</v>
      </c>
      <c r="I196" s="840">
        <f t="shared" ref="I196" si="8">W196+W197</f>
        <v>35</v>
      </c>
      <c r="J196" s="831">
        <v>35</v>
      </c>
      <c r="K196" s="831">
        <v>41</v>
      </c>
      <c r="L196" s="831">
        <v>56</v>
      </c>
      <c r="M196" s="831">
        <v>47</v>
      </c>
      <c r="N196" s="831">
        <v>49</v>
      </c>
      <c r="O196" s="831">
        <v>38</v>
      </c>
      <c r="P196" s="831">
        <v>28</v>
      </c>
      <c r="Q196" s="831">
        <v>28</v>
      </c>
      <c r="R196" s="833">
        <v>35</v>
      </c>
      <c r="S196" s="239" t="s">
        <v>49</v>
      </c>
      <c r="T196" s="731">
        <v>23</v>
      </c>
      <c r="U196" s="785">
        <v>22</v>
      </c>
      <c r="V196" s="728">
        <v>16</v>
      </c>
      <c r="W196" s="728">
        <v>13</v>
      </c>
      <c r="X196" s="728">
        <v>22</v>
      </c>
      <c r="Y196" s="728">
        <v>22</v>
      </c>
      <c r="Z196" s="728">
        <v>20</v>
      </c>
      <c r="AA196" s="728">
        <v>19</v>
      </c>
      <c r="AB196" s="728">
        <v>20</v>
      </c>
      <c r="AC196" s="728">
        <v>9</v>
      </c>
      <c r="AD196" s="728">
        <v>14</v>
      </c>
      <c r="AE196" s="241">
        <v>16</v>
      </c>
    </row>
    <row r="197" spans="2:31" ht="13.5">
      <c r="B197" s="835"/>
      <c r="C197" s="846"/>
      <c r="D197" s="819"/>
      <c r="E197" s="836"/>
      <c r="F197" s="822"/>
      <c r="G197" s="859"/>
      <c r="H197" s="861"/>
      <c r="I197" s="841"/>
      <c r="J197" s="832"/>
      <c r="K197" s="832"/>
      <c r="L197" s="832"/>
      <c r="M197" s="832"/>
      <c r="N197" s="832"/>
      <c r="O197" s="832"/>
      <c r="P197" s="832"/>
      <c r="Q197" s="832"/>
      <c r="R197" s="834"/>
      <c r="S197" s="774" t="s">
        <v>50</v>
      </c>
      <c r="T197" s="731">
        <v>36</v>
      </c>
      <c r="U197" s="785">
        <v>16</v>
      </c>
      <c r="V197" s="730">
        <v>19</v>
      </c>
      <c r="W197" s="730">
        <v>22</v>
      </c>
      <c r="X197" s="730">
        <v>19</v>
      </c>
      <c r="Y197" s="730">
        <v>34</v>
      </c>
      <c r="Z197" s="730">
        <v>27</v>
      </c>
      <c r="AA197" s="730">
        <v>30</v>
      </c>
      <c r="AB197" s="730">
        <v>18</v>
      </c>
      <c r="AC197" s="730">
        <v>19</v>
      </c>
      <c r="AD197" s="730">
        <v>14</v>
      </c>
      <c r="AE197" s="242">
        <v>19</v>
      </c>
    </row>
    <row r="198" spans="2:31" ht="12" customHeight="1">
      <c r="B198" s="835"/>
      <c r="C198" s="846"/>
      <c r="D198" s="819">
        <v>14203</v>
      </c>
      <c r="E198" s="836" t="s">
        <v>253</v>
      </c>
      <c r="F198" s="821" t="s">
        <v>429</v>
      </c>
      <c r="G198" s="858">
        <f>T198+T199</f>
        <v>14</v>
      </c>
      <c r="H198" s="860">
        <f>U198+U199</f>
        <v>15</v>
      </c>
      <c r="I198" s="840">
        <v>10</v>
      </c>
      <c r="J198" s="831">
        <v>25</v>
      </c>
      <c r="K198" s="831">
        <v>18</v>
      </c>
      <c r="L198" s="831">
        <v>12</v>
      </c>
      <c r="M198" s="831">
        <v>15</v>
      </c>
      <c r="N198" s="831">
        <v>12</v>
      </c>
      <c r="O198" s="831">
        <v>16</v>
      </c>
      <c r="P198" s="831">
        <v>18</v>
      </c>
      <c r="Q198" s="831">
        <v>15</v>
      </c>
      <c r="R198" s="833">
        <v>15</v>
      </c>
      <c r="S198" s="239" t="s">
        <v>49</v>
      </c>
      <c r="T198" s="727">
        <v>9</v>
      </c>
      <c r="U198" s="783">
        <v>7</v>
      </c>
      <c r="V198" s="728">
        <v>8</v>
      </c>
      <c r="W198" s="728">
        <v>10</v>
      </c>
      <c r="X198" s="728">
        <v>9</v>
      </c>
      <c r="Y198" s="728">
        <v>9</v>
      </c>
      <c r="Z198" s="728">
        <v>5</v>
      </c>
      <c r="AA198" s="728">
        <v>9</v>
      </c>
      <c r="AB198" s="728">
        <v>6</v>
      </c>
      <c r="AC198" s="728">
        <v>8</v>
      </c>
      <c r="AD198" s="728">
        <v>7</v>
      </c>
      <c r="AE198" s="241">
        <v>10</v>
      </c>
    </row>
    <row r="199" spans="2:31" ht="13.5">
      <c r="B199" s="835"/>
      <c r="C199" s="846"/>
      <c r="D199" s="819"/>
      <c r="E199" s="836"/>
      <c r="F199" s="822"/>
      <c r="G199" s="859"/>
      <c r="H199" s="861"/>
      <c r="I199" s="841"/>
      <c r="J199" s="832"/>
      <c r="K199" s="832"/>
      <c r="L199" s="832"/>
      <c r="M199" s="832"/>
      <c r="N199" s="832"/>
      <c r="O199" s="832"/>
      <c r="P199" s="832"/>
      <c r="Q199" s="832"/>
      <c r="R199" s="834"/>
      <c r="S199" s="774" t="s">
        <v>50</v>
      </c>
      <c r="T199" s="729">
        <v>5</v>
      </c>
      <c r="U199" s="784">
        <v>8</v>
      </c>
      <c r="V199" s="730">
        <v>2</v>
      </c>
      <c r="W199" s="730">
        <v>15</v>
      </c>
      <c r="X199" s="730">
        <v>9</v>
      </c>
      <c r="Y199" s="730">
        <v>3</v>
      </c>
      <c r="Z199" s="730">
        <v>10</v>
      </c>
      <c r="AA199" s="730">
        <v>3</v>
      </c>
      <c r="AB199" s="730">
        <v>10</v>
      </c>
      <c r="AC199" s="730">
        <v>10</v>
      </c>
      <c r="AD199" s="730">
        <v>8</v>
      </c>
      <c r="AE199" s="242">
        <v>5</v>
      </c>
    </row>
    <row r="200" spans="2:31" ht="12" customHeight="1">
      <c r="B200" s="835"/>
      <c r="C200" s="819">
        <v>14300</v>
      </c>
      <c r="D200" s="819"/>
      <c r="E200" s="836" t="s">
        <v>254</v>
      </c>
      <c r="F200" s="821" t="s">
        <v>429</v>
      </c>
      <c r="G200" s="858">
        <f>T200+T201</f>
        <v>18</v>
      </c>
      <c r="H200" s="860">
        <f>U200+U201</f>
        <v>15</v>
      </c>
      <c r="I200" s="840">
        <v>20</v>
      </c>
      <c r="J200" s="831">
        <v>23</v>
      </c>
      <c r="K200" s="831">
        <v>25</v>
      </c>
      <c r="L200" s="831">
        <v>21</v>
      </c>
      <c r="M200" s="831">
        <v>16</v>
      </c>
      <c r="N200" s="831">
        <v>10</v>
      </c>
      <c r="O200" s="831">
        <v>16</v>
      </c>
      <c r="P200" s="831">
        <v>13</v>
      </c>
      <c r="Q200" s="831">
        <v>10</v>
      </c>
      <c r="R200" s="833">
        <v>10</v>
      </c>
      <c r="S200" s="239" t="s">
        <v>49</v>
      </c>
      <c r="T200" s="731">
        <v>6</v>
      </c>
      <c r="U200" s="785">
        <v>7</v>
      </c>
      <c r="V200" s="728">
        <v>5</v>
      </c>
      <c r="W200" s="728">
        <v>5</v>
      </c>
      <c r="X200" s="728">
        <v>8</v>
      </c>
      <c r="Y200" s="728">
        <v>4</v>
      </c>
      <c r="Z200" s="728">
        <v>5</v>
      </c>
      <c r="AA200" s="728">
        <v>4</v>
      </c>
      <c r="AB200" s="728">
        <v>3</v>
      </c>
      <c r="AC200" s="728">
        <v>3</v>
      </c>
      <c r="AD200" s="728">
        <v>4</v>
      </c>
      <c r="AE200" s="241">
        <v>2</v>
      </c>
    </row>
    <row r="201" spans="2:31" ht="13.5">
      <c r="B201" s="835"/>
      <c r="C201" s="819"/>
      <c r="D201" s="819"/>
      <c r="E201" s="836"/>
      <c r="F201" s="822"/>
      <c r="G201" s="859"/>
      <c r="H201" s="861"/>
      <c r="I201" s="841"/>
      <c r="J201" s="832"/>
      <c r="K201" s="832"/>
      <c r="L201" s="832"/>
      <c r="M201" s="832"/>
      <c r="N201" s="832"/>
      <c r="O201" s="832"/>
      <c r="P201" s="832"/>
      <c r="Q201" s="832"/>
      <c r="R201" s="834"/>
      <c r="S201" s="774" t="s">
        <v>50</v>
      </c>
      <c r="T201" s="731">
        <v>12</v>
      </c>
      <c r="U201" s="785">
        <v>8</v>
      </c>
      <c r="V201" s="730">
        <v>15</v>
      </c>
      <c r="W201" s="730">
        <v>18</v>
      </c>
      <c r="X201" s="730">
        <v>17</v>
      </c>
      <c r="Y201" s="730">
        <v>17</v>
      </c>
      <c r="Z201" s="730">
        <v>11</v>
      </c>
      <c r="AA201" s="730">
        <v>6</v>
      </c>
      <c r="AB201" s="730">
        <v>13</v>
      </c>
      <c r="AC201" s="730">
        <v>10</v>
      </c>
      <c r="AD201" s="730">
        <v>6</v>
      </c>
      <c r="AE201" s="242">
        <v>8</v>
      </c>
    </row>
    <row r="202" spans="2:31" ht="12" customHeight="1">
      <c r="B202" s="818">
        <v>15000</v>
      </c>
      <c r="C202" s="819"/>
      <c r="D202" s="819"/>
      <c r="E202" s="836" t="s">
        <v>255</v>
      </c>
      <c r="F202" s="821" t="s">
        <v>429</v>
      </c>
      <c r="G202" s="858" t="s">
        <v>1168</v>
      </c>
      <c r="H202" s="860" t="s">
        <v>1168</v>
      </c>
      <c r="I202" s="840" t="s">
        <v>1168</v>
      </c>
      <c r="J202" s="831">
        <v>0</v>
      </c>
      <c r="K202" s="831">
        <v>0</v>
      </c>
      <c r="L202" s="831">
        <v>1</v>
      </c>
      <c r="M202" s="831">
        <v>1</v>
      </c>
      <c r="N202" s="831">
        <v>0</v>
      </c>
      <c r="O202" s="831">
        <v>0</v>
      </c>
      <c r="P202" s="831">
        <v>0</v>
      </c>
      <c r="Q202" s="831">
        <v>0</v>
      </c>
      <c r="R202" s="833">
        <v>0</v>
      </c>
      <c r="S202" s="239" t="s">
        <v>49</v>
      </c>
      <c r="T202" s="727" t="s">
        <v>12</v>
      </c>
      <c r="U202" s="783" t="s">
        <v>12</v>
      </c>
      <c r="V202" s="728" t="s">
        <v>12</v>
      </c>
      <c r="W202" s="728" t="s">
        <v>12</v>
      </c>
      <c r="X202" s="728" t="s">
        <v>12</v>
      </c>
      <c r="Y202" s="728" t="s">
        <v>12</v>
      </c>
      <c r="Z202" s="728" t="s">
        <v>12</v>
      </c>
      <c r="AA202" s="728" t="s">
        <v>12</v>
      </c>
      <c r="AB202" s="728" t="s">
        <v>12</v>
      </c>
      <c r="AC202" s="728" t="s">
        <v>12</v>
      </c>
      <c r="AD202" s="728" t="s">
        <v>12</v>
      </c>
      <c r="AE202" s="241" t="s">
        <v>12</v>
      </c>
    </row>
    <row r="203" spans="2:31" ht="13.5">
      <c r="B203" s="818"/>
      <c r="C203" s="819"/>
      <c r="D203" s="819"/>
      <c r="E203" s="836"/>
      <c r="F203" s="822"/>
      <c r="G203" s="859"/>
      <c r="H203" s="861"/>
      <c r="I203" s="841"/>
      <c r="J203" s="832"/>
      <c r="K203" s="832"/>
      <c r="L203" s="832"/>
      <c r="M203" s="832"/>
      <c r="N203" s="832"/>
      <c r="O203" s="832"/>
      <c r="P203" s="832"/>
      <c r="Q203" s="832"/>
      <c r="R203" s="834"/>
      <c r="S203" s="774" t="s">
        <v>50</v>
      </c>
      <c r="T203" s="729" t="s">
        <v>12</v>
      </c>
      <c r="U203" s="784" t="s">
        <v>12</v>
      </c>
      <c r="V203" s="730" t="s">
        <v>12</v>
      </c>
      <c r="W203" s="730" t="s">
        <v>12</v>
      </c>
      <c r="X203" s="730" t="s">
        <v>12</v>
      </c>
      <c r="Y203" s="730">
        <v>1</v>
      </c>
      <c r="Z203" s="730">
        <v>1</v>
      </c>
      <c r="AA203" s="730" t="s">
        <v>12</v>
      </c>
      <c r="AB203" s="730" t="s">
        <v>12</v>
      </c>
      <c r="AC203" s="730" t="s">
        <v>12</v>
      </c>
      <c r="AD203" s="730" t="s">
        <v>12</v>
      </c>
      <c r="AE203" s="242" t="s">
        <v>12</v>
      </c>
    </row>
    <row r="204" spans="2:31" ht="12" customHeight="1">
      <c r="B204" s="818">
        <v>16000</v>
      </c>
      <c r="C204" s="819"/>
      <c r="D204" s="819"/>
      <c r="E204" s="836" t="s">
        <v>256</v>
      </c>
      <c r="F204" s="821" t="s">
        <v>429</v>
      </c>
      <c r="G204" s="858" t="s">
        <v>1168</v>
      </c>
      <c r="H204" s="860">
        <v>1</v>
      </c>
      <c r="I204" s="840">
        <v>2</v>
      </c>
      <c r="J204" s="831">
        <v>0</v>
      </c>
      <c r="K204" s="831">
        <v>1</v>
      </c>
      <c r="L204" s="831">
        <v>1</v>
      </c>
      <c r="M204" s="831">
        <v>3</v>
      </c>
      <c r="N204" s="831">
        <v>1</v>
      </c>
      <c r="O204" s="831">
        <v>0</v>
      </c>
      <c r="P204" s="831">
        <v>1</v>
      </c>
      <c r="Q204" s="831">
        <v>0</v>
      </c>
      <c r="R204" s="833">
        <v>1</v>
      </c>
      <c r="S204" s="239" t="s">
        <v>49</v>
      </c>
      <c r="T204" s="731" t="s">
        <v>12</v>
      </c>
      <c r="U204" s="785" t="s">
        <v>12</v>
      </c>
      <c r="V204" s="728">
        <v>1</v>
      </c>
      <c r="W204" s="728" t="s">
        <v>1169</v>
      </c>
      <c r="X204" s="728">
        <v>1</v>
      </c>
      <c r="Y204" s="728">
        <v>1</v>
      </c>
      <c r="Z204" s="728">
        <v>1</v>
      </c>
      <c r="AA204" s="728" t="s">
        <v>1169</v>
      </c>
      <c r="AB204" s="728" t="s">
        <v>1169</v>
      </c>
      <c r="AC204" s="728" t="s">
        <v>1169</v>
      </c>
      <c r="AD204" s="728" t="s">
        <v>1169</v>
      </c>
      <c r="AE204" s="241">
        <v>1</v>
      </c>
    </row>
    <row r="205" spans="2:31" ht="13.5">
      <c r="B205" s="818"/>
      <c r="C205" s="819"/>
      <c r="D205" s="819"/>
      <c r="E205" s="836"/>
      <c r="F205" s="822"/>
      <c r="G205" s="859"/>
      <c r="H205" s="861"/>
      <c r="I205" s="841"/>
      <c r="J205" s="832"/>
      <c r="K205" s="832"/>
      <c r="L205" s="832"/>
      <c r="M205" s="832"/>
      <c r="N205" s="832"/>
      <c r="O205" s="832"/>
      <c r="P205" s="832"/>
      <c r="Q205" s="832"/>
      <c r="R205" s="834"/>
      <c r="S205" s="774" t="s">
        <v>50</v>
      </c>
      <c r="T205" s="731" t="s">
        <v>1168</v>
      </c>
      <c r="U205" s="785">
        <v>1</v>
      </c>
      <c r="V205" s="730">
        <v>1</v>
      </c>
      <c r="W205" s="730" t="s">
        <v>12</v>
      </c>
      <c r="X205" s="730" t="s">
        <v>12</v>
      </c>
      <c r="Y205" s="730" t="s">
        <v>12</v>
      </c>
      <c r="Z205" s="730">
        <v>2</v>
      </c>
      <c r="AA205" s="730">
        <v>1</v>
      </c>
      <c r="AB205" s="730" t="s">
        <v>12</v>
      </c>
      <c r="AC205" s="730">
        <v>1</v>
      </c>
      <c r="AD205" s="730" t="s">
        <v>12</v>
      </c>
      <c r="AE205" s="242" t="s">
        <v>12</v>
      </c>
    </row>
    <row r="206" spans="2:31" ht="12" customHeight="1">
      <c r="B206" s="835" t="s">
        <v>157</v>
      </c>
      <c r="C206" s="819">
        <v>16100</v>
      </c>
      <c r="D206" s="819"/>
      <c r="E206" s="851" t="s">
        <v>257</v>
      </c>
      <c r="F206" s="821" t="s">
        <v>429</v>
      </c>
      <c r="G206" s="858" t="s">
        <v>1168</v>
      </c>
      <c r="H206" s="860">
        <v>1</v>
      </c>
      <c r="I206" s="840" t="s">
        <v>1168</v>
      </c>
      <c r="J206" s="831">
        <v>0</v>
      </c>
      <c r="K206" s="831">
        <v>0</v>
      </c>
      <c r="L206" s="831">
        <v>1</v>
      </c>
      <c r="M206" s="831">
        <v>1</v>
      </c>
      <c r="N206" s="831">
        <v>0</v>
      </c>
      <c r="O206" s="831">
        <v>0</v>
      </c>
      <c r="P206" s="831">
        <v>0</v>
      </c>
      <c r="Q206" s="831">
        <v>0</v>
      </c>
      <c r="R206" s="833">
        <v>0</v>
      </c>
      <c r="S206" s="239" t="s">
        <v>49</v>
      </c>
      <c r="T206" s="727" t="s">
        <v>12</v>
      </c>
      <c r="U206" s="783" t="s">
        <v>12</v>
      </c>
      <c r="V206" s="728" t="s">
        <v>12</v>
      </c>
      <c r="W206" s="728" t="s">
        <v>12</v>
      </c>
      <c r="X206" s="728" t="s">
        <v>12</v>
      </c>
      <c r="Y206" s="728">
        <v>1</v>
      </c>
      <c r="Z206" s="728" t="s">
        <v>12</v>
      </c>
      <c r="AA206" s="728" t="s">
        <v>12</v>
      </c>
      <c r="AB206" s="728" t="s">
        <v>12</v>
      </c>
      <c r="AC206" s="728" t="s">
        <v>12</v>
      </c>
      <c r="AD206" s="728" t="s">
        <v>12</v>
      </c>
      <c r="AE206" s="241" t="s">
        <v>12</v>
      </c>
    </row>
    <row r="207" spans="2:31" ht="13.5">
      <c r="B207" s="835"/>
      <c r="C207" s="819"/>
      <c r="D207" s="819"/>
      <c r="E207" s="836"/>
      <c r="F207" s="822"/>
      <c r="G207" s="859"/>
      <c r="H207" s="861"/>
      <c r="I207" s="841"/>
      <c r="J207" s="832"/>
      <c r="K207" s="832"/>
      <c r="L207" s="832"/>
      <c r="M207" s="832"/>
      <c r="N207" s="832"/>
      <c r="O207" s="832"/>
      <c r="P207" s="832"/>
      <c r="Q207" s="832"/>
      <c r="R207" s="834"/>
      <c r="S207" s="774" t="s">
        <v>50</v>
      </c>
      <c r="T207" s="729" t="s">
        <v>1168</v>
      </c>
      <c r="U207" s="784">
        <v>1</v>
      </c>
      <c r="V207" s="730" t="s">
        <v>12</v>
      </c>
      <c r="W207" s="730" t="s">
        <v>12</v>
      </c>
      <c r="X207" s="730" t="s">
        <v>12</v>
      </c>
      <c r="Y207" s="730" t="s">
        <v>12</v>
      </c>
      <c r="Z207" s="730">
        <v>1</v>
      </c>
      <c r="AA207" s="730" t="s">
        <v>12</v>
      </c>
      <c r="AB207" s="730" t="s">
        <v>12</v>
      </c>
      <c r="AC207" s="730" t="s">
        <v>12</v>
      </c>
      <c r="AD207" s="730" t="s">
        <v>12</v>
      </c>
      <c r="AE207" s="242" t="s">
        <v>12</v>
      </c>
    </row>
    <row r="208" spans="2:31" ht="12" customHeight="1">
      <c r="B208" s="835"/>
      <c r="C208" s="819">
        <v>16200</v>
      </c>
      <c r="D208" s="819"/>
      <c r="E208" s="851" t="s">
        <v>258</v>
      </c>
      <c r="F208" s="821" t="s">
        <v>429</v>
      </c>
      <c r="G208" s="858" t="s">
        <v>1168</v>
      </c>
      <c r="H208" s="860" t="s">
        <v>1168</v>
      </c>
      <c r="I208" s="831">
        <v>0</v>
      </c>
      <c r="J208" s="831">
        <v>0</v>
      </c>
      <c r="K208" s="831">
        <v>0</v>
      </c>
      <c r="L208" s="831">
        <v>0</v>
      </c>
      <c r="M208" s="831">
        <v>0</v>
      </c>
      <c r="N208" s="831">
        <v>0</v>
      </c>
      <c r="O208" s="831">
        <v>0</v>
      </c>
      <c r="P208" s="831">
        <v>0</v>
      </c>
      <c r="Q208" s="831">
        <v>0</v>
      </c>
      <c r="R208" s="833">
        <v>0</v>
      </c>
      <c r="S208" s="239" t="s">
        <v>49</v>
      </c>
      <c r="T208" s="731" t="s">
        <v>12</v>
      </c>
      <c r="U208" s="785" t="s">
        <v>12</v>
      </c>
      <c r="V208" s="728" t="s">
        <v>12</v>
      </c>
      <c r="W208" s="728" t="s">
        <v>12</v>
      </c>
      <c r="X208" s="728" t="s">
        <v>12</v>
      </c>
      <c r="Y208" s="728" t="s">
        <v>12</v>
      </c>
      <c r="Z208" s="728" t="s">
        <v>12</v>
      </c>
      <c r="AA208" s="728" t="s">
        <v>12</v>
      </c>
      <c r="AB208" s="728" t="s">
        <v>12</v>
      </c>
      <c r="AC208" s="728" t="s">
        <v>12</v>
      </c>
      <c r="AD208" s="728" t="s">
        <v>12</v>
      </c>
      <c r="AE208" s="241" t="s">
        <v>12</v>
      </c>
    </row>
    <row r="209" spans="2:31" ht="13.5">
      <c r="B209" s="835"/>
      <c r="C209" s="819"/>
      <c r="D209" s="819"/>
      <c r="E209" s="836"/>
      <c r="F209" s="822"/>
      <c r="G209" s="859"/>
      <c r="H209" s="861"/>
      <c r="I209" s="832"/>
      <c r="J209" s="832"/>
      <c r="K209" s="832"/>
      <c r="L209" s="832"/>
      <c r="M209" s="832"/>
      <c r="N209" s="832"/>
      <c r="O209" s="832"/>
      <c r="P209" s="832"/>
      <c r="Q209" s="832"/>
      <c r="R209" s="834"/>
      <c r="S209" s="774" t="s">
        <v>50</v>
      </c>
      <c r="T209" s="731" t="s">
        <v>12</v>
      </c>
      <c r="U209" s="785" t="s">
        <v>12</v>
      </c>
      <c r="V209" s="730" t="s">
        <v>12</v>
      </c>
      <c r="W209" s="730" t="s">
        <v>12</v>
      </c>
      <c r="X209" s="730" t="s">
        <v>12</v>
      </c>
      <c r="Y209" s="730" t="s">
        <v>12</v>
      </c>
      <c r="Z209" s="730" t="s">
        <v>12</v>
      </c>
      <c r="AA209" s="730" t="s">
        <v>12</v>
      </c>
      <c r="AB209" s="730" t="s">
        <v>12</v>
      </c>
      <c r="AC209" s="730" t="s">
        <v>12</v>
      </c>
      <c r="AD209" s="730" t="s">
        <v>12</v>
      </c>
      <c r="AE209" s="242" t="s">
        <v>12</v>
      </c>
    </row>
    <row r="210" spans="2:31" ht="12" customHeight="1">
      <c r="B210" s="835"/>
      <c r="C210" s="819">
        <v>16300</v>
      </c>
      <c r="D210" s="819"/>
      <c r="E210" s="851" t="s">
        <v>1170</v>
      </c>
      <c r="F210" s="821" t="s">
        <v>429</v>
      </c>
      <c r="G210" s="858" t="s">
        <v>1168</v>
      </c>
      <c r="H210" s="860" t="s">
        <v>1168</v>
      </c>
      <c r="I210" s="831">
        <v>1</v>
      </c>
      <c r="J210" s="831">
        <v>0</v>
      </c>
      <c r="K210" s="831">
        <v>1</v>
      </c>
      <c r="L210" s="831">
        <v>0</v>
      </c>
      <c r="M210" s="831">
        <v>2</v>
      </c>
      <c r="N210" s="831">
        <v>1</v>
      </c>
      <c r="O210" s="831">
        <v>0</v>
      </c>
      <c r="P210" s="831">
        <v>0</v>
      </c>
      <c r="Q210" s="831">
        <v>0</v>
      </c>
      <c r="R210" s="833">
        <v>1</v>
      </c>
      <c r="S210" s="239" t="s">
        <v>49</v>
      </c>
      <c r="T210" s="727" t="s">
        <v>12</v>
      </c>
      <c r="U210" s="783" t="s">
        <v>12</v>
      </c>
      <c r="V210" s="728">
        <v>1</v>
      </c>
      <c r="W210" s="728" t="s">
        <v>1169</v>
      </c>
      <c r="X210" s="728">
        <v>1</v>
      </c>
      <c r="Y210" s="728" t="s">
        <v>1169</v>
      </c>
      <c r="Z210" s="728">
        <v>1</v>
      </c>
      <c r="AA210" s="728" t="s">
        <v>1169</v>
      </c>
      <c r="AB210" s="728" t="s">
        <v>1169</v>
      </c>
      <c r="AC210" s="728" t="s">
        <v>1169</v>
      </c>
      <c r="AD210" s="728" t="s">
        <v>1169</v>
      </c>
      <c r="AE210" s="241">
        <v>1</v>
      </c>
    </row>
    <row r="211" spans="2:31" ht="13.5">
      <c r="B211" s="835"/>
      <c r="C211" s="819"/>
      <c r="D211" s="819"/>
      <c r="E211" s="836"/>
      <c r="F211" s="822"/>
      <c r="G211" s="859"/>
      <c r="H211" s="861"/>
      <c r="I211" s="832"/>
      <c r="J211" s="832"/>
      <c r="K211" s="832"/>
      <c r="L211" s="832"/>
      <c r="M211" s="832"/>
      <c r="N211" s="832"/>
      <c r="O211" s="832"/>
      <c r="P211" s="832"/>
      <c r="Q211" s="832"/>
      <c r="R211" s="834"/>
      <c r="S211" s="774" t="s">
        <v>50</v>
      </c>
      <c r="T211" s="729" t="s">
        <v>12</v>
      </c>
      <c r="U211" s="784" t="s">
        <v>12</v>
      </c>
      <c r="V211" s="730" t="s">
        <v>12</v>
      </c>
      <c r="W211" s="730" t="s">
        <v>12</v>
      </c>
      <c r="X211" s="730" t="s">
        <v>12</v>
      </c>
      <c r="Y211" s="730" t="s">
        <v>12</v>
      </c>
      <c r="Z211" s="730">
        <v>1</v>
      </c>
      <c r="AA211" s="730">
        <v>1</v>
      </c>
      <c r="AB211" s="730" t="s">
        <v>12</v>
      </c>
      <c r="AC211" s="730" t="s">
        <v>12</v>
      </c>
      <c r="AD211" s="730" t="s">
        <v>12</v>
      </c>
      <c r="AE211" s="242" t="s">
        <v>12</v>
      </c>
    </row>
    <row r="212" spans="2:31" ht="12" customHeight="1">
      <c r="B212" s="835"/>
      <c r="C212" s="819">
        <v>16400</v>
      </c>
      <c r="D212" s="819"/>
      <c r="E212" s="851" t="s">
        <v>260</v>
      </c>
      <c r="F212" s="821" t="s">
        <v>429</v>
      </c>
      <c r="G212" s="858" t="s">
        <v>1168</v>
      </c>
      <c r="H212" s="860" t="s">
        <v>1168</v>
      </c>
      <c r="I212" s="840" t="s">
        <v>1168</v>
      </c>
      <c r="J212" s="831">
        <v>0</v>
      </c>
      <c r="K212" s="831">
        <v>0</v>
      </c>
      <c r="L212" s="831">
        <v>0</v>
      </c>
      <c r="M212" s="831">
        <v>0</v>
      </c>
      <c r="N212" s="831">
        <v>0</v>
      </c>
      <c r="O212" s="831">
        <v>0</v>
      </c>
      <c r="P212" s="831">
        <v>1</v>
      </c>
      <c r="Q212" s="831">
        <v>0</v>
      </c>
      <c r="R212" s="833">
        <v>0</v>
      </c>
      <c r="S212" s="239" t="s">
        <v>49</v>
      </c>
      <c r="T212" s="731" t="s">
        <v>12</v>
      </c>
      <c r="U212" s="785" t="s">
        <v>12</v>
      </c>
      <c r="V212" s="728" t="s">
        <v>12</v>
      </c>
      <c r="W212" s="728" t="s">
        <v>12</v>
      </c>
      <c r="X212" s="728" t="s">
        <v>12</v>
      </c>
      <c r="Y212" s="728" t="s">
        <v>12</v>
      </c>
      <c r="Z212" s="728" t="s">
        <v>12</v>
      </c>
      <c r="AA212" s="728" t="s">
        <v>12</v>
      </c>
      <c r="AB212" s="728" t="s">
        <v>12</v>
      </c>
      <c r="AC212" s="728" t="s">
        <v>12</v>
      </c>
      <c r="AD212" s="728" t="s">
        <v>12</v>
      </c>
      <c r="AE212" s="241" t="s">
        <v>12</v>
      </c>
    </row>
    <row r="213" spans="2:31" ht="13.5">
      <c r="B213" s="835"/>
      <c r="C213" s="819"/>
      <c r="D213" s="819"/>
      <c r="E213" s="836"/>
      <c r="F213" s="822"/>
      <c r="G213" s="859"/>
      <c r="H213" s="861"/>
      <c r="I213" s="841"/>
      <c r="J213" s="832"/>
      <c r="K213" s="832"/>
      <c r="L213" s="832"/>
      <c r="M213" s="832"/>
      <c r="N213" s="832"/>
      <c r="O213" s="832"/>
      <c r="P213" s="832"/>
      <c r="Q213" s="832"/>
      <c r="R213" s="834"/>
      <c r="S213" s="774" t="s">
        <v>50</v>
      </c>
      <c r="T213" s="731" t="s">
        <v>12</v>
      </c>
      <c r="U213" s="785" t="s">
        <v>12</v>
      </c>
      <c r="V213" s="730" t="s">
        <v>12</v>
      </c>
      <c r="W213" s="730" t="s">
        <v>12</v>
      </c>
      <c r="X213" s="730" t="s">
        <v>12</v>
      </c>
      <c r="Y213" s="730" t="s">
        <v>12</v>
      </c>
      <c r="Z213" s="730" t="s">
        <v>12</v>
      </c>
      <c r="AA213" s="730" t="s">
        <v>12</v>
      </c>
      <c r="AB213" s="730" t="s">
        <v>12</v>
      </c>
      <c r="AC213" s="730">
        <v>1</v>
      </c>
      <c r="AD213" s="730" t="s">
        <v>12</v>
      </c>
      <c r="AE213" s="242" t="s">
        <v>12</v>
      </c>
    </row>
    <row r="214" spans="2:31" ht="12" customHeight="1">
      <c r="B214" s="835"/>
      <c r="C214" s="819">
        <v>16500</v>
      </c>
      <c r="D214" s="819"/>
      <c r="E214" s="851" t="s">
        <v>1171</v>
      </c>
      <c r="F214" s="821" t="s">
        <v>429</v>
      </c>
      <c r="G214" s="858" t="s">
        <v>1168</v>
      </c>
      <c r="H214" s="860" t="s">
        <v>1168</v>
      </c>
      <c r="I214" s="831">
        <v>1</v>
      </c>
      <c r="J214" s="831">
        <v>0</v>
      </c>
      <c r="K214" s="831">
        <v>0</v>
      </c>
      <c r="L214" s="831">
        <v>0</v>
      </c>
      <c r="M214" s="831">
        <v>0</v>
      </c>
      <c r="N214" s="831">
        <v>0</v>
      </c>
      <c r="O214" s="831">
        <v>0</v>
      </c>
      <c r="P214" s="831">
        <v>0</v>
      </c>
      <c r="Q214" s="831">
        <v>0</v>
      </c>
      <c r="R214" s="833">
        <v>0</v>
      </c>
      <c r="S214" s="239" t="s">
        <v>49</v>
      </c>
      <c r="T214" s="727" t="s">
        <v>12</v>
      </c>
      <c r="U214" s="783" t="s">
        <v>12</v>
      </c>
      <c r="V214" s="728" t="s">
        <v>12</v>
      </c>
      <c r="W214" s="728" t="s">
        <v>12</v>
      </c>
      <c r="X214" s="728" t="s">
        <v>12</v>
      </c>
      <c r="Y214" s="728" t="s">
        <v>12</v>
      </c>
      <c r="Z214" s="728" t="s">
        <v>12</v>
      </c>
      <c r="AA214" s="728" t="s">
        <v>12</v>
      </c>
      <c r="AB214" s="728" t="s">
        <v>12</v>
      </c>
      <c r="AC214" s="728" t="s">
        <v>12</v>
      </c>
      <c r="AD214" s="728" t="s">
        <v>12</v>
      </c>
      <c r="AE214" s="241" t="s">
        <v>12</v>
      </c>
    </row>
    <row r="215" spans="2:31" ht="13.5">
      <c r="B215" s="835"/>
      <c r="C215" s="819"/>
      <c r="D215" s="819"/>
      <c r="E215" s="836"/>
      <c r="F215" s="822"/>
      <c r="G215" s="859"/>
      <c r="H215" s="861"/>
      <c r="I215" s="832"/>
      <c r="J215" s="832"/>
      <c r="K215" s="832"/>
      <c r="L215" s="832"/>
      <c r="M215" s="832"/>
      <c r="N215" s="832"/>
      <c r="O215" s="832"/>
      <c r="P215" s="832"/>
      <c r="Q215" s="832"/>
      <c r="R215" s="834"/>
      <c r="S215" s="774" t="s">
        <v>50</v>
      </c>
      <c r="T215" s="729" t="s">
        <v>12</v>
      </c>
      <c r="U215" s="784" t="s">
        <v>12</v>
      </c>
      <c r="V215" s="730">
        <v>1</v>
      </c>
      <c r="W215" s="730" t="s">
        <v>12</v>
      </c>
      <c r="X215" s="730" t="s">
        <v>12</v>
      </c>
      <c r="Y215" s="730" t="s">
        <v>12</v>
      </c>
      <c r="Z215" s="730" t="s">
        <v>12</v>
      </c>
      <c r="AA215" s="730" t="s">
        <v>12</v>
      </c>
      <c r="AB215" s="730" t="s">
        <v>12</v>
      </c>
      <c r="AC215" s="730" t="s">
        <v>12</v>
      </c>
      <c r="AD215" s="730" t="s">
        <v>12</v>
      </c>
      <c r="AE215" s="242" t="s">
        <v>12</v>
      </c>
    </row>
    <row r="216" spans="2:31" ht="12" customHeight="1">
      <c r="B216" s="835"/>
      <c r="C216" s="819">
        <v>16600</v>
      </c>
      <c r="D216" s="819"/>
      <c r="E216" s="836" t="s">
        <v>262</v>
      </c>
      <c r="F216" s="821" t="s">
        <v>429</v>
      </c>
      <c r="G216" s="858" t="s">
        <v>1168</v>
      </c>
      <c r="H216" s="860" t="s">
        <v>1168</v>
      </c>
      <c r="I216" s="831">
        <v>0</v>
      </c>
      <c r="J216" s="831">
        <v>0</v>
      </c>
      <c r="K216" s="831">
        <v>0</v>
      </c>
      <c r="L216" s="831">
        <v>0</v>
      </c>
      <c r="M216" s="831">
        <v>0</v>
      </c>
      <c r="N216" s="831">
        <v>0</v>
      </c>
      <c r="O216" s="831">
        <v>0</v>
      </c>
      <c r="P216" s="831">
        <v>0</v>
      </c>
      <c r="Q216" s="831">
        <v>0</v>
      </c>
      <c r="R216" s="833">
        <v>0</v>
      </c>
      <c r="S216" s="239" t="s">
        <v>49</v>
      </c>
      <c r="T216" s="736" t="s">
        <v>12</v>
      </c>
      <c r="U216" s="788" t="s">
        <v>12</v>
      </c>
      <c r="V216" s="728" t="s">
        <v>12</v>
      </c>
      <c r="W216" s="728" t="s">
        <v>12</v>
      </c>
      <c r="X216" s="728" t="s">
        <v>12</v>
      </c>
      <c r="Y216" s="728" t="s">
        <v>12</v>
      </c>
      <c r="Z216" s="728" t="s">
        <v>12</v>
      </c>
      <c r="AA216" s="728" t="s">
        <v>12</v>
      </c>
      <c r="AB216" s="728" t="s">
        <v>12</v>
      </c>
      <c r="AC216" s="728" t="s">
        <v>12</v>
      </c>
      <c r="AD216" s="728" t="s">
        <v>12</v>
      </c>
      <c r="AE216" s="241" t="s">
        <v>12</v>
      </c>
    </row>
    <row r="217" spans="2:31" ht="13.5">
      <c r="B217" s="835"/>
      <c r="C217" s="819"/>
      <c r="D217" s="819"/>
      <c r="E217" s="836"/>
      <c r="F217" s="822"/>
      <c r="G217" s="859"/>
      <c r="H217" s="861"/>
      <c r="I217" s="832"/>
      <c r="J217" s="832"/>
      <c r="K217" s="832"/>
      <c r="L217" s="832"/>
      <c r="M217" s="832"/>
      <c r="N217" s="832"/>
      <c r="O217" s="832"/>
      <c r="P217" s="832"/>
      <c r="Q217" s="832"/>
      <c r="R217" s="834"/>
      <c r="S217" s="774" t="s">
        <v>50</v>
      </c>
      <c r="T217" s="736" t="s">
        <v>12</v>
      </c>
      <c r="U217" s="788" t="s">
        <v>12</v>
      </c>
      <c r="V217" s="730" t="s">
        <v>12</v>
      </c>
      <c r="W217" s="730" t="s">
        <v>12</v>
      </c>
      <c r="X217" s="730" t="s">
        <v>12</v>
      </c>
      <c r="Y217" s="730" t="s">
        <v>12</v>
      </c>
      <c r="Z217" s="730" t="s">
        <v>12</v>
      </c>
      <c r="AA217" s="730" t="s">
        <v>12</v>
      </c>
      <c r="AB217" s="730" t="s">
        <v>12</v>
      </c>
      <c r="AC217" s="730" t="s">
        <v>12</v>
      </c>
      <c r="AD217" s="730" t="s">
        <v>12</v>
      </c>
      <c r="AE217" s="242" t="s">
        <v>12</v>
      </c>
    </row>
    <row r="218" spans="2:31" ht="12" customHeight="1">
      <c r="B218" s="818">
        <v>17000</v>
      </c>
      <c r="C218" s="819"/>
      <c r="D218" s="819"/>
      <c r="E218" s="836" t="s">
        <v>263</v>
      </c>
      <c r="F218" s="821" t="s">
        <v>429</v>
      </c>
      <c r="G218" s="858">
        <f>T218+T219</f>
        <v>4</v>
      </c>
      <c r="H218" s="860">
        <f>U218+U219</f>
        <v>4</v>
      </c>
      <c r="I218" s="840">
        <v>6</v>
      </c>
      <c r="J218" s="831">
        <v>3</v>
      </c>
      <c r="K218" s="831">
        <v>4</v>
      </c>
      <c r="L218" s="831">
        <v>6</v>
      </c>
      <c r="M218" s="831">
        <v>2</v>
      </c>
      <c r="N218" s="831">
        <v>6</v>
      </c>
      <c r="O218" s="831">
        <v>4</v>
      </c>
      <c r="P218" s="831">
        <v>10</v>
      </c>
      <c r="Q218" s="831">
        <v>7</v>
      </c>
      <c r="R218" s="833">
        <v>2</v>
      </c>
      <c r="S218" s="239" t="s">
        <v>49</v>
      </c>
      <c r="T218" s="737">
        <v>2</v>
      </c>
      <c r="U218" s="789">
        <v>3</v>
      </c>
      <c r="V218" s="728">
        <v>2</v>
      </c>
      <c r="W218" s="728">
        <v>2</v>
      </c>
      <c r="X218" s="728">
        <v>3</v>
      </c>
      <c r="Y218" s="728">
        <v>4</v>
      </c>
      <c r="Z218" s="728" t="s">
        <v>12</v>
      </c>
      <c r="AA218" s="728">
        <v>3</v>
      </c>
      <c r="AB218" s="728">
        <v>1</v>
      </c>
      <c r="AC218" s="728">
        <v>5</v>
      </c>
      <c r="AD218" s="728">
        <v>3</v>
      </c>
      <c r="AE218" s="241">
        <v>1</v>
      </c>
    </row>
    <row r="219" spans="2:31" ht="13.5">
      <c r="B219" s="818"/>
      <c r="C219" s="819"/>
      <c r="D219" s="819"/>
      <c r="E219" s="836"/>
      <c r="F219" s="822"/>
      <c r="G219" s="859"/>
      <c r="H219" s="861"/>
      <c r="I219" s="841"/>
      <c r="J219" s="832"/>
      <c r="K219" s="832"/>
      <c r="L219" s="832"/>
      <c r="M219" s="832"/>
      <c r="N219" s="832"/>
      <c r="O219" s="832"/>
      <c r="P219" s="832"/>
      <c r="Q219" s="832"/>
      <c r="R219" s="834"/>
      <c r="S219" s="774" t="s">
        <v>50</v>
      </c>
      <c r="T219" s="738">
        <v>2</v>
      </c>
      <c r="U219" s="790">
        <v>1</v>
      </c>
      <c r="V219" s="730">
        <v>4</v>
      </c>
      <c r="W219" s="730">
        <v>1</v>
      </c>
      <c r="X219" s="730">
        <v>1</v>
      </c>
      <c r="Y219" s="730">
        <v>2</v>
      </c>
      <c r="Z219" s="730">
        <v>2</v>
      </c>
      <c r="AA219" s="730">
        <v>3</v>
      </c>
      <c r="AB219" s="730">
        <v>3</v>
      </c>
      <c r="AC219" s="730">
        <v>5</v>
      </c>
      <c r="AD219" s="730">
        <v>4</v>
      </c>
      <c r="AE219" s="242">
        <v>1</v>
      </c>
    </row>
    <row r="220" spans="2:31" ht="12" customHeight="1">
      <c r="B220" s="849" t="s">
        <v>157</v>
      </c>
      <c r="C220" s="819">
        <v>17100</v>
      </c>
      <c r="D220" s="819"/>
      <c r="E220" s="836" t="s">
        <v>264</v>
      </c>
      <c r="F220" s="821" t="s">
        <v>429</v>
      </c>
      <c r="G220" s="858" t="s">
        <v>1168</v>
      </c>
      <c r="H220" s="860" t="s">
        <v>1168</v>
      </c>
      <c r="I220" s="840">
        <v>1</v>
      </c>
      <c r="J220" s="831">
        <v>1</v>
      </c>
      <c r="K220" s="831">
        <v>0</v>
      </c>
      <c r="L220" s="831">
        <v>1</v>
      </c>
      <c r="M220" s="831">
        <v>0</v>
      </c>
      <c r="N220" s="831">
        <v>0</v>
      </c>
      <c r="O220" s="831">
        <v>0</v>
      </c>
      <c r="P220" s="831">
        <v>0</v>
      </c>
      <c r="Q220" s="831">
        <v>0</v>
      </c>
      <c r="R220" s="833">
        <v>0</v>
      </c>
      <c r="S220" s="239" t="s">
        <v>49</v>
      </c>
      <c r="T220" s="736" t="s">
        <v>12</v>
      </c>
      <c r="U220" s="788" t="s">
        <v>12</v>
      </c>
      <c r="V220" s="728">
        <v>1</v>
      </c>
      <c r="W220" s="728">
        <v>1</v>
      </c>
      <c r="X220" s="728" t="s">
        <v>12</v>
      </c>
      <c r="Y220" s="728" t="s">
        <v>12</v>
      </c>
      <c r="Z220" s="728" t="s">
        <v>12</v>
      </c>
      <c r="AA220" s="728" t="s">
        <v>12</v>
      </c>
      <c r="AB220" s="728" t="s">
        <v>12</v>
      </c>
      <c r="AC220" s="728" t="s">
        <v>12</v>
      </c>
      <c r="AD220" s="728" t="s">
        <v>12</v>
      </c>
      <c r="AE220" s="241" t="s">
        <v>12</v>
      </c>
    </row>
    <row r="221" spans="2:31" ht="13.5">
      <c r="B221" s="850"/>
      <c r="C221" s="819"/>
      <c r="D221" s="819"/>
      <c r="E221" s="836"/>
      <c r="F221" s="822"/>
      <c r="G221" s="859"/>
      <c r="H221" s="861"/>
      <c r="I221" s="841"/>
      <c r="J221" s="832"/>
      <c r="K221" s="832"/>
      <c r="L221" s="832"/>
      <c r="M221" s="832"/>
      <c r="N221" s="832"/>
      <c r="O221" s="832"/>
      <c r="P221" s="832"/>
      <c r="Q221" s="832"/>
      <c r="R221" s="834"/>
      <c r="S221" s="774" t="s">
        <v>50</v>
      </c>
      <c r="T221" s="736" t="s">
        <v>12</v>
      </c>
      <c r="U221" s="788" t="s">
        <v>12</v>
      </c>
      <c r="V221" s="730" t="s">
        <v>12</v>
      </c>
      <c r="W221" s="730" t="s">
        <v>12</v>
      </c>
      <c r="X221" s="730" t="s">
        <v>12</v>
      </c>
      <c r="Y221" s="730">
        <v>1</v>
      </c>
      <c r="Z221" s="730" t="s">
        <v>12</v>
      </c>
      <c r="AA221" s="730" t="s">
        <v>12</v>
      </c>
      <c r="AB221" s="730" t="s">
        <v>12</v>
      </c>
      <c r="AC221" s="730" t="s">
        <v>12</v>
      </c>
      <c r="AD221" s="730" t="s">
        <v>12</v>
      </c>
      <c r="AE221" s="242" t="s">
        <v>12</v>
      </c>
    </row>
    <row r="222" spans="2:31" ht="12" customHeight="1">
      <c r="B222" s="850"/>
      <c r="C222" s="819">
        <v>17200</v>
      </c>
      <c r="D222" s="819"/>
      <c r="E222" s="836" t="s">
        <v>265</v>
      </c>
      <c r="F222" s="821" t="s">
        <v>429</v>
      </c>
      <c r="G222" s="858">
        <v>2</v>
      </c>
      <c r="H222" s="860">
        <v>1</v>
      </c>
      <c r="I222" s="840">
        <v>3</v>
      </c>
      <c r="J222" s="831">
        <v>2</v>
      </c>
      <c r="K222" s="831">
        <v>2</v>
      </c>
      <c r="L222" s="831">
        <v>1</v>
      </c>
      <c r="M222" s="831">
        <v>1</v>
      </c>
      <c r="N222" s="831">
        <v>3</v>
      </c>
      <c r="O222" s="831">
        <v>2</v>
      </c>
      <c r="P222" s="831">
        <v>7</v>
      </c>
      <c r="Q222" s="831">
        <v>5</v>
      </c>
      <c r="R222" s="833">
        <v>2</v>
      </c>
      <c r="S222" s="239" t="s">
        <v>49</v>
      </c>
      <c r="T222" s="737" t="s">
        <v>1168</v>
      </c>
      <c r="U222" s="789">
        <v>1</v>
      </c>
      <c r="V222" s="728">
        <v>1</v>
      </c>
      <c r="W222" s="728">
        <v>1</v>
      </c>
      <c r="X222" s="728">
        <v>2</v>
      </c>
      <c r="Y222" s="728">
        <v>1</v>
      </c>
      <c r="Z222" s="728" t="s">
        <v>12</v>
      </c>
      <c r="AA222" s="728">
        <v>1</v>
      </c>
      <c r="AB222" s="728" t="s">
        <v>12</v>
      </c>
      <c r="AC222" s="728">
        <v>3</v>
      </c>
      <c r="AD222" s="728">
        <v>2</v>
      </c>
      <c r="AE222" s="241">
        <v>1</v>
      </c>
    </row>
    <row r="223" spans="2:31" ht="13.5">
      <c r="B223" s="850"/>
      <c r="C223" s="819"/>
      <c r="D223" s="819"/>
      <c r="E223" s="836"/>
      <c r="F223" s="822"/>
      <c r="G223" s="859"/>
      <c r="H223" s="861"/>
      <c r="I223" s="841"/>
      <c r="J223" s="832"/>
      <c r="K223" s="832"/>
      <c r="L223" s="832"/>
      <c r="M223" s="832"/>
      <c r="N223" s="832"/>
      <c r="O223" s="832"/>
      <c r="P223" s="832"/>
      <c r="Q223" s="832"/>
      <c r="R223" s="834"/>
      <c r="S223" s="774" t="s">
        <v>50</v>
      </c>
      <c r="T223" s="738">
        <v>2</v>
      </c>
      <c r="U223" s="790" t="s">
        <v>12</v>
      </c>
      <c r="V223" s="730">
        <v>2</v>
      </c>
      <c r="W223" s="730">
        <v>1</v>
      </c>
      <c r="X223" s="730" t="s">
        <v>12</v>
      </c>
      <c r="Y223" s="730" t="s">
        <v>12</v>
      </c>
      <c r="Z223" s="730">
        <v>1</v>
      </c>
      <c r="AA223" s="730">
        <v>2</v>
      </c>
      <c r="AB223" s="730">
        <v>2</v>
      </c>
      <c r="AC223" s="730">
        <v>4</v>
      </c>
      <c r="AD223" s="730">
        <v>3</v>
      </c>
      <c r="AE223" s="242">
        <v>1</v>
      </c>
    </row>
    <row r="224" spans="2:31" ht="12" customHeight="1">
      <c r="B224" s="850"/>
      <c r="C224" s="846" t="s">
        <v>157</v>
      </c>
      <c r="D224" s="819">
        <v>17201</v>
      </c>
      <c r="E224" s="836" t="s">
        <v>266</v>
      </c>
      <c r="F224" s="821" t="s">
        <v>429</v>
      </c>
      <c r="G224" s="858" t="s">
        <v>1168</v>
      </c>
      <c r="H224" s="860" t="s">
        <v>1168</v>
      </c>
      <c r="I224" s="840">
        <v>3</v>
      </c>
      <c r="J224" s="831">
        <v>2</v>
      </c>
      <c r="K224" s="831">
        <v>2</v>
      </c>
      <c r="L224" s="831">
        <v>1</v>
      </c>
      <c r="M224" s="831">
        <v>0</v>
      </c>
      <c r="N224" s="831">
        <v>2</v>
      </c>
      <c r="O224" s="831">
        <v>2</v>
      </c>
      <c r="P224" s="831">
        <v>4</v>
      </c>
      <c r="Q224" s="831">
        <v>3</v>
      </c>
      <c r="R224" s="833">
        <v>1</v>
      </c>
      <c r="S224" s="239" t="s">
        <v>49</v>
      </c>
      <c r="T224" s="736" t="s">
        <v>12</v>
      </c>
      <c r="U224" s="788" t="s">
        <v>12</v>
      </c>
      <c r="V224" s="728">
        <v>1</v>
      </c>
      <c r="W224" s="728">
        <v>1</v>
      </c>
      <c r="X224" s="728">
        <v>2</v>
      </c>
      <c r="Y224" s="728">
        <v>1</v>
      </c>
      <c r="Z224" s="728" t="s">
        <v>12</v>
      </c>
      <c r="AA224" s="728">
        <v>1</v>
      </c>
      <c r="AB224" s="728" t="s">
        <v>12</v>
      </c>
      <c r="AC224" s="728">
        <v>2</v>
      </c>
      <c r="AD224" s="728">
        <v>1</v>
      </c>
      <c r="AE224" s="241">
        <v>1</v>
      </c>
    </row>
    <row r="225" spans="2:31" ht="13.5">
      <c r="B225" s="850"/>
      <c r="C225" s="846"/>
      <c r="D225" s="819"/>
      <c r="E225" s="836"/>
      <c r="F225" s="822"/>
      <c r="G225" s="859"/>
      <c r="H225" s="861"/>
      <c r="I225" s="841"/>
      <c r="J225" s="832"/>
      <c r="K225" s="832"/>
      <c r="L225" s="832"/>
      <c r="M225" s="832"/>
      <c r="N225" s="832"/>
      <c r="O225" s="832"/>
      <c r="P225" s="832"/>
      <c r="Q225" s="832"/>
      <c r="R225" s="834"/>
      <c r="S225" s="774" t="s">
        <v>50</v>
      </c>
      <c r="T225" s="736" t="s">
        <v>12</v>
      </c>
      <c r="U225" s="788" t="s">
        <v>12</v>
      </c>
      <c r="V225" s="730">
        <v>2</v>
      </c>
      <c r="W225" s="730">
        <v>1</v>
      </c>
      <c r="X225" s="730" t="s">
        <v>12</v>
      </c>
      <c r="Y225" s="730" t="s">
        <v>12</v>
      </c>
      <c r="Z225" s="730" t="s">
        <v>12</v>
      </c>
      <c r="AA225" s="730">
        <v>1</v>
      </c>
      <c r="AB225" s="730">
        <v>2</v>
      </c>
      <c r="AC225" s="730">
        <v>2</v>
      </c>
      <c r="AD225" s="730">
        <v>2</v>
      </c>
      <c r="AE225" s="242" t="s">
        <v>12</v>
      </c>
    </row>
    <row r="226" spans="2:31" ht="12" customHeight="1">
      <c r="B226" s="850"/>
      <c r="C226" s="846"/>
      <c r="D226" s="819">
        <v>17202</v>
      </c>
      <c r="E226" s="836" t="s">
        <v>267</v>
      </c>
      <c r="F226" s="821" t="s">
        <v>429</v>
      </c>
      <c r="G226" s="858">
        <v>2</v>
      </c>
      <c r="H226" s="860">
        <v>1</v>
      </c>
      <c r="I226" s="840" t="s">
        <v>1168</v>
      </c>
      <c r="J226" s="831">
        <v>0</v>
      </c>
      <c r="K226" s="831">
        <v>0</v>
      </c>
      <c r="L226" s="831">
        <v>0</v>
      </c>
      <c r="M226" s="831">
        <v>1</v>
      </c>
      <c r="N226" s="831">
        <v>1</v>
      </c>
      <c r="O226" s="831">
        <v>0</v>
      </c>
      <c r="P226" s="831">
        <v>3</v>
      </c>
      <c r="Q226" s="831">
        <v>2</v>
      </c>
      <c r="R226" s="833">
        <v>1</v>
      </c>
      <c r="S226" s="239" t="s">
        <v>49</v>
      </c>
      <c r="T226" s="737" t="s">
        <v>1168</v>
      </c>
      <c r="U226" s="789">
        <v>1</v>
      </c>
      <c r="V226" s="728" t="s">
        <v>12</v>
      </c>
      <c r="W226" s="728" t="s">
        <v>12</v>
      </c>
      <c r="X226" s="728" t="s">
        <v>12</v>
      </c>
      <c r="Y226" s="728" t="s">
        <v>12</v>
      </c>
      <c r="Z226" s="728" t="s">
        <v>12</v>
      </c>
      <c r="AA226" s="728" t="s">
        <v>12</v>
      </c>
      <c r="AB226" s="728" t="s">
        <v>12</v>
      </c>
      <c r="AC226" s="728">
        <v>1</v>
      </c>
      <c r="AD226" s="728">
        <v>1</v>
      </c>
      <c r="AE226" s="241" t="s">
        <v>12</v>
      </c>
    </row>
    <row r="227" spans="2:31" ht="13.5">
      <c r="B227" s="850"/>
      <c r="C227" s="846"/>
      <c r="D227" s="819"/>
      <c r="E227" s="836"/>
      <c r="F227" s="822"/>
      <c r="G227" s="859"/>
      <c r="H227" s="861"/>
      <c r="I227" s="841"/>
      <c r="J227" s="832"/>
      <c r="K227" s="832"/>
      <c r="L227" s="832"/>
      <c r="M227" s="832"/>
      <c r="N227" s="832"/>
      <c r="O227" s="832"/>
      <c r="P227" s="832"/>
      <c r="Q227" s="832"/>
      <c r="R227" s="834"/>
      <c r="S227" s="774" t="s">
        <v>50</v>
      </c>
      <c r="T227" s="738">
        <v>2</v>
      </c>
      <c r="U227" s="790" t="s">
        <v>12</v>
      </c>
      <c r="V227" s="730" t="s">
        <v>12</v>
      </c>
      <c r="W227" s="730" t="s">
        <v>12</v>
      </c>
      <c r="X227" s="730" t="s">
        <v>12</v>
      </c>
      <c r="Y227" s="730" t="s">
        <v>12</v>
      </c>
      <c r="Z227" s="730">
        <v>1</v>
      </c>
      <c r="AA227" s="730">
        <v>1</v>
      </c>
      <c r="AB227" s="730" t="s">
        <v>12</v>
      </c>
      <c r="AC227" s="730">
        <v>2</v>
      </c>
      <c r="AD227" s="730">
        <v>1</v>
      </c>
      <c r="AE227" s="242">
        <v>1</v>
      </c>
    </row>
    <row r="228" spans="2:31" ht="12" customHeight="1">
      <c r="B228" s="850"/>
      <c r="C228" s="819">
        <v>17300</v>
      </c>
      <c r="D228" s="819"/>
      <c r="E228" s="836" t="s">
        <v>268</v>
      </c>
      <c r="F228" s="821" t="s">
        <v>429</v>
      </c>
      <c r="G228" s="858" t="s">
        <v>1168</v>
      </c>
      <c r="H228" s="860">
        <v>1</v>
      </c>
      <c r="I228" s="840" t="s">
        <v>1168</v>
      </c>
      <c r="J228" s="831">
        <v>0</v>
      </c>
      <c r="K228" s="831">
        <v>1</v>
      </c>
      <c r="L228" s="831">
        <v>0</v>
      </c>
      <c r="M228" s="831">
        <v>0</v>
      </c>
      <c r="N228" s="831">
        <v>0</v>
      </c>
      <c r="O228" s="831">
        <v>0</v>
      </c>
      <c r="P228" s="831">
        <v>0</v>
      </c>
      <c r="Q228" s="831">
        <v>0</v>
      </c>
      <c r="R228" s="833">
        <v>0</v>
      </c>
      <c r="S228" s="239" t="s">
        <v>49</v>
      </c>
      <c r="T228" s="736" t="s">
        <v>12</v>
      </c>
      <c r="U228" s="788" t="s">
        <v>12</v>
      </c>
      <c r="V228" s="728" t="s">
        <v>1169</v>
      </c>
      <c r="W228" s="728" t="s">
        <v>1169</v>
      </c>
      <c r="X228" s="728">
        <v>1</v>
      </c>
      <c r="Y228" s="728" t="s">
        <v>1169</v>
      </c>
      <c r="Z228" s="728" t="s">
        <v>1169</v>
      </c>
      <c r="AA228" s="728" t="s">
        <v>1169</v>
      </c>
      <c r="AB228" s="728" t="s">
        <v>1169</v>
      </c>
      <c r="AC228" s="728" t="s">
        <v>1169</v>
      </c>
      <c r="AD228" s="728" t="s">
        <v>1169</v>
      </c>
      <c r="AE228" s="241" t="s">
        <v>1169</v>
      </c>
    </row>
    <row r="229" spans="2:31" ht="13.5">
      <c r="B229" s="850"/>
      <c r="C229" s="819"/>
      <c r="D229" s="819"/>
      <c r="E229" s="836"/>
      <c r="F229" s="822"/>
      <c r="G229" s="859"/>
      <c r="H229" s="861"/>
      <c r="I229" s="841"/>
      <c r="J229" s="832"/>
      <c r="K229" s="832"/>
      <c r="L229" s="832"/>
      <c r="M229" s="832"/>
      <c r="N229" s="832"/>
      <c r="O229" s="832"/>
      <c r="P229" s="832"/>
      <c r="Q229" s="832"/>
      <c r="R229" s="834"/>
      <c r="S229" s="774" t="s">
        <v>50</v>
      </c>
      <c r="T229" s="736" t="s">
        <v>1168</v>
      </c>
      <c r="U229" s="788">
        <v>1</v>
      </c>
      <c r="V229" s="730" t="s">
        <v>12</v>
      </c>
      <c r="W229" s="730" t="s">
        <v>12</v>
      </c>
      <c r="X229" s="730" t="s">
        <v>12</v>
      </c>
      <c r="Y229" s="730" t="s">
        <v>12</v>
      </c>
      <c r="Z229" s="730" t="s">
        <v>12</v>
      </c>
      <c r="AA229" s="730" t="s">
        <v>12</v>
      </c>
      <c r="AB229" s="730" t="s">
        <v>12</v>
      </c>
      <c r="AC229" s="730" t="s">
        <v>12</v>
      </c>
      <c r="AD229" s="730" t="s">
        <v>12</v>
      </c>
      <c r="AE229" s="242" t="s">
        <v>12</v>
      </c>
    </row>
    <row r="230" spans="2:31" ht="12" customHeight="1">
      <c r="B230" s="850"/>
      <c r="C230" s="819">
        <v>17400</v>
      </c>
      <c r="D230" s="819"/>
      <c r="E230" s="836" t="s">
        <v>269</v>
      </c>
      <c r="F230" s="821" t="s">
        <v>429</v>
      </c>
      <c r="G230" s="858">
        <v>2</v>
      </c>
      <c r="H230" s="860">
        <v>2</v>
      </c>
      <c r="I230" s="840">
        <v>2</v>
      </c>
      <c r="J230" s="831">
        <v>0</v>
      </c>
      <c r="K230" s="831">
        <v>1</v>
      </c>
      <c r="L230" s="831">
        <v>2</v>
      </c>
      <c r="M230" s="831">
        <v>0</v>
      </c>
      <c r="N230" s="831">
        <v>2</v>
      </c>
      <c r="O230" s="831">
        <v>1</v>
      </c>
      <c r="P230" s="831">
        <v>2</v>
      </c>
      <c r="Q230" s="831">
        <v>1</v>
      </c>
      <c r="R230" s="833">
        <v>0</v>
      </c>
      <c r="S230" s="239" t="s">
        <v>49</v>
      </c>
      <c r="T230" s="737">
        <v>2</v>
      </c>
      <c r="U230" s="789">
        <v>2</v>
      </c>
      <c r="V230" s="728" t="s">
        <v>12</v>
      </c>
      <c r="W230" s="728" t="s">
        <v>12</v>
      </c>
      <c r="X230" s="728" t="s">
        <v>12</v>
      </c>
      <c r="Y230" s="728">
        <v>1</v>
      </c>
      <c r="Z230" s="728" t="s">
        <v>12</v>
      </c>
      <c r="AA230" s="728">
        <v>2</v>
      </c>
      <c r="AB230" s="728">
        <v>1</v>
      </c>
      <c r="AC230" s="728">
        <v>1</v>
      </c>
      <c r="AD230" s="728">
        <v>1</v>
      </c>
      <c r="AE230" s="241" t="s">
        <v>12</v>
      </c>
    </row>
    <row r="231" spans="2:31" ht="13.5">
      <c r="B231" s="850"/>
      <c r="C231" s="819"/>
      <c r="D231" s="819"/>
      <c r="E231" s="836"/>
      <c r="F231" s="822"/>
      <c r="G231" s="859"/>
      <c r="H231" s="861"/>
      <c r="I231" s="841"/>
      <c r="J231" s="832"/>
      <c r="K231" s="832"/>
      <c r="L231" s="832"/>
      <c r="M231" s="832"/>
      <c r="N231" s="832"/>
      <c r="O231" s="832"/>
      <c r="P231" s="832"/>
      <c r="Q231" s="832"/>
      <c r="R231" s="834"/>
      <c r="S231" s="774" t="s">
        <v>50</v>
      </c>
      <c r="T231" s="738" t="s">
        <v>12</v>
      </c>
      <c r="U231" s="790" t="s">
        <v>12</v>
      </c>
      <c r="V231" s="730">
        <v>2</v>
      </c>
      <c r="W231" s="730" t="s">
        <v>1169</v>
      </c>
      <c r="X231" s="730">
        <v>1</v>
      </c>
      <c r="Y231" s="730">
        <v>1</v>
      </c>
      <c r="Z231" s="730" t="s">
        <v>1169</v>
      </c>
      <c r="AA231" s="730" t="s">
        <v>1169</v>
      </c>
      <c r="AB231" s="730" t="s">
        <v>1169</v>
      </c>
      <c r="AC231" s="730">
        <v>1</v>
      </c>
      <c r="AD231" s="730" t="s">
        <v>1169</v>
      </c>
      <c r="AE231" s="242" t="s">
        <v>1169</v>
      </c>
    </row>
    <row r="232" spans="2:31" ht="12" customHeight="1">
      <c r="B232" s="850"/>
      <c r="C232" s="819">
        <v>17500</v>
      </c>
      <c r="D232" s="819"/>
      <c r="E232" s="836" t="s">
        <v>270</v>
      </c>
      <c r="F232" s="821" t="s">
        <v>429</v>
      </c>
      <c r="G232" s="858" t="s">
        <v>1168</v>
      </c>
      <c r="H232" s="860" t="s">
        <v>1168</v>
      </c>
      <c r="I232" s="840" t="s">
        <v>1168</v>
      </c>
      <c r="J232" s="831">
        <v>0</v>
      </c>
      <c r="K232" s="831">
        <v>0</v>
      </c>
      <c r="L232" s="831">
        <v>2</v>
      </c>
      <c r="M232" s="831">
        <v>1</v>
      </c>
      <c r="N232" s="831">
        <v>1</v>
      </c>
      <c r="O232" s="831">
        <v>1</v>
      </c>
      <c r="P232" s="831">
        <v>1</v>
      </c>
      <c r="Q232" s="831">
        <v>1</v>
      </c>
      <c r="R232" s="833">
        <v>0</v>
      </c>
      <c r="S232" s="239" t="s">
        <v>49</v>
      </c>
      <c r="T232" s="736" t="s">
        <v>12</v>
      </c>
      <c r="U232" s="788" t="s">
        <v>12</v>
      </c>
      <c r="V232" s="728" t="s">
        <v>12</v>
      </c>
      <c r="W232" s="728" t="s">
        <v>12</v>
      </c>
      <c r="X232" s="728" t="s">
        <v>12</v>
      </c>
      <c r="Y232" s="728">
        <v>2</v>
      </c>
      <c r="Z232" s="728" t="s">
        <v>12</v>
      </c>
      <c r="AA232" s="728" t="s">
        <v>12</v>
      </c>
      <c r="AB232" s="728" t="s">
        <v>12</v>
      </c>
      <c r="AC232" s="728">
        <v>1</v>
      </c>
      <c r="AD232" s="728" t="s">
        <v>12</v>
      </c>
      <c r="AE232" s="241" t="s">
        <v>12</v>
      </c>
    </row>
    <row r="233" spans="2:31" ht="13.5">
      <c r="B233" s="854"/>
      <c r="C233" s="819"/>
      <c r="D233" s="819"/>
      <c r="E233" s="836"/>
      <c r="F233" s="822"/>
      <c r="G233" s="859"/>
      <c r="H233" s="861"/>
      <c r="I233" s="841"/>
      <c r="J233" s="832"/>
      <c r="K233" s="832"/>
      <c r="L233" s="832"/>
      <c r="M233" s="832"/>
      <c r="N233" s="832"/>
      <c r="O233" s="832"/>
      <c r="P233" s="832"/>
      <c r="Q233" s="832"/>
      <c r="R233" s="834"/>
      <c r="S233" s="774" t="s">
        <v>50</v>
      </c>
      <c r="T233" s="736" t="s">
        <v>12</v>
      </c>
      <c r="U233" s="788" t="s">
        <v>12</v>
      </c>
      <c r="V233" s="730" t="s">
        <v>12</v>
      </c>
      <c r="W233" s="730" t="s">
        <v>12</v>
      </c>
      <c r="X233" s="730" t="s">
        <v>12</v>
      </c>
      <c r="Y233" s="730" t="s">
        <v>12</v>
      </c>
      <c r="Z233" s="730">
        <v>1</v>
      </c>
      <c r="AA233" s="730">
        <v>1</v>
      </c>
      <c r="AB233" s="730">
        <v>1</v>
      </c>
      <c r="AC233" s="730" t="s">
        <v>12</v>
      </c>
      <c r="AD233" s="730">
        <v>1</v>
      </c>
      <c r="AE233" s="242" t="s">
        <v>12</v>
      </c>
    </row>
    <row r="234" spans="2:31" ht="12" customHeight="1">
      <c r="B234" s="818">
        <v>18000</v>
      </c>
      <c r="C234" s="819"/>
      <c r="D234" s="819"/>
      <c r="E234" s="851" t="s">
        <v>1172</v>
      </c>
      <c r="F234" s="821" t="s">
        <v>429</v>
      </c>
      <c r="G234" s="858">
        <f>T234+T235</f>
        <v>250</v>
      </c>
      <c r="H234" s="860">
        <f>U234+U235</f>
        <v>323</v>
      </c>
      <c r="I234" s="840">
        <v>313</v>
      </c>
      <c r="J234" s="831">
        <v>267</v>
      </c>
      <c r="K234" s="831">
        <v>203</v>
      </c>
      <c r="L234" s="831">
        <v>215</v>
      </c>
      <c r="M234" s="831">
        <v>190</v>
      </c>
      <c r="N234" s="831">
        <v>178</v>
      </c>
      <c r="O234" s="831">
        <v>125</v>
      </c>
      <c r="P234" s="831">
        <v>134</v>
      </c>
      <c r="Q234" s="831">
        <v>134</v>
      </c>
      <c r="R234" s="833">
        <v>155</v>
      </c>
      <c r="S234" s="239" t="s">
        <v>49</v>
      </c>
      <c r="T234" s="737">
        <v>77</v>
      </c>
      <c r="U234" s="789">
        <v>84</v>
      </c>
      <c r="V234" s="728">
        <v>96</v>
      </c>
      <c r="W234" s="728">
        <v>92</v>
      </c>
      <c r="X234" s="728">
        <v>73</v>
      </c>
      <c r="Y234" s="728">
        <v>66</v>
      </c>
      <c r="Z234" s="728">
        <v>68</v>
      </c>
      <c r="AA234" s="728">
        <v>49</v>
      </c>
      <c r="AB234" s="728">
        <v>40</v>
      </c>
      <c r="AC234" s="728">
        <v>40</v>
      </c>
      <c r="AD234" s="728">
        <v>50</v>
      </c>
      <c r="AE234" s="241">
        <v>48</v>
      </c>
    </row>
    <row r="235" spans="2:31" ht="13.5">
      <c r="B235" s="818"/>
      <c r="C235" s="819"/>
      <c r="D235" s="819"/>
      <c r="E235" s="836"/>
      <c r="F235" s="822"/>
      <c r="G235" s="859"/>
      <c r="H235" s="861"/>
      <c r="I235" s="841"/>
      <c r="J235" s="832"/>
      <c r="K235" s="832"/>
      <c r="L235" s="832"/>
      <c r="M235" s="832"/>
      <c r="N235" s="832"/>
      <c r="O235" s="832"/>
      <c r="P235" s="832"/>
      <c r="Q235" s="832"/>
      <c r="R235" s="834"/>
      <c r="S235" s="774" t="s">
        <v>50</v>
      </c>
      <c r="T235" s="738">
        <v>173</v>
      </c>
      <c r="U235" s="790">
        <v>239</v>
      </c>
      <c r="V235" s="730">
        <v>217</v>
      </c>
      <c r="W235" s="730">
        <v>175</v>
      </c>
      <c r="X235" s="730">
        <v>130</v>
      </c>
      <c r="Y235" s="730">
        <v>149</v>
      </c>
      <c r="Z235" s="730">
        <v>122</v>
      </c>
      <c r="AA235" s="730">
        <v>129</v>
      </c>
      <c r="AB235" s="730">
        <v>85</v>
      </c>
      <c r="AC235" s="730">
        <v>94</v>
      </c>
      <c r="AD235" s="730">
        <v>84</v>
      </c>
      <c r="AE235" s="242">
        <v>107</v>
      </c>
    </row>
    <row r="236" spans="2:31" ht="12" customHeight="1">
      <c r="B236" s="835" t="s">
        <v>157</v>
      </c>
      <c r="C236" s="819">
        <v>18100</v>
      </c>
      <c r="D236" s="819"/>
      <c r="E236" s="836" t="s">
        <v>272</v>
      </c>
      <c r="F236" s="821" t="s">
        <v>429</v>
      </c>
      <c r="G236" s="858">
        <f>T236+T237</f>
        <v>211</v>
      </c>
      <c r="H236" s="860">
        <f>U236+U237</f>
        <v>295</v>
      </c>
      <c r="I236" s="840">
        <v>273</v>
      </c>
      <c r="J236" s="831">
        <v>211</v>
      </c>
      <c r="K236" s="831">
        <v>152</v>
      </c>
      <c r="L236" s="831">
        <v>170</v>
      </c>
      <c r="M236" s="831">
        <v>148</v>
      </c>
      <c r="N236" s="831">
        <v>144</v>
      </c>
      <c r="O236" s="831">
        <v>100</v>
      </c>
      <c r="P236" s="831">
        <v>114</v>
      </c>
      <c r="Q236" s="831">
        <v>97</v>
      </c>
      <c r="R236" s="833">
        <v>120</v>
      </c>
      <c r="S236" s="239" t="s">
        <v>49</v>
      </c>
      <c r="T236" s="736">
        <v>54</v>
      </c>
      <c r="U236" s="788">
        <v>71</v>
      </c>
      <c r="V236" s="728">
        <v>67</v>
      </c>
      <c r="W236" s="728">
        <v>56</v>
      </c>
      <c r="X236" s="728">
        <v>39</v>
      </c>
      <c r="Y236" s="728">
        <v>39</v>
      </c>
      <c r="Z236" s="728">
        <v>43</v>
      </c>
      <c r="AA236" s="728">
        <v>31</v>
      </c>
      <c r="AB236" s="728">
        <v>25</v>
      </c>
      <c r="AC236" s="728">
        <v>28</v>
      </c>
      <c r="AD236" s="728">
        <v>25</v>
      </c>
      <c r="AE236" s="241">
        <v>29</v>
      </c>
    </row>
    <row r="237" spans="2:31" ht="13.5">
      <c r="B237" s="835"/>
      <c r="C237" s="819"/>
      <c r="D237" s="819"/>
      <c r="E237" s="836"/>
      <c r="F237" s="822"/>
      <c r="G237" s="859"/>
      <c r="H237" s="861"/>
      <c r="I237" s="841"/>
      <c r="J237" s="832"/>
      <c r="K237" s="832"/>
      <c r="L237" s="832"/>
      <c r="M237" s="832"/>
      <c r="N237" s="832"/>
      <c r="O237" s="832"/>
      <c r="P237" s="832"/>
      <c r="Q237" s="832"/>
      <c r="R237" s="834"/>
      <c r="S237" s="774" t="s">
        <v>50</v>
      </c>
      <c r="T237" s="736">
        <v>157</v>
      </c>
      <c r="U237" s="788">
        <v>224</v>
      </c>
      <c r="V237" s="730">
        <v>206</v>
      </c>
      <c r="W237" s="730">
        <v>155</v>
      </c>
      <c r="X237" s="730">
        <v>113</v>
      </c>
      <c r="Y237" s="730">
        <v>131</v>
      </c>
      <c r="Z237" s="730">
        <v>105</v>
      </c>
      <c r="AA237" s="730">
        <v>113</v>
      </c>
      <c r="AB237" s="730">
        <v>75</v>
      </c>
      <c r="AC237" s="730">
        <v>86</v>
      </c>
      <c r="AD237" s="730">
        <v>72</v>
      </c>
      <c r="AE237" s="242">
        <v>91</v>
      </c>
    </row>
    <row r="238" spans="2:31" ht="12" customHeight="1">
      <c r="B238" s="835"/>
      <c r="C238" s="819">
        <v>18200</v>
      </c>
      <c r="D238" s="819"/>
      <c r="E238" s="836" t="s">
        <v>273</v>
      </c>
      <c r="F238" s="821" t="s">
        <v>429</v>
      </c>
      <c r="G238" s="858" t="s">
        <v>1168</v>
      </c>
      <c r="H238" s="860" t="s">
        <v>1168</v>
      </c>
      <c r="I238" s="840" t="s">
        <v>1168</v>
      </c>
      <c r="J238" s="831">
        <v>0</v>
      </c>
      <c r="K238" s="831">
        <v>1</v>
      </c>
      <c r="L238" s="831">
        <v>0</v>
      </c>
      <c r="M238" s="831">
        <v>0</v>
      </c>
      <c r="N238" s="831">
        <v>1</v>
      </c>
      <c r="O238" s="831">
        <v>1</v>
      </c>
      <c r="P238" s="831">
        <v>0</v>
      </c>
      <c r="Q238" s="831">
        <v>0</v>
      </c>
      <c r="R238" s="833">
        <v>1</v>
      </c>
      <c r="S238" s="239" t="s">
        <v>49</v>
      </c>
      <c r="T238" s="737" t="s">
        <v>12</v>
      </c>
      <c r="U238" s="789" t="s">
        <v>12</v>
      </c>
      <c r="V238" s="728" t="s">
        <v>1169</v>
      </c>
      <c r="W238" s="728" t="s">
        <v>1169</v>
      </c>
      <c r="X238" s="728">
        <v>1</v>
      </c>
      <c r="Y238" s="728" t="s">
        <v>1169</v>
      </c>
      <c r="Z238" s="728" t="s">
        <v>1169</v>
      </c>
      <c r="AA238" s="728">
        <v>1</v>
      </c>
      <c r="AB238" s="728">
        <v>1</v>
      </c>
      <c r="AC238" s="728" t="s">
        <v>1169</v>
      </c>
      <c r="AD238" s="728" t="s">
        <v>1169</v>
      </c>
      <c r="AE238" s="241">
        <v>1</v>
      </c>
    </row>
    <row r="239" spans="2:31" ht="13.5">
      <c r="B239" s="835"/>
      <c r="C239" s="819"/>
      <c r="D239" s="819"/>
      <c r="E239" s="836"/>
      <c r="F239" s="822"/>
      <c r="G239" s="859"/>
      <c r="H239" s="861"/>
      <c r="I239" s="841"/>
      <c r="J239" s="832"/>
      <c r="K239" s="832"/>
      <c r="L239" s="832"/>
      <c r="M239" s="832"/>
      <c r="N239" s="832"/>
      <c r="O239" s="832"/>
      <c r="P239" s="832"/>
      <c r="Q239" s="832"/>
      <c r="R239" s="834"/>
      <c r="S239" s="774" t="s">
        <v>50</v>
      </c>
      <c r="T239" s="738" t="s">
        <v>12</v>
      </c>
      <c r="U239" s="790" t="s">
        <v>12</v>
      </c>
      <c r="V239" s="730" t="s">
        <v>12</v>
      </c>
      <c r="W239" s="730" t="s">
        <v>12</v>
      </c>
      <c r="X239" s="730" t="s">
        <v>12</v>
      </c>
      <c r="Y239" s="730" t="s">
        <v>12</v>
      </c>
      <c r="Z239" s="730" t="s">
        <v>12</v>
      </c>
      <c r="AA239" s="730" t="s">
        <v>12</v>
      </c>
      <c r="AB239" s="730" t="s">
        <v>12</v>
      </c>
      <c r="AC239" s="730" t="s">
        <v>12</v>
      </c>
      <c r="AD239" s="730" t="s">
        <v>12</v>
      </c>
      <c r="AE239" s="242" t="s">
        <v>12</v>
      </c>
    </row>
    <row r="240" spans="2:31" ht="12" customHeight="1">
      <c r="B240" s="835"/>
      <c r="C240" s="819">
        <v>18300</v>
      </c>
      <c r="D240" s="819"/>
      <c r="E240" s="851" t="s">
        <v>1173</v>
      </c>
      <c r="F240" s="821" t="s">
        <v>429</v>
      </c>
      <c r="G240" s="858">
        <f>T240+T241</f>
        <v>39</v>
      </c>
      <c r="H240" s="860">
        <f>U240+U241</f>
        <v>28</v>
      </c>
      <c r="I240" s="840">
        <v>40</v>
      </c>
      <c r="J240" s="831">
        <v>56</v>
      </c>
      <c r="K240" s="831">
        <v>50</v>
      </c>
      <c r="L240" s="831">
        <v>45</v>
      </c>
      <c r="M240" s="831">
        <v>42</v>
      </c>
      <c r="N240" s="831">
        <v>33</v>
      </c>
      <c r="O240" s="831">
        <v>24</v>
      </c>
      <c r="P240" s="831">
        <v>20</v>
      </c>
      <c r="Q240" s="831">
        <v>37</v>
      </c>
      <c r="R240" s="833">
        <v>34</v>
      </c>
      <c r="S240" s="239" t="s">
        <v>49</v>
      </c>
      <c r="T240" s="736">
        <v>23</v>
      </c>
      <c r="U240" s="788">
        <v>13</v>
      </c>
      <c r="V240" s="728">
        <v>29</v>
      </c>
      <c r="W240" s="728">
        <v>36</v>
      </c>
      <c r="X240" s="728">
        <v>33</v>
      </c>
      <c r="Y240" s="728">
        <v>27</v>
      </c>
      <c r="Z240" s="728">
        <v>25</v>
      </c>
      <c r="AA240" s="728">
        <v>17</v>
      </c>
      <c r="AB240" s="728">
        <v>14</v>
      </c>
      <c r="AC240" s="728">
        <v>12</v>
      </c>
      <c r="AD240" s="728">
        <v>25</v>
      </c>
      <c r="AE240" s="241">
        <v>18</v>
      </c>
    </row>
    <row r="241" spans="2:31" ht="13.5">
      <c r="B241" s="835"/>
      <c r="C241" s="819"/>
      <c r="D241" s="819"/>
      <c r="E241" s="836"/>
      <c r="F241" s="822"/>
      <c r="G241" s="859"/>
      <c r="H241" s="861"/>
      <c r="I241" s="841"/>
      <c r="J241" s="832"/>
      <c r="K241" s="832"/>
      <c r="L241" s="832"/>
      <c r="M241" s="832"/>
      <c r="N241" s="832"/>
      <c r="O241" s="832"/>
      <c r="P241" s="832"/>
      <c r="Q241" s="832"/>
      <c r="R241" s="834"/>
      <c r="S241" s="774" t="s">
        <v>50</v>
      </c>
      <c r="T241" s="736">
        <v>16</v>
      </c>
      <c r="U241" s="788">
        <v>15</v>
      </c>
      <c r="V241" s="730">
        <v>11</v>
      </c>
      <c r="W241" s="730">
        <v>20</v>
      </c>
      <c r="X241" s="730">
        <v>17</v>
      </c>
      <c r="Y241" s="730">
        <v>18</v>
      </c>
      <c r="Z241" s="730">
        <v>17</v>
      </c>
      <c r="AA241" s="730">
        <v>16</v>
      </c>
      <c r="AB241" s="730">
        <v>10</v>
      </c>
      <c r="AC241" s="730">
        <v>8</v>
      </c>
      <c r="AD241" s="730">
        <v>12</v>
      </c>
      <c r="AE241" s="242">
        <v>16</v>
      </c>
    </row>
    <row r="242" spans="2:31" ht="12" customHeight="1">
      <c r="B242" s="818">
        <v>20000</v>
      </c>
      <c r="C242" s="819"/>
      <c r="D242" s="819"/>
      <c r="E242" s="836" t="s">
        <v>275</v>
      </c>
      <c r="F242" s="821" t="s">
        <v>429</v>
      </c>
      <c r="G242" s="858">
        <f>T242+T243</f>
        <v>141</v>
      </c>
      <c r="H242" s="860">
        <f>U242+U243</f>
        <v>161</v>
      </c>
      <c r="I242" s="840">
        <v>175</v>
      </c>
      <c r="J242" s="831">
        <v>139</v>
      </c>
      <c r="K242" s="831">
        <v>185</v>
      </c>
      <c r="L242" s="831">
        <v>194</v>
      </c>
      <c r="M242" s="831">
        <v>186</v>
      </c>
      <c r="N242" s="831">
        <v>189</v>
      </c>
      <c r="O242" s="831">
        <v>171</v>
      </c>
      <c r="P242" s="831">
        <v>182</v>
      </c>
      <c r="Q242" s="831">
        <v>181</v>
      </c>
      <c r="R242" s="833">
        <v>183</v>
      </c>
      <c r="S242" s="239" t="s">
        <v>49</v>
      </c>
      <c r="T242" s="737">
        <v>87</v>
      </c>
      <c r="U242" s="789">
        <v>101</v>
      </c>
      <c r="V242" s="728">
        <v>107</v>
      </c>
      <c r="W242" s="728">
        <v>79</v>
      </c>
      <c r="X242" s="728">
        <v>119</v>
      </c>
      <c r="Y242" s="728">
        <v>130</v>
      </c>
      <c r="Z242" s="728">
        <v>117</v>
      </c>
      <c r="AA242" s="728">
        <v>123</v>
      </c>
      <c r="AB242" s="728">
        <v>109</v>
      </c>
      <c r="AC242" s="728">
        <v>125</v>
      </c>
      <c r="AD242" s="728">
        <v>105</v>
      </c>
      <c r="AE242" s="241">
        <v>121</v>
      </c>
    </row>
    <row r="243" spans="2:31" ht="13.5">
      <c r="B243" s="818"/>
      <c r="C243" s="819"/>
      <c r="D243" s="819"/>
      <c r="E243" s="836"/>
      <c r="F243" s="822"/>
      <c r="G243" s="859"/>
      <c r="H243" s="861"/>
      <c r="I243" s="841"/>
      <c r="J243" s="832"/>
      <c r="K243" s="832"/>
      <c r="L243" s="832"/>
      <c r="M243" s="832"/>
      <c r="N243" s="832"/>
      <c r="O243" s="832"/>
      <c r="P243" s="832"/>
      <c r="Q243" s="832"/>
      <c r="R243" s="834"/>
      <c r="S243" s="774" t="s">
        <v>50</v>
      </c>
      <c r="T243" s="738">
        <v>54</v>
      </c>
      <c r="U243" s="790">
        <v>60</v>
      </c>
      <c r="V243" s="730">
        <v>68</v>
      </c>
      <c r="W243" s="730">
        <v>60</v>
      </c>
      <c r="X243" s="730">
        <v>66</v>
      </c>
      <c r="Y243" s="730">
        <v>64</v>
      </c>
      <c r="Z243" s="730">
        <v>69</v>
      </c>
      <c r="AA243" s="730">
        <v>66</v>
      </c>
      <c r="AB243" s="730">
        <v>62</v>
      </c>
      <c r="AC243" s="730">
        <v>57</v>
      </c>
      <c r="AD243" s="730">
        <v>76</v>
      </c>
      <c r="AE243" s="242">
        <v>62</v>
      </c>
    </row>
    <row r="244" spans="2:31" ht="12" customHeight="1">
      <c r="B244" s="835" t="s">
        <v>157</v>
      </c>
      <c r="C244" s="819">
        <v>20100</v>
      </c>
      <c r="D244" s="819"/>
      <c r="E244" s="836" t="s">
        <v>276</v>
      </c>
      <c r="F244" s="821" t="s">
        <v>429</v>
      </c>
      <c r="G244" s="858">
        <f>T244+T245</f>
        <v>82</v>
      </c>
      <c r="H244" s="860">
        <f>U244+U245</f>
        <v>92</v>
      </c>
      <c r="I244" s="840">
        <v>95</v>
      </c>
      <c r="J244" s="831">
        <v>91</v>
      </c>
      <c r="K244" s="831">
        <v>97</v>
      </c>
      <c r="L244" s="831">
        <v>108</v>
      </c>
      <c r="M244" s="831">
        <v>93</v>
      </c>
      <c r="N244" s="831">
        <v>98</v>
      </c>
      <c r="O244" s="831">
        <v>89</v>
      </c>
      <c r="P244" s="831">
        <v>85</v>
      </c>
      <c r="Q244" s="831">
        <v>95</v>
      </c>
      <c r="R244" s="833">
        <v>94</v>
      </c>
      <c r="S244" s="239" t="s">
        <v>49</v>
      </c>
      <c r="T244" s="736">
        <v>45</v>
      </c>
      <c r="U244" s="788">
        <v>52</v>
      </c>
      <c r="V244" s="728">
        <v>54</v>
      </c>
      <c r="W244" s="728">
        <v>49</v>
      </c>
      <c r="X244" s="728">
        <v>57</v>
      </c>
      <c r="Y244" s="728">
        <v>66</v>
      </c>
      <c r="Z244" s="728">
        <v>56</v>
      </c>
      <c r="AA244" s="728">
        <v>60</v>
      </c>
      <c r="AB244" s="728">
        <v>53</v>
      </c>
      <c r="AC244" s="728">
        <v>54</v>
      </c>
      <c r="AD244" s="728">
        <v>48</v>
      </c>
      <c r="AE244" s="241">
        <v>59</v>
      </c>
    </row>
    <row r="245" spans="2:31" ht="13.5">
      <c r="B245" s="835"/>
      <c r="C245" s="819"/>
      <c r="D245" s="819"/>
      <c r="E245" s="836"/>
      <c r="F245" s="822"/>
      <c r="G245" s="859"/>
      <c r="H245" s="861"/>
      <c r="I245" s="841"/>
      <c r="J245" s="832"/>
      <c r="K245" s="832"/>
      <c r="L245" s="832"/>
      <c r="M245" s="832"/>
      <c r="N245" s="832"/>
      <c r="O245" s="832"/>
      <c r="P245" s="832"/>
      <c r="Q245" s="832"/>
      <c r="R245" s="834"/>
      <c r="S245" s="774" t="s">
        <v>50</v>
      </c>
      <c r="T245" s="736">
        <v>37</v>
      </c>
      <c r="U245" s="788">
        <v>40</v>
      </c>
      <c r="V245" s="730">
        <v>41</v>
      </c>
      <c r="W245" s="730">
        <v>42</v>
      </c>
      <c r="X245" s="730">
        <v>40</v>
      </c>
      <c r="Y245" s="730">
        <v>42</v>
      </c>
      <c r="Z245" s="730">
        <v>37</v>
      </c>
      <c r="AA245" s="730">
        <v>38</v>
      </c>
      <c r="AB245" s="730">
        <v>36</v>
      </c>
      <c r="AC245" s="730">
        <v>31</v>
      </c>
      <c r="AD245" s="730">
        <v>47</v>
      </c>
      <c r="AE245" s="242">
        <v>35</v>
      </c>
    </row>
    <row r="246" spans="2:31" ht="12" customHeight="1">
      <c r="B246" s="835"/>
      <c r="C246" s="846" t="s">
        <v>157</v>
      </c>
      <c r="D246" s="819">
        <v>20101</v>
      </c>
      <c r="E246" s="836" t="s">
        <v>277</v>
      </c>
      <c r="F246" s="821" t="s">
        <v>429</v>
      </c>
      <c r="G246" s="858">
        <f>T246+T247</f>
        <v>11</v>
      </c>
      <c r="H246" s="860">
        <f>U246+U247</f>
        <v>19</v>
      </c>
      <c r="I246" s="840">
        <v>14</v>
      </c>
      <c r="J246" s="831">
        <v>18</v>
      </c>
      <c r="K246" s="831">
        <v>14</v>
      </c>
      <c r="L246" s="831">
        <v>28</v>
      </c>
      <c r="M246" s="831">
        <v>15</v>
      </c>
      <c r="N246" s="831">
        <v>29</v>
      </c>
      <c r="O246" s="831">
        <v>20</v>
      </c>
      <c r="P246" s="831">
        <v>16</v>
      </c>
      <c r="Q246" s="831">
        <v>29</v>
      </c>
      <c r="R246" s="833">
        <v>29</v>
      </c>
      <c r="S246" s="239" t="s">
        <v>49</v>
      </c>
      <c r="T246" s="737">
        <v>8</v>
      </c>
      <c r="U246" s="789">
        <v>13</v>
      </c>
      <c r="V246" s="728">
        <v>8</v>
      </c>
      <c r="W246" s="728">
        <v>9</v>
      </c>
      <c r="X246" s="728">
        <v>5</v>
      </c>
      <c r="Y246" s="728">
        <v>24</v>
      </c>
      <c r="Z246" s="728">
        <v>11</v>
      </c>
      <c r="AA246" s="728">
        <v>18</v>
      </c>
      <c r="AB246" s="728">
        <v>14</v>
      </c>
      <c r="AC246" s="728">
        <v>9</v>
      </c>
      <c r="AD246" s="728">
        <v>16</v>
      </c>
      <c r="AE246" s="241">
        <v>24</v>
      </c>
    </row>
    <row r="247" spans="2:31" ht="13.5">
      <c r="B247" s="835"/>
      <c r="C247" s="846"/>
      <c r="D247" s="819"/>
      <c r="E247" s="836"/>
      <c r="F247" s="822"/>
      <c r="G247" s="859"/>
      <c r="H247" s="861"/>
      <c r="I247" s="841"/>
      <c r="J247" s="832"/>
      <c r="K247" s="832"/>
      <c r="L247" s="832"/>
      <c r="M247" s="832"/>
      <c r="N247" s="832"/>
      <c r="O247" s="832"/>
      <c r="P247" s="832"/>
      <c r="Q247" s="832"/>
      <c r="R247" s="834"/>
      <c r="S247" s="774" t="s">
        <v>50</v>
      </c>
      <c r="T247" s="738">
        <v>3</v>
      </c>
      <c r="U247" s="790">
        <v>6</v>
      </c>
      <c r="V247" s="730">
        <v>6</v>
      </c>
      <c r="W247" s="730">
        <v>9</v>
      </c>
      <c r="X247" s="730">
        <v>9</v>
      </c>
      <c r="Y247" s="730">
        <v>4</v>
      </c>
      <c r="Z247" s="730">
        <v>4</v>
      </c>
      <c r="AA247" s="730">
        <v>11</v>
      </c>
      <c r="AB247" s="730">
        <v>6</v>
      </c>
      <c r="AC247" s="730">
        <v>7</v>
      </c>
      <c r="AD247" s="730">
        <v>13</v>
      </c>
      <c r="AE247" s="242">
        <v>5</v>
      </c>
    </row>
    <row r="248" spans="2:31" ht="12" customHeight="1">
      <c r="B248" s="835"/>
      <c r="C248" s="846"/>
      <c r="D248" s="819">
        <v>20102</v>
      </c>
      <c r="E248" s="836" t="s">
        <v>278</v>
      </c>
      <c r="F248" s="821" t="s">
        <v>429</v>
      </c>
      <c r="G248" s="858">
        <f>T248+T249</f>
        <v>26</v>
      </c>
      <c r="H248" s="860">
        <f>U248+U249</f>
        <v>16</v>
      </c>
      <c r="I248" s="840">
        <v>24</v>
      </c>
      <c r="J248" s="831">
        <v>19</v>
      </c>
      <c r="K248" s="831">
        <v>21</v>
      </c>
      <c r="L248" s="831">
        <v>25</v>
      </c>
      <c r="M248" s="831">
        <v>24</v>
      </c>
      <c r="N248" s="831">
        <v>21</v>
      </c>
      <c r="O248" s="831">
        <v>18</v>
      </c>
      <c r="P248" s="831">
        <v>23</v>
      </c>
      <c r="Q248" s="831">
        <v>17</v>
      </c>
      <c r="R248" s="833">
        <v>17</v>
      </c>
      <c r="S248" s="239" t="s">
        <v>49</v>
      </c>
      <c r="T248" s="736">
        <v>14</v>
      </c>
      <c r="U248" s="788">
        <v>9</v>
      </c>
      <c r="V248" s="728">
        <v>14</v>
      </c>
      <c r="W248" s="728">
        <v>10</v>
      </c>
      <c r="X248" s="728">
        <v>12</v>
      </c>
      <c r="Y248" s="728">
        <v>12</v>
      </c>
      <c r="Z248" s="728">
        <v>12</v>
      </c>
      <c r="AA248" s="728">
        <v>11</v>
      </c>
      <c r="AB248" s="728">
        <v>9</v>
      </c>
      <c r="AC248" s="728">
        <v>19</v>
      </c>
      <c r="AD248" s="728">
        <v>10</v>
      </c>
      <c r="AE248" s="241">
        <v>7</v>
      </c>
    </row>
    <row r="249" spans="2:31" ht="13.5">
      <c r="B249" s="835"/>
      <c r="C249" s="846"/>
      <c r="D249" s="819"/>
      <c r="E249" s="836"/>
      <c r="F249" s="822"/>
      <c r="G249" s="859"/>
      <c r="H249" s="861"/>
      <c r="I249" s="841"/>
      <c r="J249" s="832"/>
      <c r="K249" s="832"/>
      <c r="L249" s="832"/>
      <c r="M249" s="832"/>
      <c r="N249" s="832"/>
      <c r="O249" s="832"/>
      <c r="P249" s="832"/>
      <c r="Q249" s="832"/>
      <c r="R249" s="834"/>
      <c r="S249" s="774" t="s">
        <v>50</v>
      </c>
      <c r="T249" s="736">
        <v>12</v>
      </c>
      <c r="U249" s="788">
        <v>7</v>
      </c>
      <c r="V249" s="730">
        <v>10</v>
      </c>
      <c r="W249" s="730">
        <v>9</v>
      </c>
      <c r="X249" s="730">
        <v>9</v>
      </c>
      <c r="Y249" s="730">
        <v>13</v>
      </c>
      <c r="Z249" s="730">
        <v>12</v>
      </c>
      <c r="AA249" s="730">
        <v>10</v>
      </c>
      <c r="AB249" s="730">
        <v>9</v>
      </c>
      <c r="AC249" s="730">
        <v>4</v>
      </c>
      <c r="AD249" s="730">
        <v>7</v>
      </c>
      <c r="AE249" s="242">
        <v>10</v>
      </c>
    </row>
    <row r="250" spans="2:31" ht="12" customHeight="1">
      <c r="B250" s="835"/>
      <c r="C250" s="846"/>
      <c r="D250" s="819">
        <v>20103</v>
      </c>
      <c r="E250" s="836" t="s">
        <v>279</v>
      </c>
      <c r="F250" s="821" t="s">
        <v>429</v>
      </c>
      <c r="G250" s="858">
        <f>T250+T251</f>
        <v>8</v>
      </c>
      <c r="H250" s="860">
        <f>U250+U251</f>
        <v>11</v>
      </c>
      <c r="I250" s="840">
        <v>8</v>
      </c>
      <c r="J250" s="831">
        <v>9</v>
      </c>
      <c r="K250" s="831">
        <v>11</v>
      </c>
      <c r="L250" s="831">
        <v>7</v>
      </c>
      <c r="M250" s="831">
        <v>6</v>
      </c>
      <c r="N250" s="831">
        <v>11</v>
      </c>
      <c r="O250" s="831">
        <v>14</v>
      </c>
      <c r="P250" s="831">
        <v>10</v>
      </c>
      <c r="Q250" s="831">
        <v>12</v>
      </c>
      <c r="R250" s="833">
        <v>8</v>
      </c>
      <c r="S250" s="239" t="s">
        <v>49</v>
      </c>
      <c r="T250" s="737">
        <v>6</v>
      </c>
      <c r="U250" s="789">
        <v>6</v>
      </c>
      <c r="V250" s="728">
        <v>4</v>
      </c>
      <c r="W250" s="728">
        <v>6</v>
      </c>
      <c r="X250" s="728">
        <v>7</v>
      </c>
      <c r="Y250" s="728">
        <v>4</v>
      </c>
      <c r="Z250" s="728">
        <v>4</v>
      </c>
      <c r="AA250" s="728">
        <v>5</v>
      </c>
      <c r="AB250" s="728">
        <v>8</v>
      </c>
      <c r="AC250" s="728">
        <v>6</v>
      </c>
      <c r="AD250" s="728">
        <v>6</v>
      </c>
      <c r="AE250" s="241">
        <v>3</v>
      </c>
    </row>
    <row r="251" spans="2:31" ht="13.5">
      <c r="B251" s="835"/>
      <c r="C251" s="846"/>
      <c r="D251" s="819"/>
      <c r="E251" s="836"/>
      <c r="F251" s="822"/>
      <c r="G251" s="859"/>
      <c r="H251" s="861"/>
      <c r="I251" s="841"/>
      <c r="J251" s="832"/>
      <c r="K251" s="832"/>
      <c r="L251" s="832"/>
      <c r="M251" s="832"/>
      <c r="N251" s="832"/>
      <c r="O251" s="832"/>
      <c r="P251" s="832"/>
      <c r="Q251" s="832"/>
      <c r="R251" s="834"/>
      <c r="S251" s="774" t="s">
        <v>50</v>
      </c>
      <c r="T251" s="738">
        <v>2</v>
      </c>
      <c r="U251" s="790">
        <v>5</v>
      </c>
      <c r="V251" s="730">
        <v>4</v>
      </c>
      <c r="W251" s="730">
        <v>3</v>
      </c>
      <c r="X251" s="730">
        <v>4</v>
      </c>
      <c r="Y251" s="730">
        <v>3</v>
      </c>
      <c r="Z251" s="730">
        <v>2</v>
      </c>
      <c r="AA251" s="730">
        <v>6</v>
      </c>
      <c r="AB251" s="730">
        <v>6</v>
      </c>
      <c r="AC251" s="730">
        <v>4</v>
      </c>
      <c r="AD251" s="730">
        <v>6</v>
      </c>
      <c r="AE251" s="242">
        <v>5</v>
      </c>
    </row>
    <row r="252" spans="2:31" ht="12" customHeight="1">
      <c r="B252" s="835"/>
      <c r="C252" s="846"/>
      <c r="D252" s="819">
        <v>20104</v>
      </c>
      <c r="E252" s="836" t="s">
        <v>280</v>
      </c>
      <c r="F252" s="821" t="s">
        <v>429</v>
      </c>
      <c r="G252" s="858">
        <f>T252+T253</f>
        <v>24</v>
      </c>
      <c r="H252" s="860">
        <f>U252+U253</f>
        <v>27</v>
      </c>
      <c r="I252" s="840">
        <v>33</v>
      </c>
      <c r="J252" s="831">
        <v>31</v>
      </c>
      <c r="K252" s="831">
        <v>26</v>
      </c>
      <c r="L252" s="831">
        <v>28</v>
      </c>
      <c r="M252" s="831">
        <v>27</v>
      </c>
      <c r="N252" s="831">
        <v>28</v>
      </c>
      <c r="O252" s="831">
        <v>23</v>
      </c>
      <c r="P252" s="831">
        <v>20</v>
      </c>
      <c r="Q252" s="831">
        <v>25</v>
      </c>
      <c r="R252" s="833">
        <v>20</v>
      </c>
      <c r="S252" s="239" t="s">
        <v>49</v>
      </c>
      <c r="T252" s="736">
        <v>9</v>
      </c>
      <c r="U252" s="788">
        <v>9</v>
      </c>
      <c r="V252" s="728">
        <v>18</v>
      </c>
      <c r="W252" s="728">
        <v>16</v>
      </c>
      <c r="X252" s="728">
        <v>16</v>
      </c>
      <c r="Y252" s="728">
        <v>15</v>
      </c>
      <c r="Z252" s="728">
        <v>15</v>
      </c>
      <c r="AA252" s="728">
        <v>20</v>
      </c>
      <c r="AB252" s="728">
        <v>14</v>
      </c>
      <c r="AC252" s="728">
        <v>6</v>
      </c>
      <c r="AD252" s="728">
        <v>11</v>
      </c>
      <c r="AE252" s="241">
        <v>12</v>
      </c>
    </row>
    <row r="253" spans="2:31" ht="13.5">
      <c r="B253" s="835"/>
      <c r="C253" s="846"/>
      <c r="D253" s="819"/>
      <c r="E253" s="836"/>
      <c r="F253" s="822"/>
      <c r="G253" s="859"/>
      <c r="H253" s="861"/>
      <c r="I253" s="841"/>
      <c r="J253" s="832"/>
      <c r="K253" s="832"/>
      <c r="L253" s="832"/>
      <c r="M253" s="832"/>
      <c r="N253" s="832"/>
      <c r="O253" s="832"/>
      <c r="P253" s="832"/>
      <c r="Q253" s="832"/>
      <c r="R253" s="834"/>
      <c r="S253" s="774" t="s">
        <v>50</v>
      </c>
      <c r="T253" s="736">
        <v>15</v>
      </c>
      <c r="U253" s="788">
        <v>18</v>
      </c>
      <c r="V253" s="730">
        <v>15</v>
      </c>
      <c r="W253" s="730">
        <v>15</v>
      </c>
      <c r="X253" s="730">
        <v>10</v>
      </c>
      <c r="Y253" s="730">
        <v>13</v>
      </c>
      <c r="Z253" s="730">
        <v>12</v>
      </c>
      <c r="AA253" s="730">
        <v>8</v>
      </c>
      <c r="AB253" s="730">
        <v>9</v>
      </c>
      <c r="AC253" s="730">
        <v>14</v>
      </c>
      <c r="AD253" s="730">
        <v>14</v>
      </c>
      <c r="AE253" s="242">
        <v>8</v>
      </c>
    </row>
    <row r="254" spans="2:31" ht="12" customHeight="1">
      <c r="B254" s="835"/>
      <c r="C254" s="846"/>
      <c r="D254" s="819">
        <v>20105</v>
      </c>
      <c r="E254" s="836" t="s">
        <v>281</v>
      </c>
      <c r="F254" s="821" t="s">
        <v>429</v>
      </c>
      <c r="G254" s="858">
        <v>1</v>
      </c>
      <c r="H254" s="860" t="s">
        <v>1168</v>
      </c>
      <c r="I254" s="840">
        <v>2</v>
      </c>
      <c r="J254" s="831">
        <v>1</v>
      </c>
      <c r="K254" s="831">
        <v>7</v>
      </c>
      <c r="L254" s="831">
        <v>9</v>
      </c>
      <c r="M254" s="831">
        <v>3</v>
      </c>
      <c r="N254" s="831">
        <v>1</v>
      </c>
      <c r="O254" s="831">
        <v>0</v>
      </c>
      <c r="P254" s="831">
        <v>2</v>
      </c>
      <c r="Q254" s="831">
        <v>2</v>
      </c>
      <c r="R254" s="833">
        <v>4</v>
      </c>
      <c r="S254" s="239" t="s">
        <v>49</v>
      </c>
      <c r="T254" s="737" t="s">
        <v>12</v>
      </c>
      <c r="U254" s="789" t="s">
        <v>12</v>
      </c>
      <c r="V254" s="728">
        <v>2</v>
      </c>
      <c r="W254" s="728" t="s">
        <v>1169</v>
      </c>
      <c r="X254" s="728">
        <v>6</v>
      </c>
      <c r="Y254" s="728">
        <v>5</v>
      </c>
      <c r="Z254" s="728">
        <v>1</v>
      </c>
      <c r="AA254" s="728" t="s">
        <v>1169</v>
      </c>
      <c r="AB254" s="728" t="s">
        <v>1169</v>
      </c>
      <c r="AC254" s="728">
        <v>2</v>
      </c>
      <c r="AD254" s="728">
        <v>1</v>
      </c>
      <c r="AE254" s="241">
        <v>3</v>
      </c>
    </row>
    <row r="255" spans="2:31" ht="13.5">
      <c r="B255" s="835"/>
      <c r="C255" s="846"/>
      <c r="D255" s="819"/>
      <c r="E255" s="836"/>
      <c r="F255" s="822"/>
      <c r="G255" s="859"/>
      <c r="H255" s="861"/>
      <c r="I255" s="841"/>
      <c r="J255" s="832"/>
      <c r="K255" s="832"/>
      <c r="L255" s="832"/>
      <c r="M255" s="832"/>
      <c r="N255" s="832"/>
      <c r="O255" s="832"/>
      <c r="P255" s="832"/>
      <c r="Q255" s="832"/>
      <c r="R255" s="834"/>
      <c r="S255" s="774" t="s">
        <v>50</v>
      </c>
      <c r="T255" s="738">
        <v>1</v>
      </c>
      <c r="U255" s="790" t="s">
        <v>12</v>
      </c>
      <c r="V255" s="730" t="s">
        <v>1168</v>
      </c>
      <c r="W255" s="730">
        <v>1</v>
      </c>
      <c r="X255" s="730">
        <v>1</v>
      </c>
      <c r="Y255" s="730">
        <v>4</v>
      </c>
      <c r="Z255" s="730">
        <v>2</v>
      </c>
      <c r="AA255" s="730">
        <v>1</v>
      </c>
      <c r="AB255" s="730" t="s">
        <v>12</v>
      </c>
      <c r="AC255" s="730" t="s">
        <v>12</v>
      </c>
      <c r="AD255" s="730">
        <v>1</v>
      </c>
      <c r="AE255" s="242">
        <v>1</v>
      </c>
    </row>
    <row r="256" spans="2:31" ht="12" customHeight="1">
      <c r="B256" s="835"/>
      <c r="C256" s="846"/>
      <c r="D256" s="819">
        <v>20106</v>
      </c>
      <c r="E256" s="851" t="s">
        <v>1174</v>
      </c>
      <c r="F256" s="821" t="s">
        <v>429</v>
      </c>
      <c r="G256" s="858" t="s">
        <v>1168</v>
      </c>
      <c r="H256" s="860" t="s">
        <v>1168</v>
      </c>
      <c r="I256" s="840">
        <v>2</v>
      </c>
      <c r="J256" s="831">
        <v>1</v>
      </c>
      <c r="K256" s="831">
        <v>4</v>
      </c>
      <c r="L256" s="831">
        <v>0</v>
      </c>
      <c r="M256" s="831">
        <v>0</v>
      </c>
      <c r="N256" s="831">
        <v>0</v>
      </c>
      <c r="O256" s="831">
        <v>0</v>
      </c>
      <c r="P256" s="831">
        <v>0</v>
      </c>
      <c r="Q256" s="831">
        <v>1</v>
      </c>
      <c r="R256" s="833">
        <v>0</v>
      </c>
      <c r="S256" s="239" t="s">
        <v>49</v>
      </c>
      <c r="T256" s="736" t="s">
        <v>12</v>
      </c>
      <c r="U256" s="788" t="s">
        <v>12</v>
      </c>
      <c r="V256" s="728">
        <v>2</v>
      </c>
      <c r="W256" s="728">
        <v>1</v>
      </c>
      <c r="X256" s="728">
        <v>4</v>
      </c>
      <c r="Y256" s="728" t="s">
        <v>12</v>
      </c>
      <c r="Z256" s="728" t="s">
        <v>12</v>
      </c>
      <c r="AA256" s="728" t="s">
        <v>12</v>
      </c>
      <c r="AB256" s="728" t="s">
        <v>12</v>
      </c>
      <c r="AC256" s="728" t="s">
        <v>12</v>
      </c>
      <c r="AD256" s="728">
        <v>1</v>
      </c>
      <c r="AE256" s="241" t="s">
        <v>12</v>
      </c>
    </row>
    <row r="257" spans="2:31" ht="13.5">
      <c r="B257" s="835"/>
      <c r="C257" s="846"/>
      <c r="D257" s="819"/>
      <c r="E257" s="836"/>
      <c r="F257" s="822"/>
      <c r="G257" s="859"/>
      <c r="H257" s="861"/>
      <c r="I257" s="841"/>
      <c r="J257" s="832"/>
      <c r="K257" s="832"/>
      <c r="L257" s="832"/>
      <c r="M257" s="832"/>
      <c r="N257" s="832"/>
      <c r="O257" s="832"/>
      <c r="P257" s="832"/>
      <c r="Q257" s="832"/>
      <c r="R257" s="834"/>
      <c r="S257" s="774" t="s">
        <v>50</v>
      </c>
      <c r="T257" s="736" t="s">
        <v>12</v>
      </c>
      <c r="U257" s="788" t="s">
        <v>12</v>
      </c>
      <c r="V257" s="730" t="s">
        <v>12</v>
      </c>
      <c r="W257" s="730" t="s">
        <v>12</v>
      </c>
      <c r="X257" s="730" t="s">
        <v>12</v>
      </c>
      <c r="Y257" s="730" t="s">
        <v>12</v>
      </c>
      <c r="Z257" s="730" t="s">
        <v>12</v>
      </c>
      <c r="AA257" s="730" t="s">
        <v>12</v>
      </c>
      <c r="AB257" s="730" t="s">
        <v>12</v>
      </c>
      <c r="AC257" s="730" t="s">
        <v>12</v>
      </c>
      <c r="AD257" s="730" t="s">
        <v>12</v>
      </c>
      <c r="AE257" s="242" t="s">
        <v>12</v>
      </c>
    </row>
    <row r="258" spans="2:31" ht="12" customHeight="1">
      <c r="B258" s="835"/>
      <c r="C258" s="846"/>
      <c r="D258" s="819">
        <v>20107</v>
      </c>
      <c r="E258" s="836" t="s">
        <v>283</v>
      </c>
      <c r="F258" s="821" t="s">
        <v>429</v>
      </c>
      <c r="G258" s="858">
        <f>T258+T259</f>
        <v>12</v>
      </c>
      <c r="H258" s="860">
        <f>U258+U259</f>
        <v>19</v>
      </c>
      <c r="I258" s="840">
        <f t="shared" ref="I258" si="9">W258+W259</f>
        <v>12</v>
      </c>
      <c r="J258" s="831">
        <v>12</v>
      </c>
      <c r="K258" s="831">
        <v>14</v>
      </c>
      <c r="L258" s="831">
        <v>11</v>
      </c>
      <c r="M258" s="831">
        <v>18</v>
      </c>
      <c r="N258" s="831">
        <v>8</v>
      </c>
      <c r="O258" s="831">
        <v>14</v>
      </c>
      <c r="P258" s="831">
        <v>14</v>
      </c>
      <c r="Q258" s="831">
        <v>9</v>
      </c>
      <c r="R258" s="833">
        <v>16</v>
      </c>
      <c r="S258" s="239" t="s">
        <v>49</v>
      </c>
      <c r="T258" s="737">
        <v>8</v>
      </c>
      <c r="U258" s="789">
        <v>15</v>
      </c>
      <c r="V258" s="728">
        <v>6</v>
      </c>
      <c r="W258" s="728">
        <v>7</v>
      </c>
      <c r="X258" s="728">
        <v>7</v>
      </c>
      <c r="Y258" s="728">
        <v>6</v>
      </c>
      <c r="Z258" s="728">
        <v>13</v>
      </c>
      <c r="AA258" s="728">
        <v>6</v>
      </c>
      <c r="AB258" s="728">
        <v>8</v>
      </c>
      <c r="AC258" s="728">
        <v>12</v>
      </c>
      <c r="AD258" s="728">
        <v>3</v>
      </c>
      <c r="AE258" s="241">
        <v>10</v>
      </c>
    </row>
    <row r="259" spans="2:31" ht="13.5">
      <c r="B259" s="835"/>
      <c r="C259" s="846"/>
      <c r="D259" s="819"/>
      <c r="E259" s="836"/>
      <c r="F259" s="822"/>
      <c r="G259" s="859"/>
      <c r="H259" s="861"/>
      <c r="I259" s="841"/>
      <c r="J259" s="832"/>
      <c r="K259" s="832"/>
      <c r="L259" s="832"/>
      <c r="M259" s="832"/>
      <c r="N259" s="832"/>
      <c r="O259" s="832"/>
      <c r="P259" s="832"/>
      <c r="Q259" s="832"/>
      <c r="R259" s="834"/>
      <c r="S259" s="774" t="s">
        <v>50</v>
      </c>
      <c r="T259" s="738">
        <v>4</v>
      </c>
      <c r="U259" s="790">
        <v>4</v>
      </c>
      <c r="V259" s="730">
        <v>6</v>
      </c>
      <c r="W259" s="730">
        <v>5</v>
      </c>
      <c r="X259" s="730">
        <v>7</v>
      </c>
      <c r="Y259" s="730">
        <v>5</v>
      </c>
      <c r="Z259" s="730">
        <v>5</v>
      </c>
      <c r="AA259" s="730">
        <v>2</v>
      </c>
      <c r="AB259" s="730">
        <v>6</v>
      </c>
      <c r="AC259" s="730">
        <v>2</v>
      </c>
      <c r="AD259" s="730">
        <v>6</v>
      </c>
      <c r="AE259" s="242">
        <v>6</v>
      </c>
    </row>
    <row r="260" spans="2:31" ht="12" customHeight="1">
      <c r="B260" s="835"/>
      <c r="C260" s="819">
        <v>20200</v>
      </c>
      <c r="D260" s="819"/>
      <c r="E260" s="836" t="s">
        <v>284</v>
      </c>
      <c r="F260" s="821" t="s">
        <v>429</v>
      </c>
      <c r="G260" s="858">
        <f>T260+T261</f>
        <v>35</v>
      </c>
      <c r="H260" s="860">
        <f>U260+U261</f>
        <v>53</v>
      </c>
      <c r="I260" s="840">
        <v>51</v>
      </c>
      <c r="J260" s="831">
        <v>35</v>
      </c>
      <c r="K260" s="831">
        <v>70</v>
      </c>
      <c r="L260" s="831">
        <v>73</v>
      </c>
      <c r="M260" s="831">
        <v>68</v>
      </c>
      <c r="N260" s="831">
        <v>75</v>
      </c>
      <c r="O260" s="831">
        <v>63</v>
      </c>
      <c r="P260" s="831">
        <v>79</v>
      </c>
      <c r="Q260" s="831">
        <v>66</v>
      </c>
      <c r="R260" s="833">
        <v>69</v>
      </c>
      <c r="S260" s="239" t="s">
        <v>49</v>
      </c>
      <c r="T260" s="736">
        <v>24</v>
      </c>
      <c r="U260" s="788">
        <v>36</v>
      </c>
      <c r="V260" s="728">
        <v>35</v>
      </c>
      <c r="W260" s="728">
        <v>25</v>
      </c>
      <c r="X260" s="728">
        <v>53</v>
      </c>
      <c r="Y260" s="728">
        <v>56</v>
      </c>
      <c r="Z260" s="728">
        <v>47</v>
      </c>
      <c r="AA260" s="728">
        <v>52</v>
      </c>
      <c r="AB260" s="728">
        <v>43</v>
      </c>
      <c r="AC260" s="728">
        <v>60</v>
      </c>
      <c r="AD260" s="728">
        <v>46</v>
      </c>
      <c r="AE260" s="241">
        <v>48</v>
      </c>
    </row>
    <row r="261" spans="2:31" ht="13.5">
      <c r="B261" s="835"/>
      <c r="C261" s="819"/>
      <c r="D261" s="819"/>
      <c r="E261" s="836"/>
      <c r="F261" s="822"/>
      <c r="G261" s="859"/>
      <c r="H261" s="861"/>
      <c r="I261" s="841"/>
      <c r="J261" s="832"/>
      <c r="K261" s="832"/>
      <c r="L261" s="832"/>
      <c r="M261" s="832"/>
      <c r="N261" s="832"/>
      <c r="O261" s="832"/>
      <c r="P261" s="832"/>
      <c r="Q261" s="832"/>
      <c r="R261" s="834"/>
      <c r="S261" s="774" t="s">
        <v>50</v>
      </c>
      <c r="T261" s="736">
        <v>11</v>
      </c>
      <c r="U261" s="788">
        <v>17</v>
      </c>
      <c r="V261" s="730">
        <v>16</v>
      </c>
      <c r="W261" s="730">
        <v>10</v>
      </c>
      <c r="X261" s="730">
        <v>17</v>
      </c>
      <c r="Y261" s="730">
        <v>17</v>
      </c>
      <c r="Z261" s="730">
        <v>21</v>
      </c>
      <c r="AA261" s="730">
        <v>23</v>
      </c>
      <c r="AB261" s="730">
        <v>20</v>
      </c>
      <c r="AC261" s="730">
        <v>19</v>
      </c>
      <c r="AD261" s="730">
        <v>20</v>
      </c>
      <c r="AE261" s="242">
        <v>21</v>
      </c>
    </row>
    <row r="262" spans="2:31" ht="12" customHeight="1">
      <c r="B262" s="835"/>
      <c r="C262" s="819">
        <v>20300</v>
      </c>
      <c r="D262" s="819"/>
      <c r="E262" s="836" t="s">
        <v>285</v>
      </c>
      <c r="F262" s="821" t="s">
        <v>429</v>
      </c>
      <c r="G262" s="858">
        <v>1</v>
      </c>
      <c r="H262" s="860" t="s">
        <v>1168</v>
      </c>
      <c r="I262" s="840">
        <v>1</v>
      </c>
      <c r="J262" s="831">
        <v>0</v>
      </c>
      <c r="K262" s="831">
        <v>1</v>
      </c>
      <c r="L262" s="831">
        <v>0</v>
      </c>
      <c r="M262" s="831">
        <v>1</v>
      </c>
      <c r="N262" s="831">
        <v>1</v>
      </c>
      <c r="O262" s="831">
        <v>0</v>
      </c>
      <c r="P262" s="831">
        <v>0</v>
      </c>
      <c r="Q262" s="831">
        <v>2</v>
      </c>
      <c r="R262" s="833">
        <v>4</v>
      </c>
      <c r="S262" s="239" t="s">
        <v>49</v>
      </c>
      <c r="T262" s="737">
        <v>1</v>
      </c>
      <c r="U262" s="789" t="s">
        <v>12</v>
      </c>
      <c r="V262" s="728" t="s">
        <v>1169</v>
      </c>
      <c r="W262" s="728" t="s">
        <v>1169</v>
      </c>
      <c r="X262" s="728">
        <v>1</v>
      </c>
      <c r="Y262" s="728" t="s">
        <v>1169</v>
      </c>
      <c r="Z262" s="728" t="s">
        <v>1169</v>
      </c>
      <c r="AA262" s="728" t="s">
        <v>1169</v>
      </c>
      <c r="AB262" s="728" t="s">
        <v>1169</v>
      </c>
      <c r="AC262" s="728" t="s">
        <v>1169</v>
      </c>
      <c r="AD262" s="728">
        <v>1</v>
      </c>
      <c r="AE262" s="241">
        <v>2</v>
      </c>
    </row>
    <row r="263" spans="2:31" ht="13.5">
      <c r="B263" s="835"/>
      <c r="C263" s="819"/>
      <c r="D263" s="819"/>
      <c r="E263" s="836"/>
      <c r="F263" s="822"/>
      <c r="G263" s="859"/>
      <c r="H263" s="861"/>
      <c r="I263" s="841"/>
      <c r="J263" s="832"/>
      <c r="K263" s="832"/>
      <c r="L263" s="832"/>
      <c r="M263" s="832"/>
      <c r="N263" s="832"/>
      <c r="O263" s="832"/>
      <c r="P263" s="832"/>
      <c r="Q263" s="832"/>
      <c r="R263" s="834"/>
      <c r="S263" s="774" t="s">
        <v>50</v>
      </c>
      <c r="T263" s="738" t="s">
        <v>12</v>
      </c>
      <c r="U263" s="790" t="s">
        <v>12</v>
      </c>
      <c r="V263" s="730">
        <v>1</v>
      </c>
      <c r="W263" s="730" t="s">
        <v>1169</v>
      </c>
      <c r="X263" s="730" t="s">
        <v>1169</v>
      </c>
      <c r="Y263" s="730" t="s">
        <v>1169</v>
      </c>
      <c r="Z263" s="730">
        <v>1</v>
      </c>
      <c r="AA263" s="730">
        <v>1</v>
      </c>
      <c r="AB263" s="730" t="s">
        <v>1169</v>
      </c>
      <c r="AC263" s="730" t="s">
        <v>1169</v>
      </c>
      <c r="AD263" s="730">
        <v>1</v>
      </c>
      <c r="AE263" s="242">
        <v>2</v>
      </c>
    </row>
    <row r="264" spans="2:31" ht="12" customHeight="1">
      <c r="B264" s="835"/>
      <c r="C264" s="819">
        <v>20400</v>
      </c>
      <c r="D264" s="819"/>
      <c r="E264" s="836" t="s">
        <v>286</v>
      </c>
      <c r="F264" s="821" t="s">
        <v>429</v>
      </c>
      <c r="G264" s="858">
        <f>T264+T265</f>
        <v>23</v>
      </c>
      <c r="H264" s="860">
        <f>U264+U265</f>
        <v>16</v>
      </c>
      <c r="I264" s="840">
        <v>28</v>
      </c>
      <c r="J264" s="831">
        <v>13</v>
      </c>
      <c r="K264" s="831">
        <v>17</v>
      </c>
      <c r="L264" s="831">
        <v>13</v>
      </c>
      <c r="M264" s="831">
        <v>24</v>
      </c>
      <c r="N264" s="831">
        <v>15</v>
      </c>
      <c r="O264" s="831">
        <v>19</v>
      </c>
      <c r="P264" s="831">
        <v>18</v>
      </c>
      <c r="Q264" s="831">
        <v>18</v>
      </c>
      <c r="R264" s="833">
        <v>16</v>
      </c>
      <c r="S264" s="239" t="s">
        <v>49</v>
      </c>
      <c r="T264" s="736">
        <v>17</v>
      </c>
      <c r="U264" s="788">
        <v>13</v>
      </c>
      <c r="V264" s="728">
        <v>18</v>
      </c>
      <c r="W264" s="728">
        <v>5</v>
      </c>
      <c r="X264" s="728">
        <v>8</v>
      </c>
      <c r="Y264" s="728">
        <v>8</v>
      </c>
      <c r="Z264" s="728">
        <v>14</v>
      </c>
      <c r="AA264" s="728">
        <v>11</v>
      </c>
      <c r="AB264" s="728">
        <v>13</v>
      </c>
      <c r="AC264" s="728">
        <v>11</v>
      </c>
      <c r="AD264" s="728">
        <v>10</v>
      </c>
      <c r="AE264" s="241">
        <v>12</v>
      </c>
    </row>
    <row r="265" spans="2:31" ht="13.5">
      <c r="B265" s="862"/>
      <c r="C265" s="865"/>
      <c r="D265" s="865"/>
      <c r="E265" s="866"/>
      <c r="F265" s="867"/>
      <c r="G265" s="868"/>
      <c r="H265" s="869"/>
      <c r="I265" s="870"/>
      <c r="J265" s="864"/>
      <c r="K265" s="864"/>
      <c r="L265" s="864"/>
      <c r="M265" s="864"/>
      <c r="N265" s="864"/>
      <c r="O265" s="864"/>
      <c r="P265" s="864"/>
      <c r="Q265" s="864"/>
      <c r="R265" s="863"/>
      <c r="S265" s="240" t="s">
        <v>50</v>
      </c>
      <c r="T265" s="739">
        <v>6</v>
      </c>
      <c r="U265" s="791">
        <v>3</v>
      </c>
      <c r="V265" s="740">
        <v>10</v>
      </c>
      <c r="W265" s="740">
        <v>8</v>
      </c>
      <c r="X265" s="740">
        <v>9</v>
      </c>
      <c r="Y265" s="740">
        <v>5</v>
      </c>
      <c r="Z265" s="740">
        <v>10</v>
      </c>
      <c r="AA265" s="740">
        <v>4</v>
      </c>
      <c r="AB265" s="740">
        <v>6</v>
      </c>
      <c r="AC265" s="740">
        <v>7</v>
      </c>
      <c r="AD265" s="740">
        <v>8</v>
      </c>
      <c r="AE265" s="245">
        <v>4</v>
      </c>
    </row>
    <row r="266" spans="2:31">
      <c r="B266" s="228" t="s">
        <v>1175</v>
      </c>
      <c r="C266" s="226"/>
      <c r="D266" s="228"/>
      <c r="E266" s="228"/>
      <c r="F266" s="228"/>
      <c r="G266" s="228"/>
      <c r="S266" s="228"/>
      <c r="T266" s="228"/>
      <c r="U266" s="228"/>
      <c r="V266" s="228"/>
      <c r="W266" s="228"/>
      <c r="X266" s="228"/>
      <c r="Y266" s="228"/>
      <c r="Z266" s="228"/>
      <c r="AA266" s="228"/>
      <c r="AB266" s="228"/>
      <c r="AC266" s="228"/>
      <c r="AD266" s="228"/>
      <c r="AE266" s="228"/>
    </row>
    <row r="267" spans="2:31">
      <c r="B267" s="226" t="s">
        <v>69</v>
      </c>
      <c r="C267" s="226"/>
      <c r="D267" s="226"/>
      <c r="E267" s="226"/>
      <c r="F267" s="226"/>
      <c r="G267" s="226"/>
      <c r="S267" s="226"/>
      <c r="T267" s="226"/>
      <c r="U267" s="226"/>
      <c r="V267" s="228"/>
      <c r="W267" s="226"/>
      <c r="X267" s="226"/>
      <c r="Y267" s="226"/>
      <c r="Z267" s="226"/>
      <c r="AA267" s="226"/>
      <c r="AB267" s="226"/>
      <c r="AC267" s="226"/>
      <c r="AD267" s="226"/>
      <c r="AE267" s="226"/>
    </row>
    <row r="268" spans="2:31">
      <c r="B268" s="226" t="s">
        <v>1176</v>
      </c>
      <c r="C268" s="226"/>
      <c r="D268" s="226"/>
      <c r="E268" s="226"/>
      <c r="F268" s="226"/>
      <c r="G268" s="226"/>
      <c r="S268" s="226"/>
      <c r="T268" s="226"/>
      <c r="U268" s="226"/>
      <c r="V268" s="228"/>
      <c r="W268" s="226"/>
      <c r="X268" s="226"/>
      <c r="Y268" s="226"/>
      <c r="Z268" s="226"/>
      <c r="AA268" s="226"/>
      <c r="AB268" s="226"/>
      <c r="AC268" s="226"/>
      <c r="AD268" s="226"/>
      <c r="AE268" s="226"/>
    </row>
  </sheetData>
  <mergeCells count="1993">
    <mergeCell ref="R264:R265"/>
    <mergeCell ref="L264:L265"/>
    <mergeCell ref="M264:M265"/>
    <mergeCell ref="N264:N265"/>
    <mergeCell ref="O264:O265"/>
    <mergeCell ref="P264:P265"/>
    <mergeCell ref="Q264:Q265"/>
    <mergeCell ref="Q262:Q263"/>
    <mergeCell ref="R262:R263"/>
    <mergeCell ref="C264:D265"/>
    <mergeCell ref="E264:E265"/>
    <mergeCell ref="F264:F265"/>
    <mergeCell ref="G264:G265"/>
    <mergeCell ref="H264:H265"/>
    <mergeCell ref="I264:I265"/>
    <mergeCell ref="J264:J265"/>
    <mergeCell ref="K264:K265"/>
    <mergeCell ref="K262:K263"/>
    <mergeCell ref="L262:L263"/>
    <mergeCell ref="M262:M263"/>
    <mergeCell ref="N262:N263"/>
    <mergeCell ref="O262:O263"/>
    <mergeCell ref="P262:P263"/>
    <mergeCell ref="P260:P261"/>
    <mergeCell ref="Q260:Q261"/>
    <mergeCell ref="R260:R261"/>
    <mergeCell ref="C262:D263"/>
    <mergeCell ref="E262:E263"/>
    <mergeCell ref="F262:F263"/>
    <mergeCell ref="G262:G263"/>
    <mergeCell ref="H262:H263"/>
    <mergeCell ref="I262:I263"/>
    <mergeCell ref="J262:J263"/>
    <mergeCell ref="J260:J261"/>
    <mergeCell ref="K260:K261"/>
    <mergeCell ref="L260:L261"/>
    <mergeCell ref="M260:M261"/>
    <mergeCell ref="N260:N261"/>
    <mergeCell ref="O260:O261"/>
    <mergeCell ref="C260:D261"/>
    <mergeCell ref="E260:E261"/>
    <mergeCell ref="F260:F261"/>
    <mergeCell ref="G260:G261"/>
    <mergeCell ref="H260:H261"/>
    <mergeCell ref="I260:I261"/>
    <mergeCell ref="Q258:Q259"/>
    <mergeCell ref="R258:R259"/>
    <mergeCell ref="R256:R257"/>
    <mergeCell ref="D258:D259"/>
    <mergeCell ref="E258:E259"/>
    <mergeCell ref="F258:F259"/>
    <mergeCell ref="G258:G259"/>
    <mergeCell ref="H258:H259"/>
    <mergeCell ref="I258:I259"/>
    <mergeCell ref="J258:J259"/>
    <mergeCell ref="K258:K259"/>
    <mergeCell ref="L258:L259"/>
    <mergeCell ref="L256:L257"/>
    <mergeCell ref="M256:M257"/>
    <mergeCell ref="N256:N257"/>
    <mergeCell ref="O256:O257"/>
    <mergeCell ref="P256:P257"/>
    <mergeCell ref="Q256:Q257"/>
    <mergeCell ref="Q254:Q255"/>
    <mergeCell ref="R254:R255"/>
    <mergeCell ref="D256:D257"/>
    <mergeCell ref="E256:E257"/>
    <mergeCell ref="F256:F257"/>
    <mergeCell ref="G256:G257"/>
    <mergeCell ref="H256:H257"/>
    <mergeCell ref="I256:I257"/>
    <mergeCell ref="J256:J257"/>
    <mergeCell ref="K256:K257"/>
    <mergeCell ref="K254:K255"/>
    <mergeCell ref="L254:L255"/>
    <mergeCell ref="M254:M255"/>
    <mergeCell ref="N254:N255"/>
    <mergeCell ref="O254:O255"/>
    <mergeCell ref="P254:P255"/>
    <mergeCell ref="P252:P253"/>
    <mergeCell ref="Q252:Q253"/>
    <mergeCell ref="R252:R253"/>
    <mergeCell ref="D254:D255"/>
    <mergeCell ref="E254:E255"/>
    <mergeCell ref="F254:F255"/>
    <mergeCell ref="G254:G255"/>
    <mergeCell ref="H254:H255"/>
    <mergeCell ref="I254:I255"/>
    <mergeCell ref="J254:J255"/>
    <mergeCell ref="J252:J253"/>
    <mergeCell ref="K252:K253"/>
    <mergeCell ref="L252:L253"/>
    <mergeCell ref="M252:M253"/>
    <mergeCell ref="N252:N253"/>
    <mergeCell ref="O252:O253"/>
    <mergeCell ref="Q250:Q251"/>
    <mergeCell ref="R250:R251"/>
    <mergeCell ref="R248:R249"/>
    <mergeCell ref="D250:D251"/>
    <mergeCell ref="E250:E251"/>
    <mergeCell ref="F250:F251"/>
    <mergeCell ref="G250:G251"/>
    <mergeCell ref="H250:H251"/>
    <mergeCell ref="I250:I251"/>
    <mergeCell ref="J250:J251"/>
    <mergeCell ref="K250:K251"/>
    <mergeCell ref="L250:L251"/>
    <mergeCell ref="L248:L249"/>
    <mergeCell ref="M248:M249"/>
    <mergeCell ref="N248:N249"/>
    <mergeCell ref="O248:O249"/>
    <mergeCell ref="P248:P249"/>
    <mergeCell ref="Q248:Q249"/>
    <mergeCell ref="B244:B265"/>
    <mergeCell ref="C244:D245"/>
    <mergeCell ref="E244:E245"/>
    <mergeCell ref="F244:F245"/>
    <mergeCell ref="G244:G245"/>
    <mergeCell ref="H244:H245"/>
    <mergeCell ref="I244:I245"/>
    <mergeCell ref="J244:J245"/>
    <mergeCell ref="K242:K243"/>
    <mergeCell ref="L242:L243"/>
    <mergeCell ref="M242:M243"/>
    <mergeCell ref="N242:N243"/>
    <mergeCell ref="O242:O243"/>
    <mergeCell ref="P242:P243"/>
    <mergeCell ref="Q246:Q247"/>
    <mergeCell ref="R246:R247"/>
    <mergeCell ref="D248:D249"/>
    <mergeCell ref="E248:E249"/>
    <mergeCell ref="F248:F249"/>
    <mergeCell ref="G248:G249"/>
    <mergeCell ref="H248:H249"/>
    <mergeCell ref="I248:I249"/>
    <mergeCell ref="J248:J249"/>
    <mergeCell ref="K248:K249"/>
    <mergeCell ref="K246:K247"/>
    <mergeCell ref="L246:L247"/>
    <mergeCell ref="M246:M247"/>
    <mergeCell ref="N246:N247"/>
    <mergeCell ref="O246:O247"/>
    <mergeCell ref="P246:P247"/>
    <mergeCell ref="Q244:Q245"/>
    <mergeCell ref="R244:R245"/>
    <mergeCell ref="C246:C259"/>
    <mergeCell ref="D246:D247"/>
    <mergeCell ref="E246:E247"/>
    <mergeCell ref="F246:F247"/>
    <mergeCell ref="G246:G247"/>
    <mergeCell ref="H246:H247"/>
    <mergeCell ref="I246:I247"/>
    <mergeCell ref="J246:J247"/>
    <mergeCell ref="K244:K245"/>
    <mergeCell ref="L244:L245"/>
    <mergeCell ref="M244:M245"/>
    <mergeCell ref="N244:N245"/>
    <mergeCell ref="O244:O245"/>
    <mergeCell ref="P244:P245"/>
    <mergeCell ref="M258:M259"/>
    <mergeCell ref="N258:N259"/>
    <mergeCell ref="O258:O259"/>
    <mergeCell ref="P258:P259"/>
    <mergeCell ref="D252:D253"/>
    <mergeCell ref="E252:E253"/>
    <mergeCell ref="F252:F253"/>
    <mergeCell ref="G252:G253"/>
    <mergeCell ref="H252:H253"/>
    <mergeCell ref="I252:I253"/>
    <mergeCell ref="M250:M251"/>
    <mergeCell ref="N250:N251"/>
    <mergeCell ref="O250:O251"/>
    <mergeCell ref="P250:P251"/>
    <mergeCell ref="P240:P241"/>
    <mergeCell ref="Q240:Q241"/>
    <mergeCell ref="R240:R241"/>
    <mergeCell ref="B242:D243"/>
    <mergeCell ref="E242:E243"/>
    <mergeCell ref="F242:F243"/>
    <mergeCell ref="G242:G243"/>
    <mergeCell ref="H242:H243"/>
    <mergeCell ref="I242:I243"/>
    <mergeCell ref="J242:J243"/>
    <mergeCell ref="J240:J241"/>
    <mergeCell ref="K240:K241"/>
    <mergeCell ref="L240:L241"/>
    <mergeCell ref="M240:M241"/>
    <mergeCell ref="N240:N241"/>
    <mergeCell ref="O240:O241"/>
    <mergeCell ref="C240:D241"/>
    <mergeCell ref="E240:E241"/>
    <mergeCell ref="F240:F241"/>
    <mergeCell ref="G240:G241"/>
    <mergeCell ref="H240:H241"/>
    <mergeCell ref="I240:I241"/>
    <mergeCell ref="B236:B241"/>
    <mergeCell ref="K236:K237"/>
    <mergeCell ref="M238:M239"/>
    <mergeCell ref="N238:N239"/>
    <mergeCell ref="O238:O239"/>
    <mergeCell ref="P238:P239"/>
    <mergeCell ref="Q242:Q243"/>
    <mergeCell ref="R242:R243"/>
    <mergeCell ref="R226:R227"/>
    <mergeCell ref="C228:D229"/>
    <mergeCell ref="J232:J233"/>
    <mergeCell ref="C232:D233"/>
    <mergeCell ref="E232:E233"/>
    <mergeCell ref="Q238:Q239"/>
    <mergeCell ref="R238:R239"/>
    <mergeCell ref="R236:R237"/>
    <mergeCell ref="C238:D239"/>
    <mergeCell ref="E238:E239"/>
    <mergeCell ref="F238:F239"/>
    <mergeCell ref="G238:G239"/>
    <mergeCell ref="H238:H239"/>
    <mergeCell ref="I238:I239"/>
    <mergeCell ref="J238:J239"/>
    <mergeCell ref="K238:K239"/>
    <mergeCell ref="L238:L239"/>
    <mergeCell ref="L236:L237"/>
    <mergeCell ref="M236:M237"/>
    <mergeCell ref="N236:N237"/>
    <mergeCell ref="O236:O237"/>
    <mergeCell ref="P236:P237"/>
    <mergeCell ref="Q236:Q237"/>
    <mergeCell ref="R234:R235"/>
    <mergeCell ref="C236:D237"/>
    <mergeCell ref="E236:E237"/>
    <mergeCell ref="F236:F237"/>
    <mergeCell ref="G236:G237"/>
    <mergeCell ref="H236:H237"/>
    <mergeCell ref="I236:I237"/>
    <mergeCell ref="J236:J237"/>
    <mergeCell ref="K234:K235"/>
    <mergeCell ref="P222:P223"/>
    <mergeCell ref="P228:P229"/>
    <mergeCell ref="O232:O233"/>
    <mergeCell ref="Q226:Q227"/>
    <mergeCell ref="C224:C227"/>
    <mergeCell ref="Q224:Q225"/>
    <mergeCell ref="R224:R225"/>
    <mergeCell ref="D226:D227"/>
    <mergeCell ref="E226:E227"/>
    <mergeCell ref="F226:F227"/>
    <mergeCell ref="G226:G227"/>
    <mergeCell ref="H226:H227"/>
    <mergeCell ref="I226:I227"/>
    <mergeCell ref="P232:P233"/>
    <mergeCell ref="P230:P231"/>
    <mergeCell ref="Q230:Q231"/>
    <mergeCell ref="R230:R231"/>
    <mergeCell ref="P224:P225"/>
    <mergeCell ref="J230:J231"/>
    <mergeCell ref="K230:K231"/>
    <mergeCell ref="L230:L231"/>
    <mergeCell ref="M230:M231"/>
    <mergeCell ref="N230:N231"/>
    <mergeCell ref="O230:O231"/>
    <mergeCell ref="C230:D231"/>
    <mergeCell ref="E230:E231"/>
    <mergeCell ref="F230:F231"/>
    <mergeCell ref="G230:G231"/>
    <mergeCell ref="H230:H231"/>
    <mergeCell ref="I230:I231"/>
    <mergeCell ref="Q228:Q229"/>
    <mergeCell ref="R228:R229"/>
    <mergeCell ref="F232:F233"/>
    <mergeCell ref="G232:G233"/>
    <mergeCell ref="H232:H233"/>
    <mergeCell ref="I232:I233"/>
    <mergeCell ref="J226:J227"/>
    <mergeCell ref="K226:K227"/>
    <mergeCell ref="K224:K225"/>
    <mergeCell ref="L224:L225"/>
    <mergeCell ref="P234:P235"/>
    <mergeCell ref="Q234:Q235"/>
    <mergeCell ref="Q232:Q233"/>
    <mergeCell ref="R232:R233"/>
    <mergeCell ref="B234:D235"/>
    <mergeCell ref="B220:B233"/>
    <mergeCell ref="E234:E235"/>
    <mergeCell ref="F234:F235"/>
    <mergeCell ref="G234:G235"/>
    <mergeCell ref="H234:H235"/>
    <mergeCell ref="I234:I235"/>
    <mergeCell ref="J234:J235"/>
    <mergeCell ref="Q222:Q223"/>
    <mergeCell ref="R222:R223"/>
    <mergeCell ref="D224:D225"/>
    <mergeCell ref="E224:E225"/>
    <mergeCell ref="F224:F225"/>
    <mergeCell ref="G224:G225"/>
    <mergeCell ref="H224:H225"/>
    <mergeCell ref="I224:I225"/>
    <mergeCell ref="J224:J225"/>
    <mergeCell ref="K222:K223"/>
    <mergeCell ref="L222:L223"/>
    <mergeCell ref="M222:M223"/>
    <mergeCell ref="J222:J223"/>
    <mergeCell ref="J220:J221"/>
    <mergeCell ref="K220:K221"/>
    <mergeCell ref="L220:L221"/>
    <mergeCell ref="M220:M221"/>
    <mergeCell ref="N220:N221"/>
    <mergeCell ref="O220:O221"/>
    <mergeCell ref="M228:M229"/>
    <mergeCell ref="N228:N229"/>
    <mergeCell ref="O228:O229"/>
    <mergeCell ref="M224:M225"/>
    <mergeCell ref="L234:L235"/>
    <mergeCell ref="M234:M235"/>
    <mergeCell ref="N234:N235"/>
    <mergeCell ref="O234:O235"/>
    <mergeCell ref="N224:N225"/>
    <mergeCell ref="O224:O225"/>
    <mergeCell ref="O226:O227"/>
    <mergeCell ref="N222:N223"/>
    <mergeCell ref="O222:O223"/>
    <mergeCell ref="K232:K233"/>
    <mergeCell ref="L232:L233"/>
    <mergeCell ref="M232:M233"/>
    <mergeCell ref="N232:N233"/>
    <mergeCell ref="E228:E229"/>
    <mergeCell ref="F228:F229"/>
    <mergeCell ref="G228:G229"/>
    <mergeCell ref="H228:H229"/>
    <mergeCell ref="I228:I229"/>
    <mergeCell ref="J228:J229"/>
    <mergeCell ref="K228:K229"/>
    <mergeCell ref="L228:L229"/>
    <mergeCell ref="L226:L227"/>
    <mergeCell ref="M226:M227"/>
    <mergeCell ref="N226:N227"/>
    <mergeCell ref="P226:P227"/>
    <mergeCell ref="Q218:Q219"/>
    <mergeCell ref="R218:R219"/>
    <mergeCell ref="C220:D221"/>
    <mergeCell ref="E220:E221"/>
    <mergeCell ref="F220:F221"/>
    <mergeCell ref="G220:G221"/>
    <mergeCell ref="H220:H221"/>
    <mergeCell ref="I220:I221"/>
    <mergeCell ref="J218:J219"/>
    <mergeCell ref="K218:K219"/>
    <mergeCell ref="L218:L219"/>
    <mergeCell ref="M218:M219"/>
    <mergeCell ref="N218:N219"/>
    <mergeCell ref="O218:O219"/>
    <mergeCell ref="B218:D219"/>
    <mergeCell ref="E218:E219"/>
    <mergeCell ref="F218:F219"/>
    <mergeCell ref="G218:G219"/>
    <mergeCell ref="H218:H219"/>
    <mergeCell ref="I218:I219"/>
    <mergeCell ref="C222:D223"/>
    <mergeCell ref="E222:E223"/>
    <mergeCell ref="Q216:Q217"/>
    <mergeCell ref="R216:R217"/>
    <mergeCell ref="R214:R215"/>
    <mergeCell ref="C216:D217"/>
    <mergeCell ref="E216:E217"/>
    <mergeCell ref="F216:F217"/>
    <mergeCell ref="G216:G217"/>
    <mergeCell ref="H216:H217"/>
    <mergeCell ref="I216:I217"/>
    <mergeCell ref="J216:J217"/>
    <mergeCell ref="K216:K217"/>
    <mergeCell ref="L216:L217"/>
    <mergeCell ref="L214:L215"/>
    <mergeCell ref="M214:M215"/>
    <mergeCell ref="N214:N215"/>
    <mergeCell ref="O214:O215"/>
    <mergeCell ref="P214:P215"/>
    <mergeCell ref="Q214:Q215"/>
    <mergeCell ref="M216:M217"/>
    <mergeCell ref="N216:N217"/>
    <mergeCell ref="O216:O217"/>
    <mergeCell ref="P216:P217"/>
    <mergeCell ref="P218:P219"/>
    <mergeCell ref="P220:P221"/>
    <mergeCell ref="Q220:Q221"/>
    <mergeCell ref="R220:R221"/>
    <mergeCell ref="F222:F223"/>
    <mergeCell ref="G222:G223"/>
    <mergeCell ref="H222:H223"/>
    <mergeCell ref="I222:I223"/>
    <mergeCell ref="Q212:Q213"/>
    <mergeCell ref="R212:R213"/>
    <mergeCell ref="C214:D215"/>
    <mergeCell ref="E214:E215"/>
    <mergeCell ref="F214:F215"/>
    <mergeCell ref="G214:G215"/>
    <mergeCell ref="H214:H215"/>
    <mergeCell ref="I214:I215"/>
    <mergeCell ref="J214:J215"/>
    <mergeCell ref="K214:K215"/>
    <mergeCell ref="K212:K213"/>
    <mergeCell ref="L212:L213"/>
    <mergeCell ref="M212:M213"/>
    <mergeCell ref="N212:N213"/>
    <mergeCell ref="O212:O213"/>
    <mergeCell ref="P212:P213"/>
    <mergeCell ref="P210:P211"/>
    <mergeCell ref="Q210:Q211"/>
    <mergeCell ref="R210:R211"/>
    <mergeCell ref="C212:D213"/>
    <mergeCell ref="E212:E213"/>
    <mergeCell ref="F212:F213"/>
    <mergeCell ref="G212:G213"/>
    <mergeCell ref="H212:H213"/>
    <mergeCell ref="I212:I213"/>
    <mergeCell ref="J212:J213"/>
    <mergeCell ref="J210:J211"/>
    <mergeCell ref="K210:K211"/>
    <mergeCell ref="L210:L211"/>
    <mergeCell ref="M210:M211"/>
    <mergeCell ref="N210:N211"/>
    <mergeCell ref="O210:O211"/>
    <mergeCell ref="C210:D211"/>
    <mergeCell ref="E210:E211"/>
    <mergeCell ref="F210:F211"/>
    <mergeCell ref="G210:G211"/>
    <mergeCell ref="H210:H211"/>
    <mergeCell ref="I210:I211"/>
    <mergeCell ref="M208:M209"/>
    <mergeCell ref="N208:N209"/>
    <mergeCell ref="O208:O209"/>
    <mergeCell ref="P208:P209"/>
    <mergeCell ref="Q208:Q209"/>
    <mergeCell ref="R208:R209"/>
    <mergeCell ref="R206:R207"/>
    <mergeCell ref="C208:D209"/>
    <mergeCell ref="E208:E209"/>
    <mergeCell ref="F208:F209"/>
    <mergeCell ref="G208:G209"/>
    <mergeCell ref="H208:H209"/>
    <mergeCell ref="I208:I209"/>
    <mergeCell ref="J208:J209"/>
    <mergeCell ref="K208:K209"/>
    <mergeCell ref="L208:L209"/>
    <mergeCell ref="L206:L207"/>
    <mergeCell ref="M206:M207"/>
    <mergeCell ref="N206:N207"/>
    <mergeCell ref="O206:O207"/>
    <mergeCell ref="P206:P207"/>
    <mergeCell ref="Q206:Q207"/>
    <mergeCell ref="R204:R205"/>
    <mergeCell ref="B206:B217"/>
    <mergeCell ref="C206:D207"/>
    <mergeCell ref="E206:E207"/>
    <mergeCell ref="F206:F207"/>
    <mergeCell ref="G206:G207"/>
    <mergeCell ref="H206:H207"/>
    <mergeCell ref="I206:I207"/>
    <mergeCell ref="J206:J207"/>
    <mergeCell ref="K206:K207"/>
    <mergeCell ref="L204:L205"/>
    <mergeCell ref="M204:M205"/>
    <mergeCell ref="N204:N205"/>
    <mergeCell ref="O204:O205"/>
    <mergeCell ref="P204:P205"/>
    <mergeCell ref="Q204:Q205"/>
    <mergeCell ref="Q202:Q203"/>
    <mergeCell ref="R202:R203"/>
    <mergeCell ref="B204:D205"/>
    <mergeCell ref="E204:E205"/>
    <mergeCell ref="F204:F205"/>
    <mergeCell ref="G204:G205"/>
    <mergeCell ref="H204:H205"/>
    <mergeCell ref="I204:I205"/>
    <mergeCell ref="J204:J205"/>
    <mergeCell ref="K204:K205"/>
    <mergeCell ref="K202:K203"/>
    <mergeCell ref="L202:L203"/>
    <mergeCell ref="M202:M203"/>
    <mergeCell ref="N202:N203"/>
    <mergeCell ref="O202:O203"/>
    <mergeCell ref="P202:P203"/>
    <mergeCell ref="P200:P201"/>
    <mergeCell ref="Q200:Q201"/>
    <mergeCell ref="R200:R201"/>
    <mergeCell ref="B202:D203"/>
    <mergeCell ref="E202:E203"/>
    <mergeCell ref="F202:F203"/>
    <mergeCell ref="G202:G203"/>
    <mergeCell ref="H202:H203"/>
    <mergeCell ref="I202:I203"/>
    <mergeCell ref="J202:J203"/>
    <mergeCell ref="J200:J201"/>
    <mergeCell ref="K200:K201"/>
    <mergeCell ref="L200:L201"/>
    <mergeCell ref="M200:M201"/>
    <mergeCell ref="N200:N201"/>
    <mergeCell ref="O200:O201"/>
    <mergeCell ref="C200:D201"/>
    <mergeCell ref="E200:E201"/>
    <mergeCell ref="F200:F201"/>
    <mergeCell ref="G200:G201"/>
    <mergeCell ref="H200:H201"/>
    <mergeCell ref="I200:I201"/>
    <mergeCell ref="B190:B201"/>
    <mergeCell ref="O198:O199"/>
    <mergeCell ref="P198:P199"/>
    <mergeCell ref="Q198:Q199"/>
    <mergeCell ref="R198:R199"/>
    <mergeCell ref="R196:R197"/>
    <mergeCell ref="D198:D199"/>
    <mergeCell ref="E198:E199"/>
    <mergeCell ref="F198:F199"/>
    <mergeCell ref="G198:G199"/>
    <mergeCell ref="O196:O197"/>
    <mergeCell ref="P196:P197"/>
    <mergeCell ref="Q196:Q197"/>
    <mergeCell ref="Q194:Q195"/>
    <mergeCell ref="R194:R195"/>
    <mergeCell ref="D196:D197"/>
    <mergeCell ref="E196:E197"/>
    <mergeCell ref="F196:F197"/>
    <mergeCell ref="G196:G197"/>
    <mergeCell ref="H196:H197"/>
    <mergeCell ref="I196:I197"/>
    <mergeCell ref="J196:J197"/>
    <mergeCell ref="K196:K197"/>
    <mergeCell ref="K194:K195"/>
    <mergeCell ref="L194:L195"/>
    <mergeCell ref="M194:M195"/>
    <mergeCell ref="N194:N195"/>
    <mergeCell ref="O194:O195"/>
    <mergeCell ref="P194:P195"/>
    <mergeCell ref="Q192:Q193"/>
    <mergeCell ref="R192:R193"/>
    <mergeCell ref="M192:M193"/>
    <mergeCell ref="N192:N193"/>
    <mergeCell ref="O192:O193"/>
    <mergeCell ref="P192:P193"/>
    <mergeCell ref="P190:P191"/>
    <mergeCell ref="Q190:Q191"/>
    <mergeCell ref="R190:R191"/>
    <mergeCell ref="C192:D193"/>
    <mergeCell ref="E192:E193"/>
    <mergeCell ref="F192:F193"/>
    <mergeCell ref="G192:G193"/>
    <mergeCell ref="H192:H193"/>
    <mergeCell ref="I192:I193"/>
    <mergeCell ref="J192:J193"/>
    <mergeCell ref="J190:J191"/>
    <mergeCell ref="K190:K191"/>
    <mergeCell ref="L190:L191"/>
    <mergeCell ref="M190:M191"/>
    <mergeCell ref="N190:N191"/>
    <mergeCell ref="O190:O191"/>
    <mergeCell ref="P188:P189"/>
    <mergeCell ref="Q188:Q189"/>
    <mergeCell ref="R188:R189"/>
    <mergeCell ref="C190:D191"/>
    <mergeCell ref="E190:E191"/>
    <mergeCell ref="F190:F191"/>
    <mergeCell ref="G190:G191"/>
    <mergeCell ref="H190:H191"/>
    <mergeCell ref="I190:I191"/>
    <mergeCell ref="J188:J189"/>
    <mergeCell ref="K188:K189"/>
    <mergeCell ref="L188:L189"/>
    <mergeCell ref="M188:M189"/>
    <mergeCell ref="N188:N189"/>
    <mergeCell ref="O188:O189"/>
    <mergeCell ref="B188:D189"/>
    <mergeCell ref="E188:E189"/>
    <mergeCell ref="F188:F189"/>
    <mergeCell ref="G188:G189"/>
    <mergeCell ref="H188:H189"/>
    <mergeCell ref="I188:I189"/>
    <mergeCell ref="C194:C199"/>
    <mergeCell ref="D194:D195"/>
    <mergeCell ref="E194:E195"/>
    <mergeCell ref="F194:F195"/>
    <mergeCell ref="G194:G195"/>
    <mergeCell ref="H194:H195"/>
    <mergeCell ref="I194:I195"/>
    <mergeCell ref="J194:J195"/>
    <mergeCell ref="K192:K193"/>
    <mergeCell ref="L192:L193"/>
    <mergeCell ref="M186:M187"/>
    <mergeCell ref="N186:N187"/>
    <mergeCell ref="M198:M199"/>
    <mergeCell ref="N198:N199"/>
    <mergeCell ref="G182:G183"/>
    <mergeCell ref="H182:H183"/>
    <mergeCell ref="I182:I183"/>
    <mergeCell ref="J182:J183"/>
    <mergeCell ref="H198:H199"/>
    <mergeCell ref="I198:I199"/>
    <mergeCell ref="J198:J199"/>
    <mergeCell ref="K198:K199"/>
    <mergeCell ref="L198:L199"/>
    <mergeCell ref="L196:L197"/>
    <mergeCell ref="M196:M197"/>
    <mergeCell ref="N196:N197"/>
    <mergeCell ref="O186:O187"/>
    <mergeCell ref="P186:P187"/>
    <mergeCell ref="Q186:Q187"/>
    <mergeCell ref="R186:R187"/>
    <mergeCell ref="R184:R185"/>
    <mergeCell ref="B186:D187"/>
    <mergeCell ref="E186:E187"/>
    <mergeCell ref="F186:F187"/>
    <mergeCell ref="G186:G187"/>
    <mergeCell ref="H186:H187"/>
    <mergeCell ref="I186:I187"/>
    <mergeCell ref="J186:J187"/>
    <mergeCell ref="K186:K187"/>
    <mergeCell ref="L186:L187"/>
    <mergeCell ref="L184:L185"/>
    <mergeCell ref="M184:M185"/>
    <mergeCell ref="N184:N185"/>
    <mergeCell ref="O184:O185"/>
    <mergeCell ref="P184:P185"/>
    <mergeCell ref="Q184:Q185"/>
    <mergeCell ref="C174:D175"/>
    <mergeCell ref="E174:E175"/>
    <mergeCell ref="F174:F175"/>
    <mergeCell ref="G174:G175"/>
    <mergeCell ref="C178:C181"/>
    <mergeCell ref="D178:D179"/>
    <mergeCell ref="E178:E179"/>
    <mergeCell ref="F178:F179"/>
    <mergeCell ref="G178:G179"/>
    <mergeCell ref="H178:H179"/>
    <mergeCell ref="Q182:Q183"/>
    <mergeCell ref="R182:R183"/>
    <mergeCell ref="B184:D185"/>
    <mergeCell ref="E184:E185"/>
    <mergeCell ref="F184:F185"/>
    <mergeCell ref="G184:G185"/>
    <mergeCell ref="H184:H185"/>
    <mergeCell ref="I184:I185"/>
    <mergeCell ref="J184:J185"/>
    <mergeCell ref="K184:K185"/>
    <mergeCell ref="K182:K183"/>
    <mergeCell ref="L182:L183"/>
    <mergeCell ref="M182:M183"/>
    <mergeCell ref="N182:N183"/>
    <mergeCell ref="O182:O183"/>
    <mergeCell ref="P182:P183"/>
    <mergeCell ref="P180:P181"/>
    <mergeCell ref="Q180:Q181"/>
    <mergeCell ref="R180:R181"/>
    <mergeCell ref="C182:D183"/>
    <mergeCell ref="E182:E183"/>
    <mergeCell ref="F182:F183"/>
    <mergeCell ref="O178:O179"/>
    <mergeCell ref="P178:P179"/>
    <mergeCell ref="Q178:Q179"/>
    <mergeCell ref="R178:R179"/>
    <mergeCell ref="D180:D181"/>
    <mergeCell ref="E180:E181"/>
    <mergeCell ref="F180:F181"/>
    <mergeCell ref="G180:G181"/>
    <mergeCell ref="H180:H181"/>
    <mergeCell ref="I180:I181"/>
    <mergeCell ref="I178:I179"/>
    <mergeCell ref="J178:J179"/>
    <mergeCell ref="K178:K179"/>
    <mergeCell ref="L178:L179"/>
    <mergeCell ref="M178:M179"/>
    <mergeCell ref="N178:N179"/>
    <mergeCell ref="J180:J181"/>
    <mergeCell ref="K180:K181"/>
    <mergeCell ref="L180:L181"/>
    <mergeCell ref="M180:M181"/>
    <mergeCell ref="N180:N181"/>
    <mergeCell ref="O180:O181"/>
    <mergeCell ref="H174:H175"/>
    <mergeCell ref="I174:I175"/>
    <mergeCell ref="J174:J175"/>
    <mergeCell ref="K174:K175"/>
    <mergeCell ref="K172:K173"/>
    <mergeCell ref="L172:L173"/>
    <mergeCell ref="M172:M173"/>
    <mergeCell ref="N172:N173"/>
    <mergeCell ref="O172:O173"/>
    <mergeCell ref="P172:P173"/>
    <mergeCell ref="Q170:Q171"/>
    <mergeCell ref="R170:R171"/>
    <mergeCell ref="M176:M177"/>
    <mergeCell ref="N176:N177"/>
    <mergeCell ref="O176:O177"/>
    <mergeCell ref="P176:P177"/>
    <mergeCell ref="Q176:Q177"/>
    <mergeCell ref="R176:R177"/>
    <mergeCell ref="R174:R175"/>
    <mergeCell ref="K170:K171"/>
    <mergeCell ref="L170:L171"/>
    <mergeCell ref="M170:M171"/>
    <mergeCell ref="N170:N171"/>
    <mergeCell ref="O170:O171"/>
    <mergeCell ref="P170:P171"/>
    <mergeCell ref="L174:L175"/>
    <mergeCell ref="M174:M175"/>
    <mergeCell ref="N174:N175"/>
    <mergeCell ref="O174:O175"/>
    <mergeCell ref="P174:P175"/>
    <mergeCell ref="Q174:Q175"/>
    <mergeCell ref="B170:D171"/>
    <mergeCell ref="E170:E171"/>
    <mergeCell ref="F170:F171"/>
    <mergeCell ref="G170:G171"/>
    <mergeCell ref="H170:H171"/>
    <mergeCell ref="I170:I171"/>
    <mergeCell ref="J170:J171"/>
    <mergeCell ref="J168:J169"/>
    <mergeCell ref="K168:K169"/>
    <mergeCell ref="L168:L169"/>
    <mergeCell ref="M168:M169"/>
    <mergeCell ref="N168:N169"/>
    <mergeCell ref="O168:O169"/>
    <mergeCell ref="Q172:Q173"/>
    <mergeCell ref="R172:R173"/>
    <mergeCell ref="C176:D177"/>
    <mergeCell ref="E176:E177"/>
    <mergeCell ref="F176:F177"/>
    <mergeCell ref="G176:G177"/>
    <mergeCell ref="H176:H177"/>
    <mergeCell ref="I176:I177"/>
    <mergeCell ref="J176:J177"/>
    <mergeCell ref="K176:K177"/>
    <mergeCell ref="L176:L177"/>
    <mergeCell ref="B172:B183"/>
    <mergeCell ref="C172:D173"/>
    <mergeCell ref="E172:E173"/>
    <mergeCell ref="F172:F173"/>
    <mergeCell ref="G172:G173"/>
    <mergeCell ref="H172:H173"/>
    <mergeCell ref="I172:I173"/>
    <mergeCell ref="J172:J173"/>
    <mergeCell ref="O166:O167"/>
    <mergeCell ref="P166:P167"/>
    <mergeCell ref="Q166:Q167"/>
    <mergeCell ref="R166:R167"/>
    <mergeCell ref="C168:D169"/>
    <mergeCell ref="E168:E169"/>
    <mergeCell ref="F168:F169"/>
    <mergeCell ref="G168:G169"/>
    <mergeCell ref="H168:H169"/>
    <mergeCell ref="I168:I169"/>
    <mergeCell ref="I166:I167"/>
    <mergeCell ref="J166:J167"/>
    <mergeCell ref="K166:K167"/>
    <mergeCell ref="L166:L167"/>
    <mergeCell ref="M166:M167"/>
    <mergeCell ref="N166:N167"/>
    <mergeCell ref="B166:B169"/>
    <mergeCell ref="C166:D167"/>
    <mergeCell ref="E166:E167"/>
    <mergeCell ref="F166:F167"/>
    <mergeCell ref="G166:G167"/>
    <mergeCell ref="H166:H167"/>
    <mergeCell ref="P168:P169"/>
    <mergeCell ref="Q168:Q169"/>
    <mergeCell ref="R168:R169"/>
    <mergeCell ref="M164:M165"/>
    <mergeCell ref="N164:N165"/>
    <mergeCell ref="O164:O165"/>
    <mergeCell ref="P164:P165"/>
    <mergeCell ref="Q164:Q165"/>
    <mergeCell ref="R164:R165"/>
    <mergeCell ref="R162:R163"/>
    <mergeCell ref="C164:D165"/>
    <mergeCell ref="E164:E165"/>
    <mergeCell ref="F164:F165"/>
    <mergeCell ref="G164:G165"/>
    <mergeCell ref="H164:H165"/>
    <mergeCell ref="I164:I165"/>
    <mergeCell ref="J164:J165"/>
    <mergeCell ref="K164:K165"/>
    <mergeCell ref="L164:L165"/>
    <mergeCell ref="L162:L163"/>
    <mergeCell ref="M162:M163"/>
    <mergeCell ref="N162:N163"/>
    <mergeCell ref="O162:O163"/>
    <mergeCell ref="P162:P163"/>
    <mergeCell ref="Q162:Q163"/>
    <mergeCell ref="K160:K161"/>
    <mergeCell ref="L160:L161"/>
    <mergeCell ref="M160:M161"/>
    <mergeCell ref="N160:N161"/>
    <mergeCell ref="O160:O161"/>
    <mergeCell ref="P160:P161"/>
    <mergeCell ref="P158:P159"/>
    <mergeCell ref="Q158:Q159"/>
    <mergeCell ref="R158:R159"/>
    <mergeCell ref="C160:D161"/>
    <mergeCell ref="E160:E161"/>
    <mergeCell ref="F160:F161"/>
    <mergeCell ref="G160:G161"/>
    <mergeCell ref="H160:H161"/>
    <mergeCell ref="I160:I161"/>
    <mergeCell ref="J160:J161"/>
    <mergeCell ref="J158:J159"/>
    <mergeCell ref="K158:K159"/>
    <mergeCell ref="L158:L159"/>
    <mergeCell ref="M158:M159"/>
    <mergeCell ref="N158:N159"/>
    <mergeCell ref="O158:O159"/>
    <mergeCell ref="P156:P157"/>
    <mergeCell ref="Q156:Q157"/>
    <mergeCell ref="R156:R157"/>
    <mergeCell ref="B158:B165"/>
    <mergeCell ref="C158:D159"/>
    <mergeCell ref="E158:E159"/>
    <mergeCell ref="F158:F159"/>
    <mergeCell ref="G158:G159"/>
    <mergeCell ref="H158:H159"/>
    <mergeCell ref="I158:I159"/>
    <mergeCell ref="J156:J157"/>
    <mergeCell ref="K156:K157"/>
    <mergeCell ref="L156:L157"/>
    <mergeCell ref="M156:M157"/>
    <mergeCell ref="N156:N157"/>
    <mergeCell ref="O156:O157"/>
    <mergeCell ref="B156:D157"/>
    <mergeCell ref="E156:E157"/>
    <mergeCell ref="F156:F157"/>
    <mergeCell ref="G156:G157"/>
    <mergeCell ref="H156:H157"/>
    <mergeCell ref="I156:I157"/>
    <mergeCell ref="Q160:Q161"/>
    <mergeCell ref="R160:R161"/>
    <mergeCell ref="C162:D163"/>
    <mergeCell ref="E162:E163"/>
    <mergeCell ref="F162:F163"/>
    <mergeCell ref="G162:G163"/>
    <mergeCell ref="H162:H163"/>
    <mergeCell ref="I162:I163"/>
    <mergeCell ref="J162:J163"/>
    <mergeCell ref="K162:K163"/>
    <mergeCell ref="M154:M155"/>
    <mergeCell ref="N154:N155"/>
    <mergeCell ref="O154:O155"/>
    <mergeCell ref="P154:P155"/>
    <mergeCell ref="Q154:Q155"/>
    <mergeCell ref="R154:R155"/>
    <mergeCell ref="R152:R153"/>
    <mergeCell ref="C154:D155"/>
    <mergeCell ref="E154:E155"/>
    <mergeCell ref="F154:F155"/>
    <mergeCell ref="G154:G155"/>
    <mergeCell ref="H154:H155"/>
    <mergeCell ref="I154:I155"/>
    <mergeCell ref="J154:J155"/>
    <mergeCell ref="K154:K155"/>
    <mergeCell ref="L154:L155"/>
    <mergeCell ref="L152:L153"/>
    <mergeCell ref="M152:M153"/>
    <mergeCell ref="N152:N153"/>
    <mergeCell ref="O152:O153"/>
    <mergeCell ref="P152:P153"/>
    <mergeCell ref="Q152:Q153"/>
    <mergeCell ref="Q150:Q151"/>
    <mergeCell ref="R150:R151"/>
    <mergeCell ref="C152:D153"/>
    <mergeCell ref="E152:E153"/>
    <mergeCell ref="F152:F153"/>
    <mergeCell ref="G152:G153"/>
    <mergeCell ref="H152:H153"/>
    <mergeCell ref="I152:I153"/>
    <mergeCell ref="J152:J153"/>
    <mergeCell ref="K152:K153"/>
    <mergeCell ref="K150:K151"/>
    <mergeCell ref="L150:L151"/>
    <mergeCell ref="M150:M151"/>
    <mergeCell ref="N150:N151"/>
    <mergeCell ref="O150:O151"/>
    <mergeCell ref="P150:P151"/>
    <mergeCell ref="P148:P149"/>
    <mergeCell ref="Q148:Q149"/>
    <mergeCell ref="R148:R149"/>
    <mergeCell ref="D150:D151"/>
    <mergeCell ref="E150:E151"/>
    <mergeCell ref="F150:F151"/>
    <mergeCell ref="G150:G151"/>
    <mergeCell ref="H150:H151"/>
    <mergeCell ref="I150:I151"/>
    <mergeCell ref="J150:J151"/>
    <mergeCell ref="J148:J149"/>
    <mergeCell ref="K148:K149"/>
    <mergeCell ref="L148:L149"/>
    <mergeCell ref="M148:M149"/>
    <mergeCell ref="N148:N149"/>
    <mergeCell ref="O148:O149"/>
    <mergeCell ref="D148:D149"/>
    <mergeCell ref="E148:E149"/>
    <mergeCell ref="F148:F149"/>
    <mergeCell ref="G148:G149"/>
    <mergeCell ref="H148:H149"/>
    <mergeCell ref="I148:I149"/>
    <mergeCell ref="M146:M147"/>
    <mergeCell ref="N146:N147"/>
    <mergeCell ref="O146:O147"/>
    <mergeCell ref="P146:P147"/>
    <mergeCell ref="Q146:Q147"/>
    <mergeCell ref="R146:R147"/>
    <mergeCell ref="R144:R145"/>
    <mergeCell ref="D146:D147"/>
    <mergeCell ref="E146:E147"/>
    <mergeCell ref="F146:F147"/>
    <mergeCell ref="G146:G147"/>
    <mergeCell ref="H146:H147"/>
    <mergeCell ref="I146:I147"/>
    <mergeCell ref="J146:J147"/>
    <mergeCell ref="K146:K147"/>
    <mergeCell ref="L146:L147"/>
    <mergeCell ref="L144:L145"/>
    <mergeCell ref="M144:M145"/>
    <mergeCell ref="N144:N145"/>
    <mergeCell ref="O144:O145"/>
    <mergeCell ref="P144:P145"/>
    <mergeCell ref="Q144:Q145"/>
    <mergeCell ref="R142:R143"/>
    <mergeCell ref="C144:C151"/>
    <mergeCell ref="D144:D145"/>
    <mergeCell ref="E144:E145"/>
    <mergeCell ref="F144:F145"/>
    <mergeCell ref="G144:G145"/>
    <mergeCell ref="H144:H145"/>
    <mergeCell ref="I144:I145"/>
    <mergeCell ref="J144:J145"/>
    <mergeCell ref="K144:K145"/>
    <mergeCell ref="L142:L143"/>
    <mergeCell ref="M142:M143"/>
    <mergeCell ref="N142:N143"/>
    <mergeCell ref="O142:O143"/>
    <mergeCell ref="P142:P143"/>
    <mergeCell ref="Q142:Q143"/>
    <mergeCell ref="Q140:Q141"/>
    <mergeCell ref="R140:R141"/>
    <mergeCell ref="C142:D143"/>
    <mergeCell ref="E142:E143"/>
    <mergeCell ref="F142:F143"/>
    <mergeCell ref="G142:G143"/>
    <mergeCell ref="H142:H143"/>
    <mergeCell ref="I142:I143"/>
    <mergeCell ref="J142:J143"/>
    <mergeCell ref="K142:K143"/>
    <mergeCell ref="K140:K141"/>
    <mergeCell ref="L140:L141"/>
    <mergeCell ref="M140:M141"/>
    <mergeCell ref="N140:N141"/>
    <mergeCell ref="O140:O141"/>
    <mergeCell ref="P140:P141"/>
    <mergeCell ref="P138:P139"/>
    <mergeCell ref="Q138:Q139"/>
    <mergeCell ref="R138:R139"/>
    <mergeCell ref="D140:D141"/>
    <mergeCell ref="E140:E141"/>
    <mergeCell ref="F140:F141"/>
    <mergeCell ref="G140:G141"/>
    <mergeCell ref="H140:H141"/>
    <mergeCell ref="I140:I141"/>
    <mergeCell ref="J140:J141"/>
    <mergeCell ref="J138:J139"/>
    <mergeCell ref="K138:K139"/>
    <mergeCell ref="L138:L139"/>
    <mergeCell ref="M138:M139"/>
    <mergeCell ref="N138:N139"/>
    <mergeCell ref="O138:O139"/>
    <mergeCell ref="D138:D139"/>
    <mergeCell ref="E138:E139"/>
    <mergeCell ref="F138:F139"/>
    <mergeCell ref="G138:G139"/>
    <mergeCell ref="H138:H139"/>
    <mergeCell ref="I138:I139"/>
    <mergeCell ref="M136:M137"/>
    <mergeCell ref="N136:N137"/>
    <mergeCell ref="O136:O137"/>
    <mergeCell ref="P136:P137"/>
    <mergeCell ref="Q136:Q137"/>
    <mergeCell ref="R136:R137"/>
    <mergeCell ref="R134:R135"/>
    <mergeCell ref="D136:D137"/>
    <mergeCell ref="E136:E137"/>
    <mergeCell ref="F136:F137"/>
    <mergeCell ref="G136:G137"/>
    <mergeCell ref="H136:H137"/>
    <mergeCell ref="I136:I137"/>
    <mergeCell ref="J136:J137"/>
    <mergeCell ref="K136:K137"/>
    <mergeCell ref="L136:L137"/>
    <mergeCell ref="L134:L135"/>
    <mergeCell ref="M134:M135"/>
    <mergeCell ref="N134:N135"/>
    <mergeCell ref="O134:O135"/>
    <mergeCell ref="P134:P135"/>
    <mergeCell ref="Q134:Q135"/>
    <mergeCell ref="Q132:Q133"/>
    <mergeCell ref="R132:R133"/>
    <mergeCell ref="D134:D135"/>
    <mergeCell ref="E134:E135"/>
    <mergeCell ref="F134:F135"/>
    <mergeCell ref="G134:G135"/>
    <mergeCell ref="H134:H135"/>
    <mergeCell ref="I134:I135"/>
    <mergeCell ref="J134:J135"/>
    <mergeCell ref="K134:K135"/>
    <mergeCell ref="K132:K133"/>
    <mergeCell ref="L132:L133"/>
    <mergeCell ref="M132:M133"/>
    <mergeCell ref="N132:N133"/>
    <mergeCell ref="O132:O133"/>
    <mergeCell ref="P132:P133"/>
    <mergeCell ref="P130:P131"/>
    <mergeCell ref="Q130:Q131"/>
    <mergeCell ref="R130:R131"/>
    <mergeCell ref="D132:D133"/>
    <mergeCell ref="E132:E133"/>
    <mergeCell ref="F132:F133"/>
    <mergeCell ref="G132:G133"/>
    <mergeCell ref="H132:H133"/>
    <mergeCell ref="I132:I133"/>
    <mergeCell ref="J132:J133"/>
    <mergeCell ref="J130:J131"/>
    <mergeCell ref="K130:K131"/>
    <mergeCell ref="L130:L131"/>
    <mergeCell ref="M130:M131"/>
    <mergeCell ref="N130:N131"/>
    <mergeCell ref="O130:O131"/>
    <mergeCell ref="D130:D131"/>
    <mergeCell ref="E130:E131"/>
    <mergeCell ref="F130:F131"/>
    <mergeCell ref="G130:G131"/>
    <mergeCell ref="H130:H131"/>
    <mergeCell ref="I130:I131"/>
    <mergeCell ref="M128:M129"/>
    <mergeCell ref="N128:N129"/>
    <mergeCell ref="O128:O129"/>
    <mergeCell ref="P128:P129"/>
    <mergeCell ref="Q128:Q129"/>
    <mergeCell ref="R128:R129"/>
    <mergeCell ref="R126:R127"/>
    <mergeCell ref="D128:D129"/>
    <mergeCell ref="E128:E129"/>
    <mergeCell ref="F128:F129"/>
    <mergeCell ref="G128:G129"/>
    <mergeCell ref="H128:H129"/>
    <mergeCell ref="I128:I129"/>
    <mergeCell ref="J128:J129"/>
    <mergeCell ref="K128:K129"/>
    <mergeCell ref="L128:L129"/>
    <mergeCell ref="L126:L127"/>
    <mergeCell ref="M126:M127"/>
    <mergeCell ref="N126:N127"/>
    <mergeCell ref="O126:O127"/>
    <mergeCell ref="P126:P127"/>
    <mergeCell ref="Q126:Q127"/>
    <mergeCell ref="R124:R125"/>
    <mergeCell ref="C126:C141"/>
    <mergeCell ref="D126:D127"/>
    <mergeCell ref="E126:E127"/>
    <mergeCell ref="F126:F127"/>
    <mergeCell ref="G126:G127"/>
    <mergeCell ref="H126:H127"/>
    <mergeCell ref="I126:I127"/>
    <mergeCell ref="J126:J127"/>
    <mergeCell ref="K126:K127"/>
    <mergeCell ref="L124:L125"/>
    <mergeCell ref="M124:M125"/>
    <mergeCell ref="N124:N125"/>
    <mergeCell ref="O124:O125"/>
    <mergeCell ref="P124:P125"/>
    <mergeCell ref="Q124:Q125"/>
    <mergeCell ref="Q122:Q123"/>
    <mergeCell ref="R122:R123"/>
    <mergeCell ref="C124:D125"/>
    <mergeCell ref="E124:E125"/>
    <mergeCell ref="F124:F125"/>
    <mergeCell ref="G124:G125"/>
    <mergeCell ref="H124:H125"/>
    <mergeCell ref="I124:I125"/>
    <mergeCell ref="J124:J125"/>
    <mergeCell ref="K124:K125"/>
    <mergeCell ref="K122:K123"/>
    <mergeCell ref="L122:L123"/>
    <mergeCell ref="M122:M123"/>
    <mergeCell ref="N122:N123"/>
    <mergeCell ref="O122:O123"/>
    <mergeCell ref="P122:P123"/>
    <mergeCell ref="P120:P121"/>
    <mergeCell ref="Q120:Q121"/>
    <mergeCell ref="R120:R121"/>
    <mergeCell ref="D122:D123"/>
    <mergeCell ref="E122:E123"/>
    <mergeCell ref="F122:F123"/>
    <mergeCell ref="G122:G123"/>
    <mergeCell ref="H122:H123"/>
    <mergeCell ref="I122:I123"/>
    <mergeCell ref="J122:J123"/>
    <mergeCell ref="J120:J121"/>
    <mergeCell ref="K120:K121"/>
    <mergeCell ref="L120:L121"/>
    <mergeCell ref="M120:M121"/>
    <mergeCell ref="N120:N121"/>
    <mergeCell ref="O120:O121"/>
    <mergeCell ref="P118:P119"/>
    <mergeCell ref="Q118:Q119"/>
    <mergeCell ref="R118:R119"/>
    <mergeCell ref="C120:C123"/>
    <mergeCell ref="D120:D121"/>
    <mergeCell ref="E120:E121"/>
    <mergeCell ref="F120:F121"/>
    <mergeCell ref="G120:G121"/>
    <mergeCell ref="H120:H121"/>
    <mergeCell ref="I120:I121"/>
    <mergeCell ref="J118:J119"/>
    <mergeCell ref="K118:K119"/>
    <mergeCell ref="L118:L119"/>
    <mergeCell ref="M118:M119"/>
    <mergeCell ref="N118:N119"/>
    <mergeCell ref="O118:O119"/>
    <mergeCell ref="P116:P117"/>
    <mergeCell ref="Q116:Q117"/>
    <mergeCell ref="R116:R117"/>
    <mergeCell ref="B118:B155"/>
    <mergeCell ref="C118:D119"/>
    <mergeCell ref="E118:E119"/>
    <mergeCell ref="F118:F119"/>
    <mergeCell ref="G118:G119"/>
    <mergeCell ref="H118:H119"/>
    <mergeCell ref="I118:I119"/>
    <mergeCell ref="J116:J117"/>
    <mergeCell ref="K116:K117"/>
    <mergeCell ref="L116:L117"/>
    <mergeCell ref="M116:M117"/>
    <mergeCell ref="N116:N117"/>
    <mergeCell ref="O116:O117"/>
    <mergeCell ref="B116:D117"/>
    <mergeCell ref="E116:E117"/>
    <mergeCell ref="F116:F117"/>
    <mergeCell ref="P114:P115"/>
    <mergeCell ref="Q114:Q115"/>
    <mergeCell ref="R114:R115"/>
    <mergeCell ref="R112:R113"/>
    <mergeCell ref="B114:D115"/>
    <mergeCell ref="E114:E115"/>
    <mergeCell ref="F114:F115"/>
    <mergeCell ref="G114:G115"/>
    <mergeCell ref="H114:H115"/>
    <mergeCell ref="I114:I115"/>
    <mergeCell ref="J114:J115"/>
    <mergeCell ref="K114:K115"/>
    <mergeCell ref="L114:L115"/>
    <mergeCell ref="L112:L113"/>
    <mergeCell ref="M112:M113"/>
    <mergeCell ref="N112:N113"/>
    <mergeCell ref="O112:O113"/>
    <mergeCell ref="P112:P113"/>
    <mergeCell ref="Q112:Q113"/>
    <mergeCell ref="E110:E111"/>
    <mergeCell ref="F110:F111"/>
    <mergeCell ref="G110:G111"/>
    <mergeCell ref="H110:H111"/>
    <mergeCell ref="I110:I111"/>
    <mergeCell ref="J110:J111"/>
    <mergeCell ref="J108:J109"/>
    <mergeCell ref="K108:K109"/>
    <mergeCell ref="L108:L109"/>
    <mergeCell ref="M108:M109"/>
    <mergeCell ref="N108:N109"/>
    <mergeCell ref="O108:O109"/>
    <mergeCell ref="G116:G117"/>
    <mergeCell ref="H116:H117"/>
    <mergeCell ref="I116:I117"/>
    <mergeCell ref="M114:M115"/>
    <mergeCell ref="N114:N115"/>
    <mergeCell ref="O114:O115"/>
    <mergeCell ref="G106:G107"/>
    <mergeCell ref="H106:H107"/>
    <mergeCell ref="I106:I107"/>
    <mergeCell ref="J106:J107"/>
    <mergeCell ref="K106:K107"/>
    <mergeCell ref="L106:L107"/>
    <mergeCell ref="L104:L105"/>
    <mergeCell ref="M104:M105"/>
    <mergeCell ref="N104:N105"/>
    <mergeCell ref="O104:O105"/>
    <mergeCell ref="P104:P105"/>
    <mergeCell ref="Q104:Q105"/>
    <mergeCell ref="Q110:Q111"/>
    <mergeCell ref="R110:R111"/>
    <mergeCell ref="B112:D113"/>
    <mergeCell ref="E112:E113"/>
    <mergeCell ref="F112:F113"/>
    <mergeCell ref="G112:G113"/>
    <mergeCell ref="H112:H113"/>
    <mergeCell ref="I112:I113"/>
    <mergeCell ref="J112:J113"/>
    <mergeCell ref="K112:K113"/>
    <mergeCell ref="K110:K111"/>
    <mergeCell ref="L110:L111"/>
    <mergeCell ref="M110:M111"/>
    <mergeCell ref="N110:N111"/>
    <mergeCell ref="O110:O111"/>
    <mergeCell ref="P110:P111"/>
    <mergeCell ref="P108:P109"/>
    <mergeCell ref="Q108:Q109"/>
    <mergeCell ref="R108:R109"/>
    <mergeCell ref="C110:D111"/>
    <mergeCell ref="C104:D105"/>
    <mergeCell ref="E104:E105"/>
    <mergeCell ref="F104:F105"/>
    <mergeCell ref="G104:G105"/>
    <mergeCell ref="H104:H105"/>
    <mergeCell ref="I104:I105"/>
    <mergeCell ref="J104:J105"/>
    <mergeCell ref="K104:K105"/>
    <mergeCell ref="K102:K103"/>
    <mergeCell ref="L102:L103"/>
    <mergeCell ref="M102:M103"/>
    <mergeCell ref="N102:N103"/>
    <mergeCell ref="O102:O103"/>
    <mergeCell ref="P102:P103"/>
    <mergeCell ref="Q100:Q101"/>
    <mergeCell ref="R100:R101"/>
    <mergeCell ref="C108:D109"/>
    <mergeCell ref="E108:E109"/>
    <mergeCell ref="F108:F109"/>
    <mergeCell ref="G108:G109"/>
    <mergeCell ref="H108:H109"/>
    <mergeCell ref="I108:I109"/>
    <mergeCell ref="M106:M107"/>
    <mergeCell ref="N106:N107"/>
    <mergeCell ref="O106:O107"/>
    <mergeCell ref="P106:P107"/>
    <mergeCell ref="Q106:Q107"/>
    <mergeCell ref="R106:R107"/>
    <mergeCell ref="R104:R105"/>
    <mergeCell ref="C106:D107"/>
    <mergeCell ref="E106:E107"/>
    <mergeCell ref="F106:F107"/>
    <mergeCell ref="B102:B111"/>
    <mergeCell ref="C102:D103"/>
    <mergeCell ref="E102:E103"/>
    <mergeCell ref="F102:F103"/>
    <mergeCell ref="G102:G103"/>
    <mergeCell ref="H102:H103"/>
    <mergeCell ref="I102:I103"/>
    <mergeCell ref="J102:J103"/>
    <mergeCell ref="K100:K101"/>
    <mergeCell ref="L100:L101"/>
    <mergeCell ref="M100:M101"/>
    <mergeCell ref="N100:N101"/>
    <mergeCell ref="O100:O101"/>
    <mergeCell ref="P100:P101"/>
    <mergeCell ref="P98:P99"/>
    <mergeCell ref="Q98:Q99"/>
    <mergeCell ref="R98:R99"/>
    <mergeCell ref="B100:D101"/>
    <mergeCell ref="E100:E101"/>
    <mergeCell ref="F100:F101"/>
    <mergeCell ref="G100:G101"/>
    <mergeCell ref="H100:H101"/>
    <mergeCell ref="I100:I101"/>
    <mergeCell ref="J100:J101"/>
    <mergeCell ref="J98:J99"/>
    <mergeCell ref="K98:K99"/>
    <mergeCell ref="L98:L99"/>
    <mergeCell ref="M98:M99"/>
    <mergeCell ref="N98:N99"/>
    <mergeCell ref="O98:O99"/>
    <mergeCell ref="Q102:Q103"/>
    <mergeCell ref="R102:R103"/>
    <mergeCell ref="O96:O97"/>
    <mergeCell ref="P96:P97"/>
    <mergeCell ref="Q96:Q97"/>
    <mergeCell ref="R96:R97"/>
    <mergeCell ref="C98:D99"/>
    <mergeCell ref="E98:E99"/>
    <mergeCell ref="F98:F99"/>
    <mergeCell ref="G98:G99"/>
    <mergeCell ref="H98:H99"/>
    <mergeCell ref="I98:I99"/>
    <mergeCell ref="I96:I97"/>
    <mergeCell ref="J96:J97"/>
    <mergeCell ref="K96:K97"/>
    <mergeCell ref="L96:L97"/>
    <mergeCell ref="M96:M97"/>
    <mergeCell ref="N96:N97"/>
    <mergeCell ref="B96:B99"/>
    <mergeCell ref="C96:D97"/>
    <mergeCell ref="E96:E97"/>
    <mergeCell ref="F96:F97"/>
    <mergeCell ref="G96:G97"/>
    <mergeCell ref="H96:H97"/>
    <mergeCell ref="M94:M95"/>
    <mergeCell ref="N94:N95"/>
    <mergeCell ref="O94:O95"/>
    <mergeCell ref="P94:P95"/>
    <mergeCell ref="Q94:Q95"/>
    <mergeCell ref="R94:R95"/>
    <mergeCell ref="R92:R93"/>
    <mergeCell ref="B94:D95"/>
    <mergeCell ref="E94:E95"/>
    <mergeCell ref="F94:F95"/>
    <mergeCell ref="G94:G95"/>
    <mergeCell ref="H94:H95"/>
    <mergeCell ref="I94:I95"/>
    <mergeCell ref="J94:J95"/>
    <mergeCell ref="K94:K95"/>
    <mergeCell ref="L94:L95"/>
    <mergeCell ref="L92:L93"/>
    <mergeCell ref="M92:M93"/>
    <mergeCell ref="N92:N93"/>
    <mergeCell ref="O92:O93"/>
    <mergeCell ref="P92:P93"/>
    <mergeCell ref="Q92:Q93"/>
    <mergeCell ref="B90:B93"/>
    <mergeCell ref="Q90:Q91"/>
    <mergeCell ref="R90:R91"/>
    <mergeCell ref="C92:D93"/>
    <mergeCell ref="E92:E93"/>
    <mergeCell ref="F92:F93"/>
    <mergeCell ref="G92:G93"/>
    <mergeCell ref="H92:H93"/>
    <mergeCell ref="I92:I93"/>
    <mergeCell ref="J92:J93"/>
    <mergeCell ref="K92:K93"/>
    <mergeCell ref="K90:K91"/>
    <mergeCell ref="L90:L91"/>
    <mergeCell ref="M90:M91"/>
    <mergeCell ref="N90:N91"/>
    <mergeCell ref="O90:O91"/>
    <mergeCell ref="P90:P91"/>
    <mergeCell ref="Q88:Q89"/>
    <mergeCell ref="R88:R89"/>
    <mergeCell ref="C90:D91"/>
    <mergeCell ref="E90:E91"/>
    <mergeCell ref="F90:F91"/>
    <mergeCell ref="G90:G91"/>
    <mergeCell ref="H90:H91"/>
    <mergeCell ref="I90:I91"/>
    <mergeCell ref="J90:J91"/>
    <mergeCell ref="K88:K89"/>
    <mergeCell ref="L88:L89"/>
    <mergeCell ref="M88:M89"/>
    <mergeCell ref="N88:N89"/>
    <mergeCell ref="O88:O89"/>
    <mergeCell ref="P88:P89"/>
    <mergeCell ref="B88:D89"/>
    <mergeCell ref="E88:E89"/>
    <mergeCell ref="F88:F89"/>
    <mergeCell ref="G88:G89"/>
    <mergeCell ref="H88:H89"/>
    <mergeCell ref="I88:I89"/>
    <mergeCell ref="J88:J89"/>
    <mergeCell ref="J86:J87"/>
    <mergeCell ref="K86:K87"/>
    <mergeCell ref="L86:L87"/>
    <mergeCell ref="M86:M87"/>
    <mergeCell ref="N86:N87"/>
    <mergeCell ref="O86:O87"/>
    <mergeCell ref="O84:O85"/>
    <mergeCell ref="P84:P85"/>
    <mergeCell ref="Q84:Q85"/>
    <mergeCell ref="R84:R85"/>
    <mergeCell ref="C86:D87"/>
    <mergeCell ref="E86:E87"/>
    <mergeCell ref="F86:F87"/>
    <mergeCell ref="G86:G87"/>
    <mergeCell ref="H86:H87"/>
    <mergeCell ref="I86:I87"/>
    <mergeCell ref="I84:I85"/>
    <mergeCell ref="J84:J85"/>
    <mergeCell ref="K84:K85"/>
    <mergeCell ref="L84:L85"/>
    <mergeCell ref="M84:M85"/>
    <mergeCell ref="N84:N85"/>
    <mergeCell ref="B84:B87"/>
    <mergeCell ref="C84:D85"/>
    <mergeCell ref="E84:E85"/>
    <mergeCell ref="F84:F85"/>
    <mergeCell ref="G84:G85"/>
    <mergeCell ref="H84:H85"/>
    <mergeCell ref="M82:M83"/>
    <mergeCell ref="N82:N83"/>
    <mergeCell ref="O82:O83"/>
    <mergeCell ref="P82:P83"/>
    <mergeCell ref="Q82:Q83"/>
    <mergeCell ref="R82:R83"/>
    <mergeCell ref="R80:R81"/>
    <mergeCell ref="B82:D83"/>
    <mergeCell ref="E82:E83"/>
    <mergeCell ref="F82:F83"/>
    <mergeCell ref="G82:G83"/>
    <mergeCell ref="H82:H83"/>
    <mergeCell ref="I82:I83"/>
    <mergeCell ref="J82:J83"/>
    <mergeCell ref="K82:K83"/>
    <mergeCell ref="L82:L83"/>
    <mergeCell ref="L80:L81"/>
    <mergeCell ref="M80:M81"/>
    <mergeCell ref="N80:N81"/>
    <mergeCell ref="O80:O81"/>
    <mergeCell ref="P80:P81"/>
    <mergeCell ref="Q80:Q81"/>
    <mergeCell ref="C78:C81"/>
    <mergeCell ref="P86:P87"/>
    <mergeCell ref="Q86:Q87"/>
    <mergeCell ref="R86:R87"/>
    <mergeCell ref="Q78:Q79"/>
    <mergeCell ref="R78:R79"/>
    <mergeCell ref="D80:D81"/>
    <mergeCell ref="E80:E81"/>
    <mergeCell ref="F80:F81"/>
    <mergeCell ref="G80:G81"/>
    <mergeCell ref="H80:H81"/>
    <mergeCell ref="I80:I81"/>
    <mergeCell ref="J80:J81"/>
    <mergeCell ref="K80:K81"/>
    <mergeCell ref="K78:K79"/>
    <mergeCell ref="L78:L79"/>
    <mergeCell ref="M78:M79"/>
    <mergeCell ref="N78:N79"/>
    <mergeCell ref="O78:O79"/>
    <mergeCell ref="P78:P79"/>
    <mergeCell ref="Q76:Q77"/>
    <mergeCell ref="R76:R77"/>
    <mergeCell ref="D78:D79"/>
    <mergeCell ref="E78:E79"/>
    <mergeCell ref="F78:F79"/>
    <mergeCell ref="G78:G79"/>
    <mergeCell ref="H78:H79"/>
    <mergeCell ref="I78:I79"/>
    <mergeCell ref="J78:J79"/>
    <mergeCell ref="K76:K77"/>
    <mergeCell ref="L76:L77"/>
    <mergeCell ref="M76:M77"/>
    <mergeCell ref="N76:N77"/>
    <mergeCell ref="O76:O77"/>
    <mergeCell ref="P76:P77"/>
    <mergeCell ref="P74:P75"/>
    <mergeCell ref="Q74:Q75"/>
    <mergeCell ref="R74:R75"/>
    <mergeCell ref="C76:D77"/>
    <mergeCell ref="E76:E77"/>
    <mergeCell ref="F76:F77"/>
    <mergeCell ref="G76:G77"/>
    <mergeCell ref="H76:H77"/>
    <mergeCell ref="I76:I77"/>
    <mergeCell ref="J76:J77"/>
    <mergeCell ref="J74:J75"/>
    <mergeCell ref="K74:K75"/>
    <mergeCell ref="L74:L75"/>
    <mergeCell ref="M74:M75"/>
    <mergeCell ref="N74:N75"/>
    <mergeCell ref="O74:O75"/>
    <mergeCell ref="O72:O73"/>
    <mergeCell ref="P72:P73"/>
    <mergeCell ref="Q72:Q73"/>
    <mergeCell ref="R72:R73"/>
    <mergeCell ref="D74:D75"/>
    <mergeCell ref="E74:E75"/>
    <mergeCell ref="F74:F75"/>
    <mergeCell ref="G74:G75"/>
    <mergeCell ref="H74:H75"/>
    <mergeCell ref="I74:I75"/>
    <mergeCell ref="I72:I73"/>
    <mergeCell ref="J72:J73"/>
    <mergeCell ref="K72:K73"/>
    <mergeCell ref="L72:L73"/>
    <mergeCell ref="M72:M73"/>
    <mergeCell ref="N72:N73"/>
    <mergeCell ref="N70:N71"/>
    <mergeCell ref="O70:O71"/>
    <mergeCell ref="P70:P71"/>
    <mergeCell ref="Q70:Q71"/>
    <mergeCell ref="R70:R71"/>
    <mergeCell ref="D72:D73"/>
    <mergeCell ref="E72:E73"/>
    <mergeCell ref="F72:F73"/>
    <mergeCell ref="G72:G73"/>
    <mergeCell ref="H72:H73"/>
    <mergeCell ref="H70:H71"/>
    <mergeCell ref="I70:I71"/>
    <mergeCell ref="J70:J71"/>
    <mergeCell ref="K70:K71"/>
    <mergeCell ref="L70:L71"/>
    <mergeCell ref="M70:M71"/>
    <mergeCell ref="M68:M69"/>
    <mergeCell ref="N68:N69"/>
    <mergeCell ref="O68:O69"/>
    <mergeCell ref="P68:P69"/>
    <mergeCell ref="Q68:Q69"/>
    <mergeCell ref="R68:R69"/>
    <mergeCell ref="R66:R67"/>
    <mergeCell ref="D68:D69"/>
    <mergeCell ref="E68:E69"/>
    <mergeCell ref="F68:F69"/>
    <mergeCell ref="G68:G69"/>
    <mergeCell ref="H68:H69"/>
    <mergeCell ref="I68:I69"/>
    <mergeCell ref="J68:J69"/>
    <mergeCell ref="K68:K69"/>
    <mergeCell ref="L68:L69"/>
    <mergeCell ref="L66:L67"/>
    <mergeCell ref="M66:M67"/>
    <mergeCell ref="N66:N67"/>
    <mergeCell ref="O66:O67"/>
    <mergeCell ref="P66:P67"/>
    <mergeCell ref="Q66:Q67"/>
    <mergeCell ref="Q64:Q65"/>
    <mergeCell ref="R64:R65"/>
    <mergeCell ref="D66:D67"/>
    <mergeCell ref="E66:E67"/>
    <mergeCell ref="F66:F67"/>
    <mergeCell ref="G66:G67"/>
    <mergeCell ref="H66:H67"/>
    <mergeCell ref="I66:I67"/>
    <mergeCell ref="J66:J67"/>
    <mergeCell ref="K66:K67"/>
    <mergeCell ref="K64:K65"/>
    <mergeCell ref="L64:L65"/>
    <mergeCell ref="M64:M65"/>
    <mergeCell ref="N64:N65"/>
    <mergeCell ref="O64:O65"/>
    <mergeCell ref="P64:P65"/>
    <mergeCell ref="G64:G65"/>
    <mergeCell ref="H64:H65"/>
    <mergeCell ref="I64:I65"/>
    <mergeCell ref="J64:J65"/>
    <mergeCell ref="J62:J63"/>
    <mergeCell ref="K62:K63"/>
    <mergeCell ref="L62:L63"/>
    <mergeCell ref="M62:M63"/>
    <mergeCell ref="N62:N63"/>
    <mergeCell ref="O62:O63"/>
    <mergeCell ref="O60:O61"/>
    <mergeCell ref="P60:P61"/>
    <mergeCell ref="Q60:Q61"/>
    <mergeCell ref="R60:R61"/>
    <mergeCell ref="D62:D63"/>
    <mergeCell ref="E62:E63"/>
    <mergeCell ref="F62:F63"/>
    <mergeCell ref="G62:G63"/>
    <mergeCell ref="H62:H63"/>
    <mergeCell ref="I62:I63"/>
    <mergeCell ref="I60:I61"/>
    <mergeCell ref="J60:J61"/>
    <mergeCell ref="K60:K61"/>
    <mergeCell ref="L60:L61"/>
    <mergeCell ref="M60:M61"/>
    <mergeCell ref="N60:N61"/>
    <mergeCell ref="N58:N59"/>
    <mergeCell ref="O58:O59"/>
    <mergeCell ref="P58:P59"/>
    <mergeCell ref="Q58:Q59"/>
    <mergeCell ref="R58:R59"/>
    <mergeCell ref="D60:D61"/>
    <mergeCell ref="E60:E61"/>
    <mergeCell ref="F60:F61"/>
    <mergeCell ref="G60:G61"/>
    <mergeCell ref="H60:H61"/>
    <mergeCell ref="H58:H59"/>
    <mergeCell ref="I58:I59"/>
    <mergeCell ref="J58:J59"/>
    <mergeCell ref="K58:K59"/>
    <mergeCell ref="L58:L59"/>
    <mergeCell ref="M58:M59"/>
    <mergeCell ref="B58:B81"/>
    <mergeCell ref="C58:C75"/>
    <mergeCell ref="D58:D59"/>
    <mergeCell ref="E58:E59"/>
    <mergeCell ref="F58:F59"/>
    <mergeCell ref="G58:G59"/>
    <mergeCell ref="D70:D71"/>
    <mergeCell ref="E70:E71"/>
    <mergeCell ref="F70:F71"/>
    <mergeCell ref="G70:G71"/>
    <mergeCell ref="P62:P63"/>
    <mergeCell ref="Q62:Q63"/>
    <mergeCell ref="R62:R63"/>
    <mergeCell ref="D64:D65"/>
    <mergeCell ref="E64:E65"/>
    <mergeCell ref="F64:F65"/>
    <mergeCell ref="M56:M57"/>
    <mergeCell ref="N56:N57"/>
    <mergeCell ref="O56:O57"/>
    <mergeCell ref="P56:P57"/>
    <mergeCell ref="Q56:Q57"/>
    <mergeCell ref="R56:R57"/>
    <mergeCell ref="R54:R55"/>
    <mergeCell ref="D56:D57"/>
    <mergeCell ref="E56:E57"/>
    <mergeCell ref="F56:F57"/>
    <mergeCell ref="G56:G57"/>
    <mergeCell ref="H56:H57"/>
    <mergeCell ref="I56:I57"/>
    <mergeCell ref="J56:J57"/>
    <mergeCell ref="K56:K57"/>
    <mergeCell ref="L56:L57"/>
    <mergeCell ref="L54:L55"/>
    <mergeCell ref="M54:M55"/>
    <mergeCell ref="N54:N55"/>
    <mergeCell ref="O54:O55"/>
    <mergeCell ref="P54:P55"/>
    <mergeCell ref="Q54:Q55"/>
    <mergeCell ref="Q52:Q53"/>
    <mergeCell ref="R52:R53"/>
    <mergeCell ref="D54:D55"/>
    <mergeCell ref="E54:E55"/>
    <mergeCell ref="F54:F55"/>
    <mergeCell ref="G54:G55"/>
    <mergeCell ref="H54:H55"/>
    <mergeCell ref="I54:I55"/>
    <mergeCell ref="J54:J55"/>
    <mergeCell ref="K54:K55"/>
    <mergeCell ref="K52:K53"/>
    <mergeCell ref="L52:L53"/>
    <mergeCell ref="M52:M53"/>
    <mergeCell ref="N52:N53"/>
    <mergeCell ref="O52:O53"/>
    <mergeCell ref="P52:P53"/>
    <mergeCell ref="P50:P51"/>
    <mergeCell ref="Q50:Q51"/>
    <mergeCell ref="R50:R51"/>
    <mergeCell ref="D52:D53"/>
    <mergeCell ref="E52:E53"/>
    <mergeCell ref="F52:F53"/>
    <mergeCell ref="G52:G53"/>
    <mergeCell ref="H52:H53"/>
    <mergeCell ref="I52:I53"/>
    <mergeCell ref="J52:J53"/>
    <mergeCell ref="J50:J51"/>
    <mergeCell ref="K50:K51"/>
    <mergeCell ref="L50:L51"/>
    <mergeCell ref="M50:M51"/>
    <mergeCell ref="N50:N51"/>
    <mergeCell ref="O50:O51"/>
    <mergeCell ref="F50:F51"/>
    <mergeCell ref="G50:G51"/>
    <mergeCell ref="H50:H51"/>
    <mergeCell ref="I50:I51"/>
    <mergeCell ref="M48:M49"/>
    <mergeCell ref="N48:N49"/>
    <mergeCell ref="O48:O49"/>
    <mergeCell ref="P48:P49"/>
    <mergeCell ref="Q48:Q49"/>
    <mergeCell ref="R48:R49"/>
    <mergeCell ref="R46:R47"/>
    <mergeCell ref="D48:D49"/>
    <mergeCell ref="E48:E49"/>
    <mergeCell ref="F48:F49"/>
    <mergeCell ref="G48:G49"/>
    <mergeCell ref="H48:H49"/>
    <mergeCell ref="I48:I49"/>
    <mergeCell ref="J48:J49"/>
    <mergeCell ref="K48:K49"/>
    <mergeCell ref="L48:L49"/>
    <mergeCell ref="L46:L47"/>
    <mergeCell ref="M46:M47"/>
    <mergeCell ref="N46:N47"/>
    <mergeCell ref="O46:O47"/>
    <mergeCell ref="P46:P47"/>
    <mergeCell ref="Q46:Q47"/>
    <mergeCell ref="D46:D47"/>
    <mergeCell ref="E46:E47"/>
    <mergeCell ref="F46:F47"/>
    <mergeCell ref="G46:G47"/>
    <mergeCell ref="H46:H47"/>
    <mergeCell ref="I46:I47"/>
    <mergeCell ref="J46:J47"/>
    <mergeCell ref="K46:K47"/>
    <mergeCell ref="K44:K45"/>
    <mergeCell ref="L44:L45"/>
    <mergeCell ref="M44:M45"/>
    <mergeCell ref="N44:N45"/>
    <mergeCell ref="O44:O45"/>
    <mergeCell ref="P44:P45"/>
    <mergeCell ref="P42:P43"/>
    <mergeCell ref="Q42:Q43"/>
    <mergeCell ref="R42:R43"/>
    <mergeCell ref="D44:D45"/>
    <mergeCell ref="E44:E45"/>
    <mergeCell ref="F44:F45"/>
    <mergeCell ref="G44:G45"/>
    <mergeCell ref="H44:H45"/>
    <mergeCell ref="I44:I45"/>
    <mergeCell ref="J44:J45"/>
    <mergeCell ref="J42:J43"/>
    <mergeCell ref="K42:K43"/>
    <mergeCell ref="L42:L43"/>
    <mergeCell ref="M42:M43"/>
    <mergeCell ref="N42:N43"/>
    <mergeCell ref="O42:O43"/>
    <mergeCell ref="R38:R39"/>
    <mergeCell ref="D40:D41"/>
    <mergeCell ref="E40:E41"/>
    <mergeCell ref="F40:F41"/>
    <mergeCell ref="G40:G41"/>
    <mergeCell ref="H40:H41"/>
    <mergeCell ref="I40:I41"/>
    <mergeCell ref="J40:J41"/>
    <mergeCell ref="K40:K41"/>
    <mergeCell ref="L40:L41"/>
    <mergeCell ref="L38:L39"/>
    <mergeCell ref="M38:M39"/>
    <mergeCell ref="N38:N39"/>
    <mergeCell ref="O38:O39"/>
    <mergeCell ref="P38:P39"/>
    <mergeCell ref="Q38:Q39"/>
    <mergeCell ref="Q44:Q45"/>
    <mergeCell ref="R44:R45"/>
    <mergeCell ref="P30:P31"/>
    <mergeCell ref="Q30:Q31"/>
    <mergeCell ref="R30:R31"/>
    <mergeCell ref="Q36:Q37"/>
    <mergeCell ref="R36:R37"/>
    <mergeCell ref="D38:D39"/>
    <mergeCell ref="E38:E39"/>
    <mergeCell ref="F38:F39"/>
    <mergeCell ref="G38:G39"/>
    <mergeCell ref="H38:H39"/>
    <mergeCell ref="I38:I39"/>
    <mergeCell ref="J38:J39"/>
    <mergeCell ref="K38:K39"/>
    <mergeCell ref="K36:K37"/>
    <mergeCell ref="L36:L37"/>
    <mergeCell ref="M36:M37"/>
    <mergeCell ref="P36:P37"/>
    <mergeCell ref="P34:P35"/>
    <mergeCell ref="Q34:Q35"/>
    <mergeCell ref="R34:R35"/>
    <mergeCell ref="D36:D37"/>
    <mergeCell ref="E36:E37"/>
    <mergeCell ref="F36:F37"/>
    <mergeCell ref="G36:G37"/>
    <mergeCell ref="H36:H37"/>
    <mergeCell ref="I36:I37"/>
    <mergeCell ref="J36:J37"/>
    <mergeCell ref="J34:J35"/>
    <mergeCell ref="K34:K35"/>
    <mergeCell ref="L34:L35"/>
    <mergeCell ref="M34:M35"/>
    <mergeCell ref="N34:N35"/>
    <mergeCell ref="O36:O37"/>
    <mergeCell ref="D42:D43"/>
    <mergeCell ref="E42:E43"/>
    <mergeCell ref="F42:F43"/>
    <mergeCell ref="G42:G43"/>
    <mergeCell ref="H42:H43"/>
    <mergeCell ref="I42:I43"/>
    <mergeCell ref="M40:M41"/>
    <mergeCell ref="N40:N41"/>
    <mergeCell ref="O40:O41"/>
    <mergeCell ref="D50:D51"/>
    <mergeCell ref="E50:E51"/>
    <mergeCell ref="P32:P33"/>
    <mergeCell ref="Q32:Q33"/>
    <mergeCell ref="R32:R33"/>
    <mergeCell ref="C34:C57"/>
    <mergeCell ref="D34:D35"/>
    <mergeCell ref="E34:E35"/>
    <mergeCell ref="F34:F35"/>
    <mergeCell ref="G34:G35"/>
    <mergeCell ref="H34:H35"/>
    <mergeCell ref="I34:I35"/>
    <mergeCell ref="J32:J33"/>
    <mergeCell ref="K32:K33"/>
    <mergeCell ref="L32:L33"/>
    <mergeCell ref="M32:M33"/>
    <mergeCell ref="N32:N33"/>
    <mergeCell ref="O32:O33"/>
    <mergeCell ref="O34:O35"/>
    <mergeCell ref="P40:P41"/>
    <mergeCell ref="Q40:Q41"/>
    <mergeCell ref="R40:R41"/>
    <mergeCell ref="N26:N27"/>
    <mergeCell ref="O26:O27"/>
    <mergeCell ref="P26:P27"/>
    <mergeCell ref="Q26:Q27"/>
    <mergeCell ref="C26:D27"/>
    <mergeCell ref="E26:E27"/>
    <mergeCell ref="F26:F27"/>
    <mergeCell ref="G26:G27"/>
    <mergeCell ref="H26:H27"/>
    <mergeCell ref="I26:I27"/>
    <mergeCell ref="J26:J27"/>
    <mergeCell ref="K26:K27"/>
    <mergeCell ref="B32:B57"/>
    <mergeCell ref="C32:D33"/>
    <mergeCell ref="E32:E33"/>
    <mergeCell ref="F32:F33"/>
    <mergeCell ref="G32:G33"/>
    <mergeCell ref="H32:H33"/>
    <mergeCell ref="I32:I33"/>
    <mergeCell ref="J30:J31"/>
    <mergeCell ref="K30:K31"/>
    <mergeCell ref="L30:L31"/>
    <mergeCell ref="M30:M31"/>
    <mergeCell ref="N30:N31"/>
    <mergeCell ref="O30:O31"/>
    <mergeCell ref="B30:D31"/>
    <mergeCell ref="E30:E31"/>
    <mergeCell ref="F30:F31"/>
    <mergeCell ref="G30:G31"/>
    <mergeCell ref="H30:H31"/>
    <mergeCell ref="I30:I31"/>
    <mergeCell ref="N36:N37"/>
    <mergeCell ref="R22:R23"/>
    <mergeCell ref="D24:D25"/>
    <mergeCell ref="E24:E25"/>
    <mergeCell ref="F24:F25"/>
    <mergeCell ref="G24:G25"/>
    <mergeCell ref="H24:H25"/>
    <mergeCell ref="I24:I25"/>
    <mergeCell ref="J24:J25"/>
    <mergeCell ref="J22:J23"/>
    <mergeCell ref="K22:K23"/>
    <mergeCell ref="L22:L23"/>
    <mergeCell ref="M22:M23"/>
    <mergeCell ref="N22:N23"/>
    <mergeCell ref="O22:O23"/>
    <mergeCell ref="M28:M29"/>
    <mergeCell ref="N28:N29"/>
    <mergeCell ref="O28:O29"/>
    <mergeCell ref="P28:P29"/>
    <mergeCell ref="Q28:Q29"/>
    <mergeCell ref="R28:R29"/>
    <mergeCell ref="R26:R27"/>
    <mergeCell ref="C28:D29"/>
    <mergeCell ref="E28:E29"/>
    <mergeCell ref="F28:F29"/>
    <mergeCell ref="G28:G29"/>
    <mergeCell ref="H28:H29"/>
    <mergeCell ref="I28:I29"/>
    <mergeCell ref="J28:J29"/>
    <mergeCell ref="K28:K29"/>
    <mergeCell ref="L28:L29"/>
    <mergeCell ref="L26:L27"/>
    <mergeCell ref="M26:M27"/>
    <mergeCell ref="O20:O21"/>
    <mergeCell ref="P20:P21"/>
    <mergeCell ref="Q20:Q21"/>
    <mergeCell ref="R20:R21"/>
    <mergeCell ref="D22:D23"/>
    <mergeCell ref="E22:E23"/>
    <mergeCell ref="F22:F23"/>
    <mergeCell ref="G22:G23"/>
    <mergeCell ref="H22:H23"/>
    <mergeCell ref="I22:I23"/>
    <mergeCell ref="I20:I21"/>
    <mergeCell ref="J20:J21"/>
    <mergeCell ref="K20:K21"/>
    <mergeCell ref="L20:L21"/>
    <mergeCell ref="M20:M21"/>
    <mergeCell ref="N20:N21"/>
    <mergeCell ref="C20:C25"/>
    <mergeCell ref="D20:D21"/>
    <mergeCell ref="E20:E21"/>
    <mergeCell ref="F20:F21"/>
    <mergeCell ref="G20:G21"/>
    <mergeCell ref="H20:H21"/>
    <mergeCell ref="Q24:Q25"/>
    <mergeCell ref="R24:R25"/>
    <mergeCell ref="K24:K25"/>
    <mergeCell ref="L24:L25"/>
    <mergeCell ref="M24:M25"/>
    <mergeCell ref="N24:N25"/>
    <mergeCell ref="O24:O25"/>
    <mergeCell ref="P24:P25"/>
    <mergeCell ref="P22:P23"/>
    <mergeCell ref="Q22:Q23"/>
    <mergeCell ref="L12:L13"/>
    <mergeCell ref="M12:M13"/>
    <mergeCell ref="N12:N13"/>
    <mergeCell ref="O12:O13"/>
    <mergeCell ref="M18:M19"/>
    <mergeCell ref="N18:N19"/>
    <mergeCell ref="O18:O19"/>
    <mergeCell ref="P18:P19"/>
    <mergeCell ref="Q18:Q19"/>
    <mergeCell ref="R18:R19"/>
    <mergeCell ref="R16:R17"/>
    <mergeCell ref="C18:D19"/>
    <mergeCell ref="E18:E19"/>
    <mergeCell ref="F18:F19"/>
    <mergeCell ref="G18:G19"/>
    <mergeCell ref="H18:H19"/>
    <mergeCell ref="I18:I19"/>
    <mergeCell ref="J18:J19"/>
    <mergeCell ref="K18:K19"/>
    <mergeCell ref="L18:L19"/>
    <mergeCell ref="L16:L17"/>
    <mergeCell ref="M16:M17"/>
    <mergeCell ref="N16:N17"/>
    <mergeCell ref="O16:O17"/>
    <mergeCell ref="P16:P17"/>
    <mergeCell ref="Q16:Q17"/>
    <mergeCell ref="K8:K9"/>
    <mergeCell ref="L8:L9"/>
    <mergeCell ref="M8:M9"/>
    <mergeCell ref="N8:N9"/>
    <mergeCell ref="Q14:Q15"/>
    <mergeCell ref="R14:R15"/>
    <mergeCell ref="C16:D17"/>
    <mergeCell ref="E16:E17"/>
    <mergeCell ref="F16:F17"/>
    <mergeCell ref="G16:G17"/>
    <mergeCell ref="H16:H17"/>
    <mergeCell ref="I16:I17"/>
    <mergeCell ref="J16:J17"/>
    <mergeCell ref="K16:K17"/>
    <mergeCell ref="K14:K15"/>
    <mergeCell ref="L14:L15"/>
    <mergeCell ref="M14:M15"/>
    <mergeCell ref="N14:N15"/>
    <mergeCell ref="O14:O15"/>
    <mergeCell ref="P14:P15"/>
    <mergeCell ref="P12:P13"/>
    <mergeCell ref="Q12:Q13"/>
    <mergeCell ref="R12:R13"/>
    <mergeCell ref="D14:D15"/>
    <mergeCell ref="E14:E15"/>
    <mergeCell ref="F14:F15"/>
    <mergeCell ref="G14:G15"/>
    <mergeCell ref="H14:H15"/>
    <mergeCell ref="I14:I15"/>
    <mergeCell ref="J14:J15"/>
    <mergeCell ref="J12:J13"/>
    <mergeCell ref="K12:K13"/>
    <mergeCell ref="E6:E7"/>
    <mergeCell ref="F6:F7"/>
    <mergeCell ref="G6:G7"/>
    <mergeCell ref="H6:H7"/>
    <mergeCell ref="P10:P11"/>
    <mergeCell ref="Q10:Q11"/>
    <mergeCell ref="R10:R11"/>
    <mergeCell ref="C12:C15"/>
    <mergeCell ref="D12:D13"/>
    <mergeCell ref="E12:E13"/>
    <mergeCell ref="F12:F13"/>
    <mergeCell ref="G12:G13"/>
    <mergeCell ref="H12:H13"/>
    <mergeCell ref="I12:I13"/>
    <mergeCell ref="J10:J11"/>
    <mergeCell ref="K10:K11"/>
    <mergeCell ref="L10:L11"/>
    <mergeCell ref="M10:M11"/>
    <mergeCell ref="N10:N11"/>
    <mergeCell ref="O10:O11"/>
    <mergeCell ref="O8:O9"/>
    <mergeCell ref="P8:P9"/>
    <mergeCell ref="Q8:Q9"/>
    <mergeCell ref="R8:R9"/>
    <mergeCell ref="C10:D11"/>
    <mergeCell ref="E10:E11"/>
    <mergeCell ref="F10:F11"/>
    <mergeCell ref="G10:G11"/>
    <mergeCell ref="H10:H11"/>
    <mergeCell ref="I10:I11"/>
    <mergeCell ref="I8:I9"/>
    <mergeCell ref="J8:J9"/>
    <mergeCell ref="AD1:AE1"/>
    <mergeCell ref="B4:E5"/>
    <mergeCell ref="F4:F5"/>
    <mergeCell ref="G4:G5"/>
    <mergeCell ref="H4:H5"/>
    <mergeCell ref="I4:I5"/>
    <mergeCell ref="J4:J5"/>
    <mergeCell ref="K4:K5"/>
    <mergeCell ref="L4:L5"/>
    <mergeCell ref="M4:M5"/>
    <mergeCell ref="O6:O7"/>
    <mergeCell ref="P6:P7"/>
    <mergeCell ref="Q6:Q7"/>
    <mergeCell ref="R6:R7"/>
    <mergeCell ref="B8:B29"/>
    <mergeCell ref="C8:D9"/>
    <mergeCell ref="E8:E9"/>
    <mergeCell ref="F8:F9"/>
    <mergeCell ref="G8:G9"/>
    <mergeCell ref="H8:H9"/>
    <mergeCell ref="I6:I7"/>
    <mergeCell ref="J6:J7"/>
    <mergeCell ref="K6:K7"/>
    <mergeCell ref="L6:L7"/>
    <mergeCell ref="M6:M7"/>
    <mergeCell ref="N6:N7"/>
    <mergeCell ref="N4:N5"/>
    <mergeCell ref="O4:O5"/>
    <mergeCell ref="P4:P5"/>
    <mergeCell ref="Q4:Q5"/>
    <mergeCell ref="R4:R5"/>
    <mergeCell ref="B6:D7"/>
  </mergeCells>
  <phoneticPr fontId="7"/>
  <hyperlinks>
    <hyperlink ref="AD1" location="目次!A1" display="＜目次へ戻る＞"/>
  </hyperlinks>
  <printOptions horizontalCentered="1"/>
  <pageMargins left="0.70866141732283472" right="0.70866141732283472" top="0.74803149606299213" bottom="0.74803149606299213" header="0.31496062992125984" footer="0.31496062992125984"/>
  <pageSetup paperSize="9" scale="46" fitToHeight="2" orientation="portrait" r:id="rId1"/>
  <rowBreaks count="1" manualBreakCount="1">
    <brk id="137"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EF269"/>
  <sheetViews>
    <sheetView showGridLines="0" view="pageBreakPreview" zoomScale="70" zoomScaleNormal="80" zoomScaleSheetLayoutView="70" workbookViewId="0">
      <pane xSplit="6" ySplit="4" topLeftCell="BI164" activePane="bottomRight" state="frozenSplit"/>
      <selection activeCell="T25" sqref="T25"/>
      <selection pane="topRight" activeCell="T25" sqref="T25"/>
      <selection pane="bottomLeft" activeCell="T25" sqref="T25"/>
      <selection pane="bottomRight" activeCell="CN137" sqref="CN137"/>
    </sheetView>
  </sheetViews>
  <sheetFormatPr defaultRowHeight="13.5"/>
  <cols>
    <col min="1" max="1" width="0.75" style="67" customWidth="1"/>
    <col min="2" max="2" width="4" style="67" customWidth="1"/>
    <col min="3" max="3" width="4" style="67" bestFit="1" customWidth="1"/>
    <col min="4" max="4" width="6.5" style="67" customWidth="1"/>
    <col min="5" max="5" width="32.875" style="68" customWidth="1"/>
    <col min="6" max="6" width="3.875" style="69" bestFit="1" customWidth="1"/>
    <col min="7" max="7" width="6" style="67" bestFit="1" customWidth="1"/>
    <col min="8" max="8" width="3.875" style="67" bestFit="1" customWidth="1"/>
    <col min="9" max="12" width="3" style="67" bestFit="1" customWidth="1"/>
    <col min="13" max="14" width="4.75" style="67" bestFit="1" customWidth="1"/>
    <col min="15" max="32" width="5.625" style="67" bestFit="1" customWidth="1"/>
    <col min="33" max="33" width="4.75" style="67" bestFit="1" customWidth="1"/>
    <col min="34" max="34" width="3.875" style="67" bestFit="1" customWidth="1"/>
    <col min="35" max="35" width="0.75" style="67" customWidth="1"/>
    <col min="36" max="36" width="4" style="67" customWidth="1"/>
    <col min="37" max="37" width="4" style="67" bestFit="1" customWidth="1"/>
    <col min="38" max="38" width="6.5" style="67" customWidth="1"/>
    <col min="39" max="39" width="32.875" style="68" customWidth="1"/>
    <col min="40" max="40" width="3.875" style="69" bestFit="1" customWidth="1"/>
    <col min="41" max="41" width="6" style="67" bestFit="1" customWidth="1"/>
    <col min="42" max="42" width="3.875" style="67" bestFit="1" customWidth="1"/>
    <col min="43" max="46" width="3" style="67" bestFit="1" customWidth="1"/>
    <col min="47" max="48" width="4.75" style="67" bestFit="1" customWidth="1"/>
    <col min="49" max="66" width="5.625" style="67" bestFit="1" customWidth="1"/>
    <col min="67" max="67" width="4.75" style="67" bestFit="1" customWidth="1"/>
    <col min="68" max="68" width="3.875" style="67" bestFit="1" customWidth="1"/>
    <col min="69" max="69" width="0.75" style="67" customWidth="1"/>
    <col min="70" max="70" width="4" style="67" customWidth="1"/>
    <col min="71" max="71" width="4" style="67" bestFit="1" customWidth="1"/>
    <col min="72" max="72" width="6.5" style="67" customWidth="1"/>
    <col min="73" max="73" width="32.875" style="68" customWidth="1"/>
    <col min="74" max="74" width="3.875" style="69" bestFit="1" customWidth="1"/>
    <col min="75" max="75" width="6" style="67" bestFit="1" customWidth="1"/>
    <col min="76" max="76" width="3.875" style="67" bestFit="1" customWidth="1"/>
    <col min="77" max="80" width="3" style="67" bestFit="1" customWidth="1"/>
    <col min="81" max="82" width="4.75" style="67" bestFit="1" customWidth="1"/>
    <col min="83" max="100" width="5.625" style="67" bestFit="1" customWidth="1"/>
    <col min="101" max="101" width="4.75" style="67" bestFit="1" customWidth="1"/>
    <col min="102" max="102" width="3.875" style="67" bestFit="1" customWidth="1"/>
    <col min="103" max="103" width="1.875" style="67" customWidth="1"/>
    <col min="104" max="104" width="4" style="67" customWidth="1"/>
    <col min="105" max="105" width="4" style="67" bestFit="1" customWidth="1"/>
    <col min="106" max="106" width="6.5" style="67" customWidth="1"/>
    <col min="107" max="107" width="32.875" style="68" customWidth="1"/>
    <col min="108" max="108" width="3.875" style="69" bestFit="1" customWidth="1"/>
    <col min="109" max="109" width="6" style="67" bestFit="1" customWidth="1"/>
    <col min="110" max="110" width="3.875" style="67" bestFit="1" customWidth="1"/>
    <col min="111" max="114" width="3" style="67" bestFit="1" customWidth="1"/>
    <col min="115" max="116" width="4.75" style="67" bestFit="1" customWidth="1"/>
    <col min="117" max="134" width="5.625" style="67" bestFit="1" customWidth="1"/>
    <col min="135" max="135" width="4.75" style="67" bestFit="1" customWidth="1"/>
    <col min="136" max="136" width="3.875" style="67" bestFit="1" customWidth="1"/>
    <col min="137" max="137" width="2.5" style="67" customWidth="1"/>
    <col min="138" max="325" width="9" style="67"/>
    <col min="326" max="326" width="3.375" style="67" customWidth="1"/>
    <col min="327" max="327" width="3.375" style="67" bestFit="1" customWidth="1"/>
    <col min="328" max="328" width="6.5" style="67" customWidth="1"/>
    <col min="329" max="329" width="32.875" style="67" customWidth="1"/>
    <col min="330" max="330" width="5.625" style="67" customWidth="1"/>
    <col min="331" max="358" width="7.625" style="67" customWidth="1"/>
    <col min="359" max="581" width="9" style="67"/>
    <col min="582" max="582" width="3.375" style="67" customWidth="1"/>
    <col min="583" max="583" width="3.375" style="67" bestFit="1" customWidth="1"/>
    <col min="584" max="584" width="6.5" style="67" customWidth="1"/>
    <col min="585" max="585" width="32.875" style="67" customWidth="1"/>
    <col min="586" max="586" width="5.625" style="67" customWidth="1"/>
    <col min="587" max="614" width="7.625" style="67" customWidth="1"/>
    <col min="615" max="837" width="9" style="67"/>
    <col min="838" max="838" width="3.375" style="67" customWidth="1"/>
    <col min="839" max="839" width="3.375" style="67" bestFit="1" customWidth="1"/>
    <col min="840" max="840" width="6.5" style="67" customWidth="1"/>
    <col min="841" max="841" width="32.875" style="67" customWidth="1"/>
    <col min="842" max="842" width="5.625" style="67" customWidth="1"/>
    <col min="843" max="870" width="7.625" style="67" customWidth="1"/>
    <col min="871" max="1093" width="9" style="67"/>
    <col min="1094" max="1094" width="3.375" style="67" customWidth="1"/>
    <col min="1095" max="1095" width="3.375" style="67" bestFit="1" customWidth="1"/>
    <col min="1096" max="1096" width="6.5" style="67" customWidth="1"/>
    <col min="1097" max="1097" width="32.875" style="67" customWidth="1"/>
    <col min="1098" max="1098" width="5.625" style="67" customWidth="1"/>
    <col min="1099" max="1126" width="7.625" style="67" customWidth="1"/>
    <col min="1127" max="1349" width="9" style="67"/>
    <col min="1350" max="1350" width="3.375" style="67" customWidth="1"/>
    <col min="1351" max="1351" width="3.375" style="67" bestFit="1" customWidth="1"/>
    <col min="1352" max="1352" width="6.5" style="67" customWidth="1"/>
    <col min="1353" max="1353" width="32.875" style="67" customWidth="1"/>
    <col min="1354" max="1354" width="5.625" style="67" customWidth="1"/>
    <col min="1355" max="1382" width="7.625" style="67" customWidth="1"/>
    <col min="1383" max="1605" width="9" style="67"/>
    <col min="1606" max="1606" width="3.375" style="67" customWidth="1"/>
    <col min="1607" max="1607" width="3.375" style="67" bestFit="1" customWidth="1"/>
    <col min="1608" max="1608" width="6.5" style="67" customWidth="1"/>
    <col min="1609" max="1609" width="32.875" style="67" customWidth="1"/>
    <col min="1610" max="1610" width="5.625" style="67" customWidth="1"/>
    <col min="1611" max="1638" width="7.625" style="67" customWidth="1"/>
    <col min="1639" max="1861" width="9" style="67"/>
    <col min="1862" max="1862" width="3.375" style="67" customWidth="1"/>
    <col min="1863" max="1863" width="3.375" style="67" bestFit="1" customWidth="1"/>
    <col min="1864" max="1864" width="6.5" style="67" customWidth="1"/>
    <col min="1865" max="1865" width="32.875" style="67" customWidth="1"/>
    <col min="1866" max="1866" width="5.625" style="67" customWidth="1"/>
    <col min="1867" max="1894" width="7.625" style="67" customWidth="1"/>
    <col min="1895" max="2117" width="9" style="67"/>
    <col min="2118" max="2118" width="3.375" style="67" customWidth="1"/>
    <col min="2119" max="2119" width="3.375" style="67" bestFit="1" customWidth="1"/>
    <col min="2120" max="2120" width="6.5" style="67" customWidth="1"/>
    <col min="2121" max="2121" width="32.875" style="67" customWidth="1"/>
    <col min="2122" max="2122" width="5.625" style="67" customWidth="1"/>
    <col min="2123" max="2150" width="7.625" style="67" customWidth="1"/>
    <col min="2151" max="2373" width="9" style="67"/>
    <col min="2374" max="2374" width="3.375" style="67" customWidth="1"/>
    <col min="2375" max="2375" width="3.375" style="67" bestFit="1" customWidth="1"/>
    <col min="2376" max="2376" width="6.5" style="67" customWidth="1"/>
    <col min="2377" max="2377" width="32.875" style="67" customWidth="1"/>
    <col min="2378" max="2378" width="5.625" style="67" customWidth="1"/>
    <col min="2379" max="2406" width="7.625" style="67" customWidth="1"/>
    <col min="2407" max="2629" width="9" style="67"/>
    <col min="2630" max="2630" width="3.375" style="67" customWidth="1"/>
    <col min="2631" max="2631" width="3.375" style="67" bestFit="1" customWidth="1"/>
    <col min="2632" max="2632" width="6.5" style="67" customWidth="1"/>
    <col min="2633" max="2633" width="32.875" style="67" customWidth="1"/>
    <col min="2634" max="2634" width="5.625" style="67" customWidth="1"/>
    <col min="2635" max="2662" width="7.625" style="67" customWidth="1"/>
    <col min="2663" max="2885" width="9" style="67"/>
    <col min="2886" max="2886" width="3.375" style="67" customWidth="1"/>
    <col min="2887" max="2887" width="3.375" style="67" bestFit="1" customWidth="1"/>
    <col min="2888" max="2888" width="6.5" style="67" customWidth="1"/>
    <col min="2889" max="2889" width="32.875" style="67" customWidth="1"/>
    <col min="2890" max="2890" width="5.625" style="67" customWidth="1"/>
    <col min="2891" max="2918" width="7.625" style="67" customWidth="1"/>
    <col min="2919" max="3141" width="9" style="67"/>
    <col min="3142" max="3142" width="3.375" style="67" customWidth="1"/>
    <col min="3143" max="3143" width="3.375" style="67" bestFit="1" customWidth="1"/>
    <col min="3144" max="3144" width="6.5" style="67" customWidth="1"/>
    <col min="3145" max="3145" width="32.875" style="67" customWidth="1"/>
    <col min="3146" max="3146" width="5.625" style="67" customWidth="1"/>
    <col min="3147" max="3174" width="7.625" style="67" customWidth="1"/>
    <col min="3175" max="3397" width="9" style="67"/>
    <col min="3398" max="3398" width="3.375" style="67" customWidth="1"/>
    <col min="3399" max="3399" width="3.375" style="67" bestFit="1" customWidth="1"/>
    <col min="3400" max="3400" width="6.5" style="67" customWidth="1"/>
    <col min="3401" max="3401" width="32.875" style="67" customWidth="1"/>
    <col min="3402" max="3402" width="5.625" style="67" customWidth="1"/>
    <col min="3403" max="3430" width="7.625" style="67" customWidth="1"/>
    <col min="3431" max="3653" width="9" style="67"/>
    <col min="3654" max="3654" width="3.375" style="67" customWidth="1"/>
    <col min="3655" max="3655" width="3.375" style="67" bestFit="1" customWidth="1"/>
    <col min="3656" max="3656" width="6.5" style="67" customWidth="1"/>
    <col min="3657" max="3657" width="32.875" style="67" customWidth="1"/>
    <col min="3658" max="3658" width="5.625" style="67" customWidth="1"/>
    <col min="3659" max="3686" width="7.625" style="67" customWidth="1"/>
    <col min="3687" max="3909" width="9" style="67"/>
    <col min="3910" max="3910" width="3.375" style="67" customWidth="1"/>
    <col min="3911" max="3911" width="3.375" style="67" bestFit="1" customWidth="1"/>
    <col min="3912" max="3912" width="6.5" style="67" customWidth="1"/>
    <col min="3913" max="3913" width="32.875" style="67" customWidth="1"/>
    <col min="3914" max="3914" width="5.625" style="67" customWidth="1"/>
    <col min="3915" max="3942" width="7.625" style="67" customWidth="1"/>
    <col min="3943" max="4165" width="9" style="67"/>
    <col min="4166" max="4166" width="3.375" style="67" customWidth="1"/>
    <col min="4167" max="4167" width="3.375" style="67" bestFit="1" customWidth="1"/>
    <col min="4168" max="4168" width="6.5" style="67" customWidth="1"/>
    <col min="4169" max="4169" width="32.875" style="67" customWidth="1"/>
    <col min="4170" max="4170" width="5.625" style="67" customWidth="1"/>
    <col min="4171" max="4198" width="7.625" style="67" customWidth="1"/>
    <col min="4199" max="4421" width="9" style="67"/>
    <col min="4422" max="4422" width="3.375" style="67" customWidth="1"/>
    <col min="4423" max="4423" width="3.375" style="67" bestFit="1" customWidth="1"/>
    <col min="4424" max="4424" width="6.5" style="67" customWidth="1"/>
    <col min="4425" max="4425" width="32.875" style="67" customWidth="1"/>
    <col min="4426" max="4426" width="5.625" style="67" customWidth="1"/>
    <col min="4427" max="4454" width="7.625" style="67" customWidth="1"/>
    <col min="4455" max="4677" width="9" style="67"/>
    <col min="4678" max="4678" width="3.375" style="67" customWidth="1"/>
    <col min="4679" max="4679" width="3.375" style="67" bestFit="1" customWidth="1"/>
    <col min="4680" max="4680" width="6.5" style="67" customWidth="1"/>
    <col min="4681" max="4681" width="32.875" style="67" customWidth="1"/>
    <col min="4682" max="4682" width="5.625" style="67" customWidth="1"/>
    <col min="4683" max="4710" width="7.625" style="67" customWidth="1"/>
    <col min="4711" max="4933" width="9" style="67"/>
    <col min="4934" max="4934" width="3.375" style="67" customWidth="1"/>
    <col min="4935" max="4935" width="3.375" style="67" bestFit="1" customWidth="1"/>
    <col min="4936" max="4936" width="6.5" style="67" customWidth="1"/>
    <col min="4937" max="4937" width="32.875" style="67" customWidth="1"/>
    <col min="4938" max="4938" width="5.625" style="67" customWidth="1"/>
    <col min="4939" max="4966" width="7.625" style="67" customWidth="1"/>
    <col min="4967" max="5189" width="9" style="67"/>
    <col min="5190" max="5190" width="3.375" style="67" customWidth="1"/>
    <col min="5191" max="5191" width="3.375" style="67" bestFit="1" customWidth="1"/>
    <col min="5192" max="5192" width="6.5" style="67" customWidth="1"/>
    <col min="5193" max="5193" width="32.875" style="67" customWidth="1"/>
    <col min="5194" max="5194" width="5.625" style="67" customWidth="1"/>
    <col min="5195" max="5222" width="7.625" style="67" customWidth="1"/>
    <col min="5223" max="5445" width="9" style="67"/>
    <col min="5446" max="5446" width="3.375" style="67" customWidth="1"/>
    <col min="5447" max="5447" width="3.375" style="67" bestFit="1" customWidth="1"/>
    <col min="5448" max="5448" width="6.5" style="67" customWidth="1"/>
    <col min="5449" max="5449" width="32.875" style="67" customWidth="1"/>
    <col min="5450" max="5450" width="5.625" style="67" customWidth="1"/>
    <col min="5451" max="5478" width="7.625" style="67" customWidth="1"/>
    <col min="5479" max="5701" width="9" style="67"/>
    <col min="5702" max="5702" width="3.375" style="67" customWidth="1"/>
    <col min="5703" max="5703" width="3.375" style="67" bestFit="1" customWidth="1"/>
    <col min="5704" max="5704" width="6.5" style="67" customWidth="1"/>
    <col min="5705" max="5705" width="32.875" style="67" customWidth="1"/>
    <col min="5706" max="5706" width="5.625" style="67" customWidth="1"/>
    <col min="5707" max="5734" width="7.625" style="67" customWidth="1"/>
    <col min="5735" max="5957" width="9" style="67"/>
    <col min="5958" max="5958" width="3.375" style="67" customWidth="1"/>
    <col min="5959" max="5959" width="3.375" style="67" bestFit="1" customWidth="1"/>
    <col min="5960" max="5960" width="6.5" style="67" customWidth="1"/>
    <col min="5961" max="5961" width="32.875" style="67" customWidth="1"/>
    <col min="5962" max="5962" width="5.625" style="67" customWidth="1"/>
    <col min="5963" max="5990" width="7.625" style="67" customWidth="1"/>
    <col min="5991" max="6213" width="9" style="67"/>
    <col min="6214" max="6214" width="3.375" style="67" customWidth="1"/>
    <col min="6215" max="6215" width="3.375" style="67" bestFit="1" customWidth="1"/>
    <col min="6216" max="6216" width="6.5" style="67" customWidth="1"/>
    <col min="6217" max="6217" width="32.875" style="67" customWidth="1"/>
    <col min="6218" max="6218" width="5.625" style="67" customWidth="1"/>
    <col min="6219" max="6246" width="7.625" style="67" customWidth="1"/>
    <col min="6247" max="6469" width="9" style="67"/>
    <col min="6470" max="6470" width="3.375" style="67" customWidth="1"/>
    <col min="6471" max="6471" width="3.375" style="67" bestFit="1" customWidth="1"/>
    <col min="6472" max="6472" width="6.5" style="67" customWidth="1"/>
    <col min="6473" max="6473" width="32.875" style="67" customWidth="1"/>
    <col min="6474" max="6474" width="5.625" style="67" customWidth="1"/>
    <col min="6475" max="6502" width="7.625" style="67" customWidth="1"/>
    <col min="6503" max="6725" width="9" style="67"/>
    <col min="6726" max="6726" width="3.375" style="67" customWidth="1"/>
    <col min="6727" max="6727" width="3.375" style="67" bestFit="1" customWidth="1"/>
    <col min="6728" max="6728" width="6.5" style="67" customWidth="1"/>
    <col min="6729" max="6729" width="32.875" style="67" customWidth="1"/>
    <col min="6730" max="6730" width="5.625" style="67" customWidth="1"/>
    <col min="6731" max="6758" width="7.625" style="67" customWidth="1"/>
    <col min="6759" max="6981" width="9" style="67"/>
    <col min="6982" max="6982" width="3.375" style="67" customWidth="1"/>
    <col min="6983" max="6983" width="3.375" style="67" bestFit="1" customWidth="1"/>
    <col min="6984" max="6984" width="6.5" style="67" customWidth="1"/>
    <col min="6985" max="6985" width="32.875" style="67" customWidth="1"/>
    <col min="6986" max="6986" width="5.625" style="67" customWidth="1"/>
    <col min="6987" max="7014" width="7.625" style="67" customWidth="1"/>
    <col min="7015" max="7237" width="9" style="67"/>
    <col min="7238" max="7238" width="3.375" style="67" customWidth="1"/>
    <col min="7239" max="7239" width="3.375" style="67" bestFit="1" customWidth="1"/>
    <col min="7240" max="7240" width="6.5" style="67" customWidth="1"/>
    <col min="7241" max="7241" width="32.875" style="67" customWidth="1"/>
    <col min="7242" max="7242" width="5.625" style="67" customWidth="1"/>
    <col min="7243" max="7270" width="7.625" style="67" customWidth="1"/>
    <col min="7271" max="7493" width="9" style="67"/>
    <col min="7494" max="7494" width="3.375" style="67" customWidth="1"/>
    <col min="7495" max="7495" width="3.375" style="67" bestFit="1" customWidth="1"/>
    <col min="7496" max="7496" width="6.5" style="67" customWidth="1"/>
    <col min="7497" max="7497" width="32.875" style="67" customWidth="1"/>
    <col min="7498" max="7498" width="5.625" style="67" customWidth="1"/>
    <col min="7499" max="7526" width="7.625" style="67" customWidth="1"/>
    <col min="7527" max="7749" width="9" style="67"/>
    <col min="7750" max="7750" width="3.375" style="67" customWidth="1"/>
    <col min="7751" max="7751" width="3.375" style="67" bestFit="1" customWidth="1"/>
    <col min="7752" max="7752" width="6.5" style="67" customWidth="1"/>
    <col min="7753" max="7753" width="32.875" style="67" customWidth="1"/>
    <col min="7754" max="7754" width="5.625" style="67" customWidth="1"/>
    <col min="7755" max="7782" width="7.625" style="67" customWidth="1"/>
    <col min="7783" max="8005" width="9" style="67"/>
    <col min="8006" max="8006" width="3.375" style="67" customWidth="1"/>
    <col min="8007" max="8007" width="3.375" style="67" bestFit="1" customWidth="1"/>
    <col min="8008" max="8008" width="6.5" style="67" customWidth="1"/>
    <col min="8009" max="8009" width="32.875" style="67" customWidth="1"/>
    <col min="8010" max="8010" width="5.625" style="67" customWidth="1"/>
    <col min="8011" max="8038" width="7.625" style="67" customWidth="1"/>
    <col min="8039" max="8261" width="9" style="67"/>
    <col min="8262" max="8262" width="3.375" style="67" customWidth="1"/>
    <col min="8263" max="8263" width="3.375" style="67" bestFit="1" customWidth="1"/>
    <col min="8264" max="8264" width="6.5" style="67" customWidth="1"/>
    <col min="8265" max="8265" width="32.875" style="67" customWidth="1"/>
    <col min="8266" max="8266" width="5.625" style="67" customWidth="1"/>
    <col min="8267" max="8294" width="7.625" style="67" customWidth="1"/>
    <col min="8295" max="8517" width="9" style="67"/>
    <col min="8518" max="8518" width="3.375" style="67" customWidth="1"/>
    <col min="8519" max="8519" width="3.375" style="67" bestFit="1" customWidth="1"/>
    <col min="8520" max="8520" width="6.5" style="67" customWidth="1"/>
    <col min="8521" max="8521" width="32.875" style="67" customWidth="1"/>
    <col min="8522" max="8522" width="5.625" style="67" customWidth="1"/>
    <col min="8523" max="8550" width="7.625" style="67" customWidth="1"/>
    <col min="8551" max="8773" width="9" style="67"/>
    <col min="8774" max="8774" width="3.375" style="67" customWidth="1"/>
    <col min="8775" max="8775" width="3.375" style="67" bestFit="1" customWidth="1"/>
    <col min="8776" max="8776" width="6.5" style="67" customWidth="1"/>
    <col min="8777" max="8777" width="32.875" style="67" customWidth="1"/>
    <col min="8778" max="8778" width="5.625" style="67" customWidth="1"/>
    <col min="8779" max="8806" width="7.625" style="67" customWidth="1"/>
    <col min="8807" max="9029" width="9" style="67"/>
    <col min="9030" max="9030" width="3.375" style="67" customWidth="1"/>
    <col min="9031" max="9031" width="3.375" style="67" bestFit="1" customWidth="1"/>
    <col min="9032" max="9032" width="6.5" style="67" customWidth="1"/>
    <col min="9033" max="9033" width="32.875" style="67" customWidth="1"/>
    <col min="9034" max="9034" width="5.625" style="67" customWidth="1"/>
    <col min="9035" max="9062" width="7.625" style="67" customWidth="1"/>
    <col min="9063" max="9285" width="9" style="67"/>
    <col min="9286" max="9286" width="3.375" style="67" customWidth="1"/>
    <col min="9287" max="9287" width="3.375" style="67" bestFit="1" customWidth="1"/>
    <col min="9288" max="9288" width="6.5" style="67" customWidth="1"/>
    <col min="9289" max="9289" width="32.875" style="67" customWidth="1"/>
    <col min="9290" max="9290" width="5.625" style="67" customWidth="1"/>
    <col min="9291" max="9318" width="7.625" style="67" customWidth="1"/>
    <col min="9319" max="9541" width="9" style="67"/>
    <col min="9542" max="9542" width="3.375" style="67" customWidth="1"/>
    <col min="9543" max="9543" width="3.375" style="67" bestFit="1" customWidth="1"/>
    <col min="9544" max="9544" width="6.5" style="67" customWidth="1"/>
    <col min="9545" max="9545" width="32.875" style="67" customWidth="1"/>
    <col min="9546" max="9546" width="5.625" style="67" customWidth="1"/>
    <col min="9547" max="9574" width="7.625" style="67" customWidth="1"/>
    <col min="9575" max="9797" width="9" style="67"/>
    <col min="9798" max="9798" width="3.375" style="67" customWidth="1"/>
    <col min="9799" max="9799" width="3.375" style="67" bestFit="1" customWidth="1"/>
    <col min="9800" max="9800" width="6.5" style="67" customWidth="1"/>
    <col min="9801" max="9801" width="32.875" style="67" customWidth="1"/>
    <col min="9802" max="9802" width="5.625" style="67" customWidth="1"/>
    <col min="9803" max="9830" width="7.625" style="67" customWidth="1"/>
    <col min="9831" max="10053" width="9" style="67"/>
    <col min="10054" max="10054" width="3.375" style="67" customWidth="1"/>
    <col min="10055" max="10055" width="3.375" style="67" bestFit="1" customWidth="1"/>
    <col min="10056" max="10056" width="6.5" style="67" customWidth="1"/>
    <col min="10057" max="10057" width="32.875" style="67" customWidth="1"/>
    <col min="10058" max="10058" width="5.625" style="67" customWidth="1"/>
    <col min="10059" max="10086" width="7.625" style="67" customWidth="1"/>
    <col min="10087" max="10309" width="9" style="67"/>
    <col min="10310" max="10310" width="3.375" style="67" customWidth="1"/>
    <col min="10311" max="10311" width="3.375" style="67" bestFit="1" customWidth="1"/>
    <col min="10312" max="10312" width="6.5" style="67" customWidth="1"/>
    <col min="10313" max="10313" width="32.875" style="67" customWidth="1"/>
    <col min="10314" max="10314" width="5.625" style="67" customWidth="1"/>
    <col min="10315" max="10342" width="7.625" style="67" customWidth="1"/>
    <col min="10343" max="10565" width="9" style="67"/>
    <col min="10566" max="10566" width="3.375" style="67" customWidth="1"/>
    <col min="10567" max="10567" width="3.375" style="67" bestFit="1" customWidth="1"/>
    <col min="10568" max="10568" width="6.5" style="67" customWidth="1"/>
    <col min="10569" max="10569" width="32.875" style="67" customWidth="1"/>
    <col min="10570" max="10570" width="5.625" style="67" customWidth="1"/>
    <col min="10571" max="10598" width="7.625" style="67" customWidth="1"/>
    <col min="10599" max="10821" width="9" style="67"/>
    <col min="10822" max="10822" width="3.375" style="67" customWidth="1"/>
    <col min="10823" max="10823" width="3.375" style="67" bestFit="1" customWidth="1"/>
    <col min="10824" max="10824" width="6.5" style="67" customWidth="1"/>
    <col min="10825" max="10825" width="32.875" style="67" customWidth="1"/>
    <col min="10826" max="10826" width="5.625" style="67" customWidth="1"/>
    <col min="10827" max="10854" width="7.625" style="67" customWidth="1"/>
    <col min="10855" max="11077" width="9" style="67"/>
    <col min="11078" max="11078" width="3.375" style="67" customWidth="1"/>
    <col min="11079" max="11079" width="3.375" style="67" bestFit="1" customWidth="1"/>
    <col min="11080" max="11080" width="6.5" style="67" customWidth="1"/>
    <col min="11081" max="11081" width="32.875" style="67" customWidth="1"/>
    <col min="11082" max="11082" width="5.625" style="67" customWidth="1"/>
    <col min="11083" max="11110" width="7.625" style="67" customWidth="1"/>
    <col min="11111" max="11333" width="9" style="67"/>
    <col min="11334" max="11334" width="3.375" style="67" customWidth="1"/>
    <col min="11335" max="11335" width="3.375" style="67" bestFit="1" customWidth="1"/>
    <col min="11336" max="11336" width="6.5" style="67" customWidth="1"/>
    <col min="11337" max="11337" width="32.875" style="67" customWidth="1"/>
    <col min="11338" max="11338" width="5.625" style="67" customWidth="1"/>
    <col min="11339" max="11366" width="7.625" style="67" customWidth="1"/>
    <col min="11367" max="11589" width="9" style="67"/>
    <col min="11590" max="11590" width="3.375" style="67" customWidth="1"/>
    <col min="11591" max="11591" width="3.375" style="67" bestFit="1" customWidth="1"/>
    <col min="11592" max="11592" width="6.5" style="67" customWidth="1"/>
    <col min="11593" max="11593" width="32.875" style="67" customWidth="1"/>
    <col min="11594" max="11594" width="5.625" style="67" customWidth="1"/>
    <col min="11595" max="11622" width="7.625" style="67" customWidth="1"/>
    <col min="11623" max="11845" width="9" style="67"/>
    <col min="11846" max="11846" width="3.375" style="67" customWidth="1"/>
    <col min="11847" max="11847" width="3.375" style="67" bestFit="1" customWidth="1"/>
    <col min="11848" max="11848" width="6.5" style="67" customWidth="1"/>
    <col min="11849" max="11849" width="32.875" style="67" customWidth="1"/>
    <col min="11850" max="11850" width="5.625" style="67" customWidth="1"/>
    <col min="11851" max="11878" width="7.625" style="67" customWidth="1"/>
    <col min="11879" max="12101" width="9" style="67"/>
    <col min="12102" max="12102" width="3.375" style="67" customWidth="1"/>
    <col min="12103" max="12103" width="3.375" style="67" bestFit="1" customWidth="1"/>
    <col min="12104" max="12104" width="6.5" style="67" customWidth="1"/>
    <col min="12105" max="12105" width="32.875" style="67" customWidth="1"/>
    <col min="12106" max="12106" width="5.625" style="67" customWidth="1"/>
    <col min="12107" max="12134" width="7.625" style="67" customWidth="1"/>
    <col min="12135" max="12357" width="9" style="67"/>
    <col min="12358" max="12358" width="3.375" style="67" customWidth="1"/>
    <col min="12359" max="12359" width="3.375" style="67" bestFit="1" customWidth="1"/>
    <col min="12360" max="12360" width="6.5" style="67" customWidth="1"/>
    <col min="12361" max="12361" width="32.875" style="67" customWidth="1"/>
    <col min="12362" max="12362" width="5.625" style="67" customWidth="1"/>
    <col min="12363" max="12390" width="7.625" style="67" customWidth="1"/>
    <col min="12391" max="12613" width="9" style="67"/>
    <col min="12614" max="12614" width="3.375" style="67" customWidth="1"/>
    <col min="12615" max="12615" width="3.375" style="67" bestFit="1" customWidth="1"/>
    <col min="12616" max="12616" width="6.5" style="67" customWidth="1"/>
    <col min="12617" max="12617" width="32.875" style="67" customWidth="1"/>
    <col min="12618" max="12618" width="5.625" style="67" customWidth="1"/>
    <col min="12619" max="12646" width="7.625" style="67" customWidth="1"/>
    <col min="12647" max="12869" width="9" style="67"/>
    <col min="12870" max="12870" width="3.375" style="67" customWidth="1"/>
    <col min="12871" max="12871" width="3.375" style="67" bestFit="1" customWidth="1"/>
    <col min="12872" max="12872" width="6.5" style="67" customWidth="1"/>
    <col min="12873" max="12873" width="32.875" style="67" customWidth="1"/>
    <col min="12874" max="12874" width="5.625" style="67" customWidth="1"/>
    <col min="12875" max="12902" width="7.625" style="67" customWidth="1"/>
    <col min="12903" max="13125" width="9" style="67"/>
    <col min="13126" max="13126" width="3.375" style="67" customWidth="1"/>
    <col min="13127" max="13127" width="3.375" style="67" bestFit="1" customWidth="1"/>
    <col min="13128" max="13128" width="6.5" style="67" customWidth="1"/>
    <col min="13129" max="13129" width="32.875" style="67" customWidth="1"/>
    <col min="13130" max="13130" width="5.625" style="67" customWidth="1"/>
    <col min="13131" max="13158" width="7.625" style="67" customWidth="1"/>
    <col min="13159" max="13381" width="9" style="67"/>
    <col min="13382" max="13382" width="3.375" style="67" customWidth="1"/>
    <col min="13383" max="13383" width="3.375" style="67" bestFit="1" customWidth="1"/>
    <col min="13384" max="13384" width="6.5" style="67" customWidth="1"/>
    <col min="13385" max="13385" width="32.875" style="67" customWidth="1"/>
    <col min="13386" max="13386" width="5.625" style="67" customWidth="1"/>
    <col min="13387" max="13414" width="7.625" style="67" customWidth="1"/>
    <col min="13415" max="13637" width="9" style="67"/>
    <col min="13638" max="13638" width="3.375" style="67" customWidth="1"/>
    <col min="13639" max="13639" width="3.375" style="67" bestFit="1" customWidth="1"/>
    <col min="13640" max="13640" width="6.5" style="67" customWidth="1"/>
    <col min="13641" max="13641" width="32.875" style="67" customWidth="1"/>
    <col min="13642" max="13642" width="5.625" style="67" customWidth="1"/>
    <col min="13643" max="13670" width="7.625" style="67" customWidth="1"/>
    <col min="13671" max="13893" width="9" style="67"/>
    <col min="13894" max="13894" width="3.375" style="67" customWidth="1"/>
    <col min="13895" max="13895" width="3.375" style="67" bestFit="1" customWidth="1"/>
    <col min="13896" max="13896" width="6.5" style="67" customWidth="1"/>
    <col min="13897" max="13897" width="32.875" style="67" customWidth="1"/>
    <col min="13898" max="13898" width="5.625" style="67" customWidth="1"/>
    <col min="13899" max="13926" width="7.625" style="67" customWidth="1"/>
    <col min="13927" max="14149" width="9" style="67"/>
    <col min="14150" max="14150" width="3.375" style="67" customWidth="1"/>
    <col min="14151" max="14151" width="3.375" style="67" bestFit="1" customWidth="1"/>
    <col min="14152" max="14152" width="6.5" style="67" customWidth="1"/>
    <col min="14153" max="14153" width="32.875" style="67" customWidth="1"/>
    <col min="14154" max="14154" width="5.625" style="67" customWidth="1"/>
    <col min="14155" max="14182" width="7.625" style="67" customWidth="1"/>
    <col min="14183" max="14405" width="9" style="67"/>
    <col min="14406" max="14406" width="3.375" style="67" customWidth="1"/>
    <col min="14407" max="14407" width="3.375" style="67" bestFit="1" customWidth="1"/>
    <col min="14408" max="14408" width="6.5" style="67" customWidth="1"/>
    <col min="14409" max="14409" width="32.875" style="67" customWidth="1"/>
    <col min="14410" max="14410" width="5.625" style="67" customWidth="1"/>
    <col min="14411" max="14438" width="7.625" style="67" customWidth="1"/>
    <col min="14439" max="14661" width="9" style="67"/>
    <col min="14662" max="14662" width="3.375" style="67" customWidth="1"/>
    <col min="14663" max="14663" width="3.375" style="67" bestFit="1" customWidth="1"/>
    <col min="14664" max="14664" width="6.5" style="67" customWidth="1"/>
    <col min="14665" max="14665" width="32.875" style="67" customWidth="1"/>
    <col min="14666" max="14666" width="5.625" style="67" customWidth="1"/>
    <col min="14667" max="14694" width="7.625" style="67" customWidth="1"/>
    <col min="14695" max="14917" width="9" style="67"/>
    <col min="14918" max="14918" width="3.375" style="67" customWidth="1"/>
    <col min="14919" max="14919" width="3.375" style="67" bestFit="1" customWidth="1"/>
    <col min="14920" max="14920" width="6.5" style="67" customWidth="1"/>
    <col min="14921" max="14921" width="32.875" style="67" customWidth="1"/>
    <col min="14922" max="14922" width="5.625" style="67" customWidth="1"/>
    <col min="14923" max="14950" width="7.625" style="67" customWidth="1"/>
    <col min="14951" max="15173" width="9" style="67"/>
    <col min="15174" max="15174" width="3.375" style="67" customWidth="1"/>
    <col min="15175" max="15175" width="3.375" style="67" bestFit="1" customWidth="1"/>
    <col min="15176" max="15176" width="6.5" style="67" customWidth="1"/>
    <col min="15177" max="15177" width="32.875" style="67" customWidth="1"/>
    <col min="15178" max="15178" width="5.625" style="67" customWidth="1"/>
    <col min="15179" max="15206" width="7.625" style="67" customWidth="1"/>
    <col min="15207" max="15429" width="9" style="67"/>
    <col min="15430" max="15430" width="3.375" style="67" customWidth="1"/>
    <col min="15431" max="15431" width="3.375" style="67" bestFit="1" customWidth="1"/>
    <col min="15432" max="15432" width="6.5" style="67" customWidth="1"/>
    <col min="15433" max="15433" width="32.875" style="67" customWidth="1"/>
    <col min="15434" max="15434" width="5.625" style="67" customWidth="1"/>
    <col min="15435" max="15462" width="7.625" style="67" customWidth="1"/>
    <col min="15463" max="15685" width="9" style="67"/>
    <col min="15686" max="15686" width="3.375" style="67" customWidth="1"/>
    <col min="15687" max="15687" width="3.375" style="67" bestFit="1" customWidth="1"/>
    <col min="15688" max="15688" width="6.5" style="67" customWidth="1"/>
    <col min="15689" max="15689" width="32.875" style="67" customWidth="1"/>
    <col min="15690" max="15690" width="5.625" style="67" customWidth="1"/>
    <col min="15691" max="15718" width="7.625" style="67" customWidth="1"/>
    <col min="15719" max="15941" width="9" style="67"/>
    <col min="15942" max="15942" width="3.375" style="67" customWidth="1"/>
    <col min="15943" max="15943" width="3.375" style="67" bestFit="1" customWidth="1"/>
    <col min="15944" max="15944" width="6.5" style="67" customWidth="1"/>
    <col min="15945" max="15945" width="32.875" style="67" customWidth="1"/>
    <col min="15946" max="15946" width="5.625" style="67" customWidth="1"/>
    <col min="15947" max="15974" width="7.625" style="67" customWidth="1"/>
    <col min="15975" max="16197" width="9" style="67"/>
    <col min="16198" max="16198" width="3.375" style="67" customWidth="1"/>
    <col min="16199" max="16199" width="3.375" style="67" bestFit="1" customWidth="1"/>
    <col min="16200" max="16200" width="6.5" style="67" customWidth="1"/>
    <col min="16201" max="16201" width="32.875" style="67" customWidth="1"/>
    <col min="16202" max="16202" width="5.625" style="67" customWidth="1"/>
    <col min="16203" max="16230" width="7.625" style="67" customWidth="1"/>
    <col min="16231" max="16384" width="9" style="67"/>
  </cols>
  <sheetData>
    <row r="1" spans="2:136" s="1" customFormat="1" ht="14.25">
      <c r="B1" s="87" t="s">
        <v>446</v>
      </c>
      <c r="O1" s="65"/>
      <c r="AE1" s="65"/>
      <c r="AF1" s="798" t="s">
        <v>640</v>
      </c>
      <c r="AG1" s="798"/>
      <c r="AH1" s="798"/>
      <c r="AJ1" s="87" t="s">
        <v>446</v>
      </c>
      <c r="AW1" s="65"/>
      <c r="BM1" s="65"/>
      <c r="BN1" s="798" t="s">
        <v>640</v>
      </c>
      <c r="BO1" s="798"/>
      <c r="BP1" s="798"/>
      <c r="BR1" s="87" t="s">
        <v>446</v>
      </c>
      <c r="CE1" s="65"/>
      <c r="CU1" s="65"/>
      <c r="CV1" s="798" t="s">
        <v>640</v>
      </c>
      <c r="CW1" s="798"/>
      <c r="CX1" s="798"/>
      <c r="CZ1" s="87" t="s">
        <v>446</v>
      </c>
      <c r="DM1" s="65"/>
      <c r="EC1" s="65"/>
      <c r="ED1" s="798" t="s">
        <v>640</v>
      </c>
      <c r="EE1" s="798"/>
      <c r="EF1" s="798"/>
    </row>
    <row r="2" spans="2:136" s="1" customFormat="1" ht="14.25">
      <c r="B2" s="88"/>
      <c r="D2" s="9"/>
      <c r="E2" s="9"/>
      <c r="F2" s="9"/>
      <c r="G2" s="9"/>
      <c r="H2" s="9"/>
      <c r="I2" s="9"/>
      <c r="J2" s="9"/>
      <c r="O2" s="66"/>
      <c r="P2" s="9"/>
      <c r="Q2" s="9"/>
      <c r="R2" s="9"/>
      <c r="S2" s="9"/>
      <c r="T2" s="9"/>
      <c r="U2" s="9"/>
      <c r="V2" s="9"/>
      <c r="W2" s="9"/>
      <c r="X2" s="9"/>
      <c r="Y2" s="9"/>
      <c r="Z2" s="9"/>
      <c r="AA2" s="9"/>
      <c r="AB2" s="9"/>
      <c r="AC2" s="9"/>
      <c r="AD2" s="9"/>
      <c r="AE2" s="66"/>
      <c r="AF2" s="66"/>
      <c r="AG2" s="66"/>
      <c r="AH2" s="66"/>
      <c r="AJ2" s="88"/>
      <c r="AL2" s="9"/>
      <c r="AM2" s="9"/>
      <c r="AN2" s="9"/>
      <c r="AO2" s="9"/>
      <c r="AP2" s="9"/>
      <c r="AQ2" s="9"/>
      <c r="AR2" s="9"/>
      <c r="AW2" s="66"/>
      <c r="AX2" s="9"/>
      <c r="AY2" s="9"/>
      <c r="AZ2" s="9"/>
      <c r="BA2" s="9"/>
      <c r="BB2" s="9"/>
      <c r="BC2" s="9"/>
      <c r="BD2" s="9"/>
      <c r="BE2" s="9"/>
      <c r="BF2" s="9"/>
      <c r="BG2" s="9"/>
      <c r="BH2" s="9"/>
      <c r="BI2" s="9"/>
      <c r="BJ2" s="9"/>
      <c r="BK2" s="9"/>
      <c r="BL2" s="9"/>
      <c r="BM2" s="66"/>
      <c r="BN2" s="66"/>
      <c r="BO2" s="66"/>
      <c r="BP2" s="66"/>
      <c r="BR2" s="88"/>
      <c r="BT2" s="9"/>
      <c r="BU2" s="9"/>
      <c r="BV2" s="9"/>
      <c r="BW2" s="9"/>
      <c r="BX2" s="9"/>
      <c r="BY2" s="9"/>
      <c r="BZ2" s="9"/>
      <c r="CE2" s="66"/>
      <c r="CF2" s="9"/>
      <c r="CG2" s="9"/>
      <c r="CH2" s="9"/>
      <c r="CI2" s="9"/>
      <c r="CJ2" s="9"/>
      <c r="CK2" s="9"/>
      <c r="CL2" s="9"/>
      <c r="CM2" s="9"/>
      <c r="CN2" s="9"/>
      <c r="CO2" s="9"/>
      <c r="CP2" s="9"/>
      <c r="CQ2" s="9"/>
      <c r="CR2" s="9"/>
      <c r="CS2" s="9"/>
      <c r="CT2" s="9"/>
      <c r="CU2" s="66"/>
      <c r="CV2" s="66"/>
      <c r="CW2" s="66"/>
      <c r="CX2" s="66"/>
      <c r="CZ2" s="88"/>
      <c r="DB2" s="9"/>
      <c r="DC2" s="9"/>
      <c r="DD2" s="9"/>
      <c r="DE2" s="9"/>
      <c r="DF2" s="9"/>
      <c r="DG2" s="9"/>
      <c r="DH2" s="9"/>
      <c r="DM2" s="66"/>
      <c r="DN2" s="9"/>
      <c r="DO2" s="9"/>
      <c r="DP2" s="9"/>
      <c r="DQ2" s="9"/>
      <c r="DR2" s="9"/>
      <c r="DS2" s="9"/>
      <c r="DT2" s="9"/>
      <c r="DU2" s="9"/>
      <c r="DV2" s="9"/>
      <c r="DW2" s="9"/>
      <c r="DX2" s="9"/>
      <c r="DY2" s="9"/>
      <c r="DZ2" s="9"/>
      <c r="EA2" s="9"/>
      <c r="EB2" s="9"/>
      <c r="EC2" s="66"/>
      <c r="ED2" s="66"/>
      <c r="EE2" s="66"/>
      <c r="EF2" s="66"/>
    </row>
    <row r="3" spans="2:136" ht="14.25">
      <c r="B3" s="94" t="s">
        <v>1135</v>
      </c>
      <c r="AJ3" s="94" t="s">
        <v>1059</v>
      </c>
      <c r="BR3" s="94" t="s">
        <v>1052</v>
      </c>
      <c r="CZ3" s="94" t="s">
        <v>287</v>
      </c>
    </row>
    <row r="4" spans="2:136" s="69" customFormat="1" ht="28.5" customHeight="1">
      <c r="B4" s="887" t="s">
        <v>152</v>
      </c>
      <c r="C4" s="888"/>
      <c r="D4" s="888"/>
      <c r="E4" s="888"/>
      <c r="F4" s="772" t="s">
        <v>153</v>
      </c>
      <c r="G4" s="198" t="s">
        <v>36</v>
      </c>
      <c r="H4" s="220" t="s">
        <v>405</v>
      </c>
      <c r="I4" s="218">
        <v>1</v>
      </c>
      <c r="J4" s="218">
        <v>2</v>
      </c>
      <c r="K4" s="218">
        <v>3</v>
      </c>
      <c r="L4" s="219">
        <v>4</v>
      </c>
      <c r="M4" s="207" t="s">
        <v>406</v>
      </c>
      <c r="N4" s="197" t="s">
        <v>407</v>
      </c>
      <c r="O4" s="197" t="s">
        <v>408</v>
      </c>
      <c r="P4" s="197" t="s">
        <v>409</v>
      </c>
      <c r="Q4" s="197" t="s">
        <v>410</v>
      </c>
      <c r="R4" s="197" t="s">
        <v>411</v>
      </c>
      <c r="S4" s="197" t="s">
        <v>412</v>
      </c>
      <c r="T4" s="197" t="s">
        <v>413</v>
      </c>
      <c r="U4" s="197" t="s">
        <v>414</v>
      </c>
      <c r="V4" s="197" t="s">
        <v>415</v>
      </c>
      <c r="W4" s="197" t="s">
        <v>416</v>
      </c>
      <c r="X4" s="197" t="s">
        <v>417</v>
      </c>
      <c r="Y4" s="197" t="s">
        <v>418</v>
      </c>
      <c r="Z4" s="197" t="s">
        <v>419</v>
      </c>
      <c r="AA4" s="197" t="s">
        <v>420</v>
      </c>
      <c r="AB4" s="197" t="s">
        <v>421</v>
      </c>
      <c r="AC4" s="197" t="s">
        <v>422</v>
      </c>
      <c r="AD4" s="197" t="s">
        <v>423</v>
      </c>
      <c r="AE4" s="197" t="s">
        <v>424</v>
      </c>
      <c r="AF4" s="197" t="s">
        <v>425</v>
      </c>
      <c r="AG4" s="197" t="s">
        <v>426</v>
      </c>
      <c r="AH4" s="221" t="s">
        <v>427</v>
      </c>
      <c r="AJ4" s="887" t="s">
        <v>152</v>
      </c>
      <c r="AK4" s="888"/>
      <c r="AL4" s="888"/>
      <c r="AM4" s="888"/>
      <c r="AN4" s="719" t="s">
        <v>153</v>
      </c>
      <c r="AO4" s="198" t="s">
        <v>36</v>
      </c>
      <c r="AP4" s="220" t="s">
        <v>405</v>
      </c>
      <c r="AQ4" s="218">
        <v>1</v>
      </c>
      <c r="AR4" s="218">
        <v>2</v>
      </c>
      <c r="AS4" s="218">
        <v>3</v>
      </c>
      <c r="AT4" s="219">
        <v>4</v>
      </c>
      <c r="AU4" s="207" t="s">
        <v>406</v>
      </c>
      <c r="AV4" s="197" t="s">
        <v>407</v>
      </c>
      <c r="AW4" s="197" t="s">
        <v>408</v>
      </c>
      <c r="AX4" s="197" t="s">
        <v>409</v>
      </c>
      <c r="AY4" s="197" t="s">
        <v>410</v>
      </c>
      <c r="AZ4" s="197" t="s">
        <v>411</v>
      </c>
      <c r="BA4" s="197" t="s">
        <v>412</v>
      </c>
      <c r="BB4" s="197" t="s">
        <v>413</v>
      </c>
      <c r="BC4" s="197" t="s">
        <v>414</v>
      </c>
      <c r="BD4" s="197" t="s">
        <v>415</v>
      </c>
      <c r="BE4" s="197" t="s">
        <v>416</v>
      </c>
      <c r="BF4" s="197" t="s">
        <v>417</v>
      </c>
      <c r="BG4" s="197" t="s">
        <v>418</v>
      </c>
      <c r="BH4" s="197" t="s">
        <v>419</v>
      </c>
      <c r="BI4" s="197" t="s">
        <v>420</v>
      </c>
      <c r="BJ4" s="197" t="s">
        <v>421</v>
      </c>
      <c r="BK4" s="197" t="s">
        <v>422</v>
      </c>
      <c r="BL4" s="197" t="s">
        <v>423</v>
      </c>
      <c r="BM4" s="197" t="s">
        <v>424</v>
      </c>
      <c r="BN4" s="197" t="s">
        <v>425</v>
      </c>
      <c r="BO4" s="197" t="s">
        <v>426</v>
      </c>
      <c r="BP4" s="221" t="s">
        <v>427</v>
      </c>
      <c r="BR4" s="887" t="s">
        <v>152</v>
      </c>
      <c r="BS4" s="888"/>
      <c r="BT4" s="888"/>
      <c r="BU4" s="888"/>
      <c r="BV4" s="710" t="s">
        <v>153</v>
      </c>
      <c r="BW4" s="198" t="s">
        <v>36</v>
      </c>
      <c r="BX4" s="220" t="s">
        <v>405</v>
      </c>
      <c r="BY4" s="218">
        <v>1</v>
      </c>
      <c r="BZ4" s="218">
        <v>2</v>
      </c>
      <c r="CA4" s="218">
        <v>3</v>
      </c>
      <c r="CB4" s="219">
        <v>4</v>
      </c>
      <c r="CC4" s="207" t="s">
        <v>406</v>
      </c>
      <c r="CD4" s="197" t="s">
        <v>407</v>
      </c>
      <c r="CE4" s="197" t="s">
        <v>408</v>
      </c>
      <c r="CF4" s="197" t="s">
        <v>409</v>
      </c>
      <c r="CG4" s="197" t="s">
        <v>410</v>
      </c>
      <c r="CH4" s="197" t="s">
        <v>411</v>
      </c>
      <c r="CI4" s="197" t="s">
        <v>412</v>
      </c>
      <c r="CJ4" s="197" t="s">
        <v>413</v>
      </c>
      <c r="CK4" s="197" t="s">
        <v>414</v>
      </c>
      <c r="CL4" s="197" t="s">
        <v>415</v>
      </c>
      <c r="CM4" s="197" t="s">
        <v>416</v>
      </c>
      <c r="CN4" s="197" t="s">
        <v>417</v>
      </c>
      <c r="CO4" s="197" t="s">
        <v>418</v>
      </c>
      <c r="CP4" s="197" t="s">
        <v>419</v>
      </c>
      <c r="CQ4" s="197" t="s">
        <v>420</v>
      </c>
      <c r="CR4" s="197" t="s">
        <v>421</v>
      </c>
      <c r="CS4" s="197" t="s">
        <v>422</v>
      </c>
      <c r="CT4" s="197" t="s">
        <v>423</v>
      </c>
      <c r="CU4" s="197" t="s">
        <v>424</v>
      </c>
      <c r="CV4" s="197" t="s">
        <v>425</v>
      </c>
      <c r="CW4" s="197" t="s">
        <v>426</v>
      </c>
      <c r="CX4" s="221" t="s">
        <v>427</v>
      </c>
      <c r="CZ4" s="887" t="s">
        <v>152</v>
      </c>
      <c r="DA4" s="888"/>
      <c r="DB4" s="888"/>
      <c r="DC4" s="888"/>
      <c r="DD4" s="90" t="s">
        <v>153</v>
      </c>
      <c r="DE4" s="198" t="s">
        <v>36</v>
      </c>
      <c r="DF4" s="220" t="s">
        <v>405</v>
      </c>
      <c r="DG4" s="218">
        <v>1</v>
      </c>
      <c r="DH4" s="218">
        <v>2</v>
      </c>
      <c r="DI4" s="218">
        <v>3</v>
      </c>
      <c r="DJ4" s="219">
        <v>4</v>
      </c>
      <c r="DK4" s="207" t="s">
        <v>406</v>
      </c>
      <c r="DL4" s="197" t="s">
        <v>407</v>
      </c>
      <c r="DM4" s="197" t="s">
        <v>408</v>
      </c>
      <c r="DN4" s="197" t="s">
        <v>409</v>
      </c>
      <c r="DO4" s="197" t="s">
        <v>410</v>
      </c>
      <c r="DP4" s="197" t="s">
        <v>411</v>
      </c>
      <c r="DQ4" s="197" t="s">
        <v>412</v>
      </c>
      <c r="DR4" s="197" t="s">
        <v>413</v>
      </c>
      <c r="DS4" s="197" t="s">
        <v>414</v>
      </c>
      <c r="DT4" s="197" t="s">
        <v>415</v>
      </c>
      <c r="DU4" s="197" t="s">
        <v>416</v>
      </c>
      <c r="DV4" s="197" t="s">
        <v>417</v>
      </c>
      <c r="DW4" s="197" t="s">
        <v>418</v>
      </c>
      <c r="DX4" s="197" t="s">
        <v>419</v>
      </c>
      <c r="DY4" s="197" t="s">
        <v>420</v>
      </c>
      <c r="DZ4" s="197" t="s">
        <v>421</v>
      </c>
      <c r="EA4" s="197" t="s">
        <v>422</v>
      </c>
      <c r="EB4" s="197" t="s">
        <v>423</v>
      </c>
      <c r="EC4" s="197" t="s">
        <v>424</v>
      </c>
      <c r="ED4" s="197" t="s">
        <v>425</v>
      </c>
      <c r="EE4" s="197" t="s">
        <v>426</v>
      </c>
      <c r="EF4" s="221" t="s">
        <v>427</v>
      </c>
    </row>
    <row r="5" spans="2:136" ht="18.75" customHeight="1">
      <c r="B5" s="875" t="s">
        <v>154</v>
      </c>
      <c r="C5" s="871"/>
      <c r="D5" s="871"/>
      <c r="E5" s="871"/>
      <c r="F5" s="91" t="s">
        <v>49</v>
      </c>
      <c r="G5" s="74">
        <v>1849</v>
      </c>
      <c r="H5" s="210">
        <v>1</v>
      </c>
      <c r="I5" s="70">
        <v>1</v>
      </c>
      <c r="J5" s="70" t="s">
        <v>12</v>
      </c>
      <c r="K5" s="70" t="s">
        <v>12</v>
      </c>
      <c r="L5" s="211" t="s">
        <v>12</v>
      </c>
      <c r="M5" s="208">
        <v>2</v>
      </c>
      <c r="N5" s="70" t="s">
        <v>12</v>
      </c>
      <c r="O5" s="70" t="s">
        <v>12</v>
      </c>
      <c r="P5" s="70" t="s">
        <v>1136</v>
      </c>
      <c r="Q5" s="70">
        <v>2</v>
      </c>
      <c r="R5" s="70">
        <v>4</v>
      </c>
      <c r="S5" s="70">
        <v>2</v>
      </c>
      <c r="T5" s="70">
        <v>10</v>
      </c>
      <c r="U5" s="71">
        <v>3</v>
      </c>
      <c r="V5" s="72">
        <v>26</v>
      </c>
      <c r="W5" s="72">
        <v>27</v>
      </c>
      <c r="X5" s="72">
        <v>36</v>
      </c>
      <c r="Y5" s="72">
        <v>86</v>
      </c>
      <c r="Z5" s="70">
        <v>192</v>
      </c>
      <c r="AA5" s="71">
        <v>200</v>
      </c>
      <c r="AB5" s="73">
        <v>244</v>
      </c>
      <c r="AC5" s="74">
        <v>382</v>
      </c>
      <c r="AD5" s="75">
        <v>355</v>
      </c>
      <c r="AE5" s="72">
        <v>205</v>
      </c>
      <c r="AF5" s="72">
        <v>63</v>
      </c>
      <c r="AG5" s="72">
        <v>10</v>
      </c>
      <c r="AH5" s="76" t="s">
        <v>12</v>
      </c>
      <c r="AJ5" s="875" t="s">
        <v>154</v>
      </c>
      <c r="AK5" s="871"/>
      <c r="AL5" s="871"/>
      <c r="AM5" s="871"/>
      <c r="AN5" s="91" t="s">
        <v>49</v>
      </c>
      <c r="AO5" s="74">
        <v>1795</v>
      </c>
      <c r="AP5" s="210">
        <v>1</v>
      </c>
      <c r="AQ5" s="70">
        <v>2</v>
      </c>
      <c r="AR5" s="70" t="s">
        <v>12</v>
      </c>
      <c r="AS5" s="70" t="s">
        <v>12</v>
      </c>
      <c r="AT5" s="211" t="s">
        <v>12</v>
      </c>
      <c r="AU5" s="208">
        <v>3</v>
      </c>
      <c r="AV5" s="70" t="s">
        <v>12</v>
      </c>
      <c r="AW5" s="70" t="s">
        <v>12</v>
      </c>
      <c r="AX5" s="70">
        <v>2</v>
      </c>
      <c r="AY5" s="70">
        <v>3</v>
      </c>
      <c r="AZ5" s="70">
        <v>3</v>
      </c>
      <c r="BA5" s="70">
        <v>2</v>
      </c>
      <c r="BB5" s="70">
        <v>7</v>
      </c>
      <c r="BC5" s="71">
        <v>11</v>
      </c>
      <c r="BD5" s="72">
        <v>18</v>
      </c>
      <c r="BE5" s="72">
        <v>23</v>
      </c>
      <c r="BF5" s="72">
        <v>45</v>
      </c>
      <c r="BG5" s="72">
        <v>89</v>
      </c>
      <c r="BH5" s="70">
        <v>169</v>
      </c>
      <c r="BI5" s="71">
        <v>178</v>
      </c>
      <c r="BJ5" s="73">
        <v>267</v>
      </c>
      <c r="BK5" s="74">
        <v>387</v>
      </c>
      <c r="BL5" s="75">
        <v>348</v>
      </c>
      <c r="BM5" s="72">
        <v>177</v>
      </c>
      <c r="BN5" s="72">
        <v>54</v>
      </c>
      <c r="BO5" s="72">
        <v>9</v>
      </c>
      <c r="BP5" s="76" t="s">
        <v>12</v>
      </c>
      <c r="BR5" s="875" t="s">
        <v>154</v>
      </c>
      <c r="BS5" s="871"/>
      <c r="BT5" s="871"/>
      <c r="BU5" s="871"/>
      <c r="BV5" s="91" t="s">
        <v>49</v>
      </c>
      <c r="BW5" s="74">
        <v>1680</v>
      </c>
      <c r="BX5" s="210">
        <v>3</v>
      </c>
      <c r="BY5" s="70" t="s">
        <v>12</v>
      </c>
      <c r="BZ5" s="70" t="s">
        <v>12</v>
      </c>
      <c r="CA5" s="70" t="s">
        <v>12</v>
      </c>
      <c r="CB5" s="211" t="s">
        <v>12</v>
      </c>
      <c r="CC5" s="208">
        <v>3</v>
      </c>
      <c r="CD5" s="70" t="s">
        <v>12</v>
      </c>
      <c r="CE5" s="70" t="s">
        <v>12</v>
      </c>
      <c r="CF5" s="70">
        <v>2</v>
      </c>
      <c r="CG5" s="70">
        <v>3</v>
      </c>
      <c r="CH5" s="70">
        <v>3</v>
      </c>
      <c r="CI5" s="70">
        <v>11</v>
      </c>
      <c r="CJ5" s="70">
        <v>4</v>
      </c>
      <c r="CK5" s="71">
        <v>13</v>
      </c>
      <c r="CL5" s="72">
        <v>21</v>
      </c>
      <c r="CM5" s="72">
        <v>26</v>
      </c>
      <c r="CN5" s="72">
        <v>51</v>
      </c>
      <c r="CO5" s="72">
        <v>118</v>
      </c>
      <c r="CP5" s="70">
        <v>128</v>
      </c>
      <c r="CQ5" s="71">
        <v>169</v>
      </c>
      <c r="CR5" s="73">
        <v>246</v>
      </c>
      <c r="CS5" s="74">
        <v>335</v>
      </c>
      <c r="CT5" s="75">
        <v>322</v>
      </c>
      <c r="CU5" s="72">
        <v>166</v>
      </c>
      <c r="CV5" s="72">
        <v>51</v>
      </c>
      <c r="CW5" s="72">
        <v>8</v>
      </c>
      <c r="CX5" s="76" t="s">
        <v>12</v>
      </c>
      <c r="CZ5" s="875" t="s">
        <v>154</v>
      </c>
      <c r="DA5" s="871"/>
      <c r="DB5" s="871"/>
      <c r="DC5" s="871"/>
      <c r="DD5" s="91" t="s">
        <v>49</v>
      </c>
      <c r="DE5" s="74">
        <v>1830</v>
      </c>
      <c r="DF5" s="210" t="s">
        <v>155</v>
      </c>
      <c r="DG5" s="70" t="s">
        <v>155</v>
      </c>
      <c r="DH5" s="70" t="s">
        <v>12</v>
      </c>
      <c r="DI5" s="70" t="s">
        <v>12</v>
      </c>
      <c r="DJ5" s="211" t="s">
        <v>12</v>
      </c>
      <c r="DK5" s="208" t="s">
        <v>155</v>
      </c>
      <c r="DL5" s="70" t="s">
        <v>155</v>
      </c>
      <c r="DM5" s="70">
        <v>1</v>
      </c>
      <c r="DN5" s="70">
        <v>3</v>
      </c>
      <c r="DO5" s="70" t="s">
        <v>155</v>
      </c>
      <c r="DP5" s="70">
        <v>4</v>
      </c>
      <c r="DQ5" s="70">
        <v>4</v>
      </c>
      <c r="DR5" s="70">
        <v>8</v>
      </c>
      <c r="DS5" s="71">
        <v>9</v>
      </c>
      <c r="DT5" s="72">
        <v>14</v>
      </c>
      <c r="DU5" s="72">
        <v>45</v>
      </c>
      <c r="DV5" s="72">
        <v>49</v>
      </c>
      <c r="DW5" s="72">
        <v>129</v>
      </c>
      <c r="DX5" s="70">
        <v>147</v>
      </c>
      <c r="DY5" s="71">
        <v>184</v>
      </c>
      <c r="DZ5" s="73">
        <v>261</v>
      </c>
      <c r="EA5" s="74">
        <v>380</v>
      </c>
      <c r="EB5" s="75">
        <v>345</v>
      </c>
      <c r="EC5" s="72">
        <v>174</v>
      </c>
      <c r="ED5" s="72">
        <v>62</v>
      </c>
      <c r="EE5" s="72">
        <v>11</v>
      </c>
      <c r="EF5" s="76" t="s">
        <v>12</v>
      </c>
    </row>
    <row r="6" spans="2:136" ht="18.75" customHeight="1">
      <c r="B6" s="875"/>
      <c r="C6" s="871"/>
      <c r="D6" s="871"/>
      <c r="E6" s="871"/>
      <c r="F6" s="92" t="s">
        <v>50</v>
      </c>
      <c r="G6" s="199">
        <v>1746</v>
      </c>
      <c r="H6" s="212">
        <v>1</v>
      </c>
      <c r="I6" s="77" t="s">
        <v>12</v>
      </c>
      <c r="J6" s="77" t="s">
        <v>12</v>
      </c>
      <c r="K6" s="77" t="s">
        <v>12</v>
      </c>
      <c r="L6" s="213" t="s">
        <v>1136</v>
      </c>
      <c r="M6" s="83">
        <v>1</v>
      </c>
      <c r="N6" s="77" t="s">
        <v>12</v>
      </c>
      <c r="O6" s="77" t="s">
        <v>12</v>
      </c>
      <c r="P6" s="77">
        <v>1</v>
      </c>
      <c r="Q6" s="77">
        <v>1</v>
      </c>
      <c r="R6" s="77">
        <v>1</v>
      </c>
      <c r="S6" s="77" t="s">
        <v>1136</v>
      </c>
      <c r="T6" s="77">
        <v>5</v>
      </c>
      <c r="U6" s="77">
        <v>10</v>
      </c>
      <c r="V6" s="77">
        <v>19</v>
      </c>
      <c r="W6" s="77">
        <v>15</v>
      </c>
      <c r="X6" s="77">
        <v>20</v>
      </c>
      <c r="Y6" s="77">
        <v>31</v>
      </c>
      <c r="Z6" s="77">
        <v>62</v>
      </c>
      <c r="AA6" s="77">
        <v>81</v>
      </c>
      <c r="AB6" s="77">
        <v>132</v>
      </c>
      <c r="AC6" s="78">
        <v>291</v>
      </c>
      <c r="AD6" s="78">
        <v>403</v>
      </c>
      <c r="AE6" s="78">
        <v>402</v>
      </c>
      <c r="AF6" s="78">
        <v>217</v>
      </c>
      <c r="AG6" s="77">
        <v>54</v>
      </c>
      <c r="AH6" s="79" t="s">
        <v>12</v>
      </c>
      <c r="AJ6" s="875"/>
      <c r="AK6" s="871"/>
      <c r="AL6" s="871"/>
      <c r="AM6" s="871"/>
      <c r="AN6" s="92" t="s">
        <v>50</v>
      </c>
      <c r="AO6" s="199">
        <v>1782</v>
      </c>
      <c r="AP6" s="212">
        <v>1</v>
      </c>
      <c r="AQ6" s="77" t="s">
        <v>12</v>
      </c>
      <c r="AR6" s="77" t="s">
        <v>12</v>
      </c>
      <c r="AS6" s="77" t="s">
        <v>12</v>
      </c>
      <c r="AT6" s="213">
        <v>1</v>
      </c>
      <c r="AU6" s="83">
        <v>2</v>
      </c>
      <c r="AV6" s="77" t="s">
        <v>12</v>
      </c>
      <c r="AW6" s="77" t="s">
        <v>12</v>
      </c>
      <c r="AX6" s="77">
        <v>2</v>
      </c>
      <c r="AY6" s="77">
        <v>1</v>
      </c>
      <c r="AZ6" s="77">
        <v>1</v>
      </c>
      <c r="BA6" s="77">
        <v>1</v>
      </c>
      <c r="BB6" s="77">
        <v>3</v>
      </c>
      <c r="BC6" s="77">
        <v>6</v>
      </c>
      <c r="BD6" s="77">
        <v>9</v>
      </c>
      <c r="BE6" s="77">
        <v>13</v>
      </c>
      <c r="BF6" s="77">
        <v>22</v>
      </c>
      <c r="BG6" s="77">
        <v>36</v>
      </c>
      <c r="BH6" s="77">
        <v>74</v>
      </c>
      <c r="BI6" s="77">
        <v>102</v>
      </c>
      <c r="BJ6" s="77">
        <v>161</v>
      </c>
      <c r="BK6" s="78">
        <v>292</v>
      </c>
      <c r="BL6" s="78">
        <v>395</v>
      </c>
      <c r="BM6" s="78">
        <v>379</v>
      </c>
      <c r="BN6" s="78">
        <v>217</v>
      </c>
      <c r="BO6" s="77">
        <v>66</v>
      </c>
      <c r="BP6" s="79" t="s">
        <v>12</v>
      </c>
      <c r="BR6" s="875"/>
      <c r="BS6" s="871"/>
      <c r="BT6" s="871"/>
      <c r="BU6" s="871"/>
      <c r="BV6" s="92" t="s">
        <v>50</v>
      </c>
      <c r="BW6" s="199">
        <v>1773</v>
      </c>
      <c r="BX6" s="212">
        <v>2</v>
      </c>
      <c r="BY6" s="77">
        <v>1</v>
      </c>
      <c r="BZ6" s="77" t="s">
        <v>12</v>
      </c>
      <c r="CA6" s="77" t="s">
        <v>12</v>
      </c>
      <c r="CB6" s="213" t="s">
        <v>12</v>
      </c>
      <c r="CC6" s="83">
        <v>3</v>
      </c>
      <c r="CD6" s="77" t="s">
        <v>12</v>
      </c>
      <c r="CE6" s="77" t="s">
        <v>12</v>
      </c>
      <c r="CF6" s="77">
        <v>1</v>
      </c>
      <c r="CG6" s="77">
        <v>2</v>
      </c>
      <c r="CH6" s="77">
        <v>2</v>
      </c>
      <c r="CI6" s="77">
        <v>3</v>
      </c>
      <c r="CJ6" s="77">
        <v>2</v>
      </c>
      <c r="CK6" s="77">
        <v>8</v>
      </c>
      <c r="CL6" s="77">
        <v>4</v>
      </c>
      <c r="CM6" s="77">
        <v>23</v>
      </c>
      <c r="CN6" s="77">
        <v>24</v>
      </c>
      <c r="CO6" s="77">
        <v>46</v>
      </c>
      <c r="CP6" s="77">
        <v>66</v>
      </c>
      <c r="CQ6" s="77">
        <v>109</v>
      </c>
      <c r="CR6" s="77">
        <v>162</v>
      </c>
      <c r="CS6" s="78">
        <v>286</v>
      </c>
      <c r="CT6" s="78">
        <v>360</v>
      </c>
      <c r="CU6" s="78">
        <v>392</v>
      </c>
      <c r="CV6" s="78">
        <v>211</v>
      </c>
      <c r="CW6" s="77">
        <v>69</v>
      </c>
      <c r="CX6" s="79" t="s">
        <v>12</v>
      </c>
      <c r="CZ6" s="875"/>
      <c r="DA6" s="871"/>
      <c r="DB6" s="871"/>
      <c r="DC6" s="871"/>
      <c r="DD6" s="92" t="s">
        <v>50</v>
      </c>
      <c r="DE6" s="199">
        <v>1789</v>
      </c>
      <c r="DF6" s="212" t="s">
        <v>155</v>
      </c>
      <c r="DG6" s="77" t="s">
        <v>155</v>
      </c>
      <c r="DH6" s="77" t="s">
        <v>12</v>
      </c>
      <c r="DI6" s="77" t="s">
        <v>12</v>
      </c>
      <c r="DJ6" s="213" t="s">
        <v>12</v>
      </c>
      <c r="DK6" s="83" t="s">
        <v>155</v>
      </c>
      <c r="DL6" s="77" t="s">
        <v>155</v>
      </c>
      <c r="DM6" s="77" t="s">
        <v>12</v>
      </c>
      <c r="DN6" s="77" t="s">
        <v>155</v>
      </c>
      <c r="DO6" s="77">
        <v>1</v>
      </c>
      <c r="DP6" s="77" t="s">
        <v>155</v>
      </c>
      <c r="DQ6" s="77">
        <v>2</v>
      </c>
      <c r="DR6" s="77">
        <v>9</v>
      </c>
      <c r="DS6" s="77">
        <v>7</v>
      </c>
      <c r="DT6" s="77">
        <v>11</v>
      </c>
      <c r="DU6" s="77">
        <v>10</v>
      </c>
      <c r="DV6" s="77">
        <v>18</v>
      </c>
      <c r="DW6" s="77">
        <v>39</v>
      </c>
      <c r="DX6" s="77">
        <v>58</v>
      </c>
      <c r="DY6" s="77">
        <v>96</v>
      </c>
      <c r="DZ6" s="77">
        <v>176</v>
      </c>
      <c r="EA6" s="78">
        <v>307</v>
      </c>
      <c r="EB6" s="78">
        <v>419</v>
      </c>
      <c r="EC6" s="78">
        <v>380</v>
      </c>
      <c r="ED6" s="78">
        <v>189</v>
      </c>
      <c r="EE6" s="77">
        <v>67</v>
      </c>
      <c r="EF6" s="79" t="s">
        <v>12</v>
      </c>
    </row>
    <row r="7" spans="2:136" ht="18.75" customHeight="1">
      <c r="B7" s="875">
        <v>1000</v>
      </c>
      <c r="C7" s="871"/>
      <c r="D7" s="871"/>
      <c r="E7" s="873" t="s">
        <v>156</v>
      </c>
      <c r="F7" s="91" t="s">
        <v>49</v>
      </c>
      <c r="G7" s="200">
        <v>37</v>
      </c>
      <c r="H7" s="214" t="s">
        <v>12</v>
      </c>
      <c r="I7" s="81" t="s">
        <v>1137</v>
      </c>
      <c r="J7" s="81" t="s">
        <v>12</v>
      </c>
      <c r="K7" s="81" t="s">
        <v>12</v>
      </c>
      <c r="L7" s="215" t="s">
        <v>12</v>
      </c>
      <c r="M7" s="80" t="s">
        <v>1136</v>
      </c>
      <c r="N7" s="81" t="s">
        <v>12</v>
      </c>
      <c r="O7" s="81" t="s">
        <v>12</v>
      </c>
      <c r="P7" s="81" t="s">
        <v>12</v>
      </c>
      <c r="Q7" s="81" t="s">
        <v>12</v>
      </c>
      <c r="R7" s="81" t="s">
        <v>12</v>
      </c>
      <c r="S7" s="81" t="s">
        <v>12</v>
      </c>
      <c r="T7" s="81" t="s">
        <v>12</v>
      </c>
      <c r="U7" s="81" t="s">
        <v>12</v>
      </c>
      <c r="V7" s="81" t="s">
        <v>12</v>
      </c>
      <c r="W7" s="81" t="s">
        <v>1136</v>
      </c>
      <c r="X7" s="81" t="s">
        <v>12</v>
      </c>
      <c r="Y7" s="81">
        <v>3</v>
      </c>
      <c r="Z7" s="81">
        <v>4</v>
      </c>
      <c r="AA7" s="81">
        <v>2</v>
      </c>
      <c r="AB7" s="81">
        <v>4</v>
      </c>
      <c r="AC7" s="81">
        <v>12</v>
      </c>
      <c r="AD7" s="81">
        <v>7</v>
      </c>
      <c r="AE7" s="81">
        <v>3</v>
      </c>
      <c r="AF7" s="81">
        <v>2</v>
      </c>
      <c r="AG7" s="81" t="s">
        <v>12</v>
      </c>
      <c r="AH7" s="82" t="s">
        <v>12</v>
      </c>
      <c r="AJ7" s="875">
        <v>1000</v>
      </c>
      <c r="AK7" s="871"/>
      <c r="AL7" s="871"/>
      <c r="AM7" s="873" t="s">
        <v>156</v>
      </c>
      <c r="AN7" s="91" t="s">
        <v>49</v>
      </c>
      <c r="AO7" s="200">
        <v>31</v>
      </c>
      <c r="AP7" s="214" t="s">
        <v>12</v>
      </c>
      <c r="AQ7" s="81">
        <v>1</v>
      </c>
      <c r="AR7" s="81" t="s">
        <v>12</v>
      </c>
      <c r="AS7" s="81" t="s">
        <v>12</v>
      </c>
      <c r="AT7" s="215" t="s">
        <v>12</v>
      </c>
      <c r="AU7" s="80">
        <v>1</v>
      </c>
      <c r="AV7" s="81" t="s">
        <v>12</v>
      </c>
      <c r="AW7" s="81" t="s">
        <v>12</v>
      </c>
      <c r="AX7" s="81" t="s">
        <v>12</v>
      </c>
      <c r="AY7" s="81" t="s">
        <v>12</v>
      </c>
      <c r="AZ7" s="81" t="s">
        <v>12</v>
      </c>
      <c r="BA7" s="81" t="s">
        <v>12</v>
      </c>
      <c r="BB7" s="81" t="s">
        <v>12</v>
      </c>
      <c r="BC7" s="81" t="s">
        <v>12</v>
      </c>
      <c r="BD7" s="81" t="s">
        <v>12</v>
      </c>
      <c r="BE7" s="81">
        <v>1</v>
      </c>
      <c r="BF7" s="81" t="s">
        <v>12</v>
      </c>
      <c r="BG7" s="81" t="s">
        <v>12</v>
      </c>
      <c r="BH7" s="81">
        <v>3</v>
      </c>
      <c r="BI7" s="81">
        <v>2</v>
      </c>
      <c r="BJ7" s="81">
        <v>3</v>
      </c>
      <c r="BK7" s="81">
        <v>9</v>
      </c>
      <c r="BL7" s="81">
        <v>10</v>
      </c>
      <c r="BM7" s="81" t="s">
        <v>12</v>
      </c>
      <c r="BN7" s="81">
        <v>2</v>
      </c>
      <c r="BO7" s="81" t="s">
        <v>12</v>
      </c>
      <c r="BP7" s="82" t="s">
        <v>12</v>
      </c>
      <c r="BR7" s="875">
        <v>1000</v>
      </c>
      <c r="BS7" s="871"/>
      <c r="BT7" s="871"/>
      <c r="BU7" s="873" t="s">
        <v>156</v>
      </c>
      <c r="BV7" s="91" t="s">
        <v>49</v>
      </c>
      <c r="BW7" s="200">
        <v>23</v>
      </c>
      <c r="BX7" s="214" t="s">
        <v>12</v>
      </c>
      <c r="BY7" s="81" t="s">
        <v>12</v>
      </c>
      <c r="BZ7" s="81" t="s">
        <v>12</v>
      </c>
      <c r="CA7" s="81" t="s">
        <v>12</v>
      </c>
      <c r="CB7" s="215" t="s">
        <v>12</v>
      </c>
      <c r="CC7" s="80" t="s">
        <v>12</v>
      </c>
      <c r="CD7" s="81" t="s">
        <v>12</v>
      </c>
      <c r="CE7" s="81" t="s">
        <v>12</v>
      </c>
      <c r="CF7" s="81" t="s">
        <v>12</v>
      </c>
      <c r="CG7" s="81" t="s">
        <v>12</v>
      </c>
      <c r="CH7" s="81" t="s">
        <v>12</v>
      </c>
      <c r="CI7" s="81" t="s">
        <v>12</v>
      </c>
      <c r="CJ7" s="81" t="s">
        <v>12</v>
      </c>
      <c r="CK7" s="81" t="s">
        <v>12</v>
      </c>
      <c r="CL7" s="81" t="s">
        <v>12</v>
      </c>
      <c r="CM7" s="81" t="s">
        <v>12</v>
      </c>
      <c r="CN7" s="81">
        <v>2</v>
      </c>
      <c r="CO7" s="81">
        <v>4</v>
      </c>
      <c r="CP7" s="81">
        <v>2</v>
      </c>
      <c r="CQ7" s="81">
        <v>2</v>
      </c>
      <c r="CR7" s="81">
        <v>1</v>
      </c>
      <c r="CS7" s="81">
        <v>3</v>
      </c>
      <c r="CT7" s="81">
        <v>4</v>
      </c>
      <c r="CU7" s="81">
        <v>5</v>
      </c>
      <c r="CV7" s="81" t="s">
        <v>12</v>
      </c>
      <c r="CW7" s="81" t="s">
        <v>12</v>
      </c>
      <c r="CX7" s="82" t="s">
        <v>12</v>
      </c>
      <c r="CZ7" s="875">
        <v>1000</v>
      </c>
      <c r="DA7" s="871"/>
      <c r="DB7" s="871"/>
      <c r="DC7" s="873" t="s">
        <v>156</v>
      </c>
      <c r="DD7" s="91" t="s">
        <v>49</v>
      </c>
      <c r="DE7" s="200">
        <v>36</v>
      </c>
      <c r="DF7" s="214" t="s">
        <v>12</v>
      </c>
      <c r="DG7" s="81" t="s">
        <v>12</v>
      </c>
      <c r="DH7" s="81" t="s">
        <v>12</v>
      </c>
      <c r="DI7" s="81" t="s">
        <v>12</v>
      </c>
      <c r="DJ7" s="215" t="s">
        <v>12</v>
      </c>
      <c r="DK7" s="80" t="s">
        <v>12</v>
      </c>
      <c r="DL7" s="81" t="s">
        <v>12</v>
      </c>
      <c r="DM7" s="81" t="s">
        <v>12</v>
      </c>
      <c r="DN7" s="81" t="s">
        <v>12</v>
      </c>
      <c r="DO7" s="81" t="s">
        <v>12</v>
      </c>
      <c r="DP7" s="81" t="s">
        <v>12</v>
      </c>
      <c r="DQ7" s="81">
        <v>1</v>
      </c>
      <c r="DR7" s="81" t="s">
        <v>12</v>
      </c>
      <c r="DS7" s="81" t="s">
        <v>12</v>
      </c>
      <c r="DT7" s="81">
        <v>2</v>
      </c>
      <c r="DU7" s="81" t="s">
        <v>12</v>
      </c>
      <c r="DV7" s="81">
        <v>1</v>
      </c>
      <c r="DW7" s="81">
        <v>5</v>
      </c>
      <c r="DX7" s="81" t="s">
        <v>12</v>
      </c>
      <c r="DY7" s="81">
        <v>1</v>
      </c>
      <c r="DZ7" s="81">
        <v>9</v>
      </c>
      <c r="EA7" s="81">
        <v>9</v>
      </c>
      <c r="EB7" s="81">
        <v>6</v>
      </c>
      <c r="EC7" s="81">
        <v>2</v>
      </c>
      <c r="ED7" s="81" t="s">
        <v>155</v>
      </c>
      <c r="EE7" s="81" t="s">
        <v>155</v>
      </c>
      <c r="EF7" s="82" t="s">
        <v>12</v>
      </c>
    </row>
    <row r="8" spans="2:136" ht="18.75" customHeight="1">
      <c r="B8" s="875"/>
      <c r="C8" s="871"/>
      <c r="D8" s="871"/>
      <c r="E8" s="873"/>
      <c r="F8" s="92" t="s">
        <v>50</v>
      </c>
      <c r="G8" s="201">
        <v>39</v>
      </c>
      <c r="H8" s="212" t="s">
        <v>12</v>
      </c>
      <c r="I8" s="77" t="s">
        <v>12</v>
      </c>
      <c r="J8" s="77" t="s">
        <v>12</v>
      </c>
      <c r="K8" s="77" t="s">
        <v>12</v>
      </c>
      <c r="L8" s="213" t="s">
        <v>12</v>
      </c>
      <c r="M8" s="83" t="s">
        <v>12</v>
      </c>
      <c r="N8" s="77" t="s">
        <v>12</v>
      </c>
      <c r="O8" s="77" t="s">
        <v>12</v>
      </c>
      <c r="P8" s="77" t="s">
        <v>12</v>
      </c>
      <c r="Q8" s="77" t="s">
        <v>12</v>
      </c>
      <c r="R8" s="77" t="s">
        <v>12</v>
      </c>
      <c r="S8" s="77" t="s">
        <v>12</v>
      </c>
      <c r="T8" s="77" t="s">
        <v>12</v>
      </c>
      <c r="U8" s="77">
        <v>1</v>
      </c>
      <c r="V8" s="77" t="s">
        <v>12</v>
      </c>
      <c r="W8" s="77">
        <v>1</v>
      </c>
      <c r="X8" s="77" t="s">
        <v>12</v>
      </c>
      <c r="Y8" s="77">
        <v>1</v>
      </c>
      <c r="Z8" s="77">
        <v>1</v>
      </c>
      <c r="AA8" s="77">
        <v>2</v>
      </c>
      <c r="AB8" s="77">
        <v>6</v>
      </c>
      <c r="AC8" s="77">
        <v>6</v>
      </c>
      <c r="AD8" s="77">
        <v>10</v>
      </c>
      <c r="AE8" s="77">
        <v>7</v>
      </c>
      <c r="AF8" s="77">
        <v>4</v>
      </c>
      <c r="AG8" s="77" t="s">
        <v>1136</v>
      </c>
      <c r="AH8" s="79" t="s">
        <v>12</v>
      </c>
      <c r="AJ8" s="875"/>
      <c r="AK8" s="871"/>
      <c r="AL8" s="871"/>
      <c r="AM8" s="873"/>
      <c r="AN8" s="92" t="s">
        <v>50</v>
      </c>
      <c r="AO8" s="201">
        <v>37</v>
      </c>
      <c r="AP8" s="212" t="s">
        <v>12</v>
      </c>
      <c r="AQ8" s="77" t="s">
        <v>12</v>
      </c>
      <c r="AR8" s="77" t="s">
        <v>12</v>
      </c>
      <c r="AS8" s="77" t="s">
        <v>12</v>
      </c>
      <c r="AT8" s="213" t="s">
        <v>12</v>
      </c>
      <c r="AU8" s="83" t="s">
        <v>12</v>
      </c>
      <c r="AV8" s="77" t="s">
        <v>12</v>
      </c>
      <c r="AW8" s="77" t="s">
        <v>12</v>
      </c>
      <c r="AX8" s="77" t="s">
        <v>12</v>
      </c>
      <c r="AY8" s="77" t="s">
        <v>12</v>
      </c>
      <c r="AZ8" s="77" t="s">
        <v>12</v>
      </c>
      <c r="BA8" s="77" t="s">
        <v>12</v>
      </c>
      <c r="BB8" s="77" t="s">
        <v>12</v>
      </c>
      <c r="BC8" s="77" t="s">
        <v>12</v>
      </c>
      <c r="BD8" s="77" t="s">
        <v>12</v>
      </c>
      <c r="BE8" s="77">
        <v>1</v>
      </c>
      <c r="BF8" s="77" t="s">
        <v>12</v>
      </c>
      <c r="BG8" s="77" t="s">
        <v>12</v>
      </c>
      <c r="BH8" s="77">
        <v>1</v>
      </c>
      <c r="BI8" s="77">
        <v>2</v>
      </c>
      <c r="BJ8" s="77">
        <v>3</v>
      </c>
      <c r="BK8" s="77">
        <v>8</v>
      </c>
      <c r="BL8" s="77">
        <v>8</v>
      </c>
      <c r="BM8" s="77">
        <v>10</v>
      </c>
      <c r="BN8" s="77">
        <v>3</v>
      </c>
      <c r="BO8" s="77">
        <v>1</v>
      </c>
      <c r="BP8" s="79" t="s">
        <v>12</v>
      </c>
      <c r="BR8" s="875"/>
      <c r="BS8" s="871"/>
      <c r="BT8" s="871"/>
      <c r="BU8" s="873"/>
      <c r="BV8" s="92" t="s">
        <v>50</v>
      </c>
      <c r="BW8" s="201">
        <v>38</v>
      </c>
      <c r="BX8" s="212" t="s">
        <v>12</v>
      </c>
      <c r="BY8" s="77" t="s">
        <v>12</v>
      </c>
      <c r="BZ8" s="77" t="s">
        <v>12</v>
      </c>
      <c r="CA8" s="77" t="s">
        <v>12</v>
      </c>
      <c r="CB8" s="213" t="s">
        <v>12</v>
      </c>
      <c r="CC8" s="83" t="s">
        <v>12</v>
      </c>
      <c r="CD8" s="77" t="s">
        <v>12</v>
      </c>
      <c r="CE8" s="77" t="s">
        <v>12</v>
      </c>
      <c r="CF8" s="77" t="s">
        <v>12</v>
      </c>
      <c r="CG8" s="77" t="s">
        <v>12</v>
      </c>
      <c r="CH8" s="77" t="s">
        <v>12</v>
      </c>
      <c r="CI8" s="77" t="s">
        <v>12</v>
      </c>
      <c r="CJ8" s="77" t="s">
        <v>12</v>
      </c>
      <c r="CK8" s="77" t="s">
        <v>12</v>
      </c>
      <c r="CL8" s="77" t="s">
        <v>12</v>
      </c>
      <c r="CM8" s="77" t="s">
        <v>12</v>
      </c>
      <c r="CN8" s="77" t="s">
        <v>12</v>
      </c>
      <c r="CO8" s="77" t="s">
        <v>12</v>
      </c>
      <c r="CP8" s="77">
        <v>3</v>
      </c>
      <c r="CQ8" s="77">
        <v>6</v>
      </c>
      <c r="CR8" s="77">
        <v>3</v>
      </c>
      <c r="CS8" s="77">
        <v>6</v>
      </c>
      <c r="CT8" s="77">
        <v>8</v>
      </c>
      <c r="CU8" s="77">
        <v>8</v>
      </c>
      <c r="CV8" s="77">
        <v>4</v>
      </c>
      <c r="CW8" s="77" t="s">
        <v>12</v>
      </c>
      <c r="CX8" s="79" t="s">
        <v>12</v>
      </c>
      <c r="CZ8" s="875"/>
      <c r="DA8" s="871"/>
      <c r="DB8" s="871"/>
      <c r="DC8" s="873"/>
      <c r="DD8" s="92" t="s">
        <v>50</v>
      </c>
      <c r="DE8" s="201">
        <v>38</v>
      </c>
      <c r="DF8" s="212" t="s">
        <v>12</v>
      </c>
      <c r="DG8" s="77" t="s">
        <v>12</v>
      </c>
      <c r="DH8" s="77" t="s">
        <v>12</v>
      </c>
      <c r="DI8" s="77" t="s">
        <v>12</v>
      </c>
      <c r="DJ8" s="213" t="s">
        <v>12</v>
      </c>
      <c r="DK8" s="83" t="s">
        <v>12</v>
      </c>
      <c r="DL8" s="77" t="s">
        <v>12</v>
      </c>
      <c r="DM8" s="77" t="s">
        <v>12</v>
      </c>
      <c r="DN8" s="77" t="s">
        <v>12</v>
      </c>
      <c r="DO8" s="77" t="s">
        <v>12</v>
      </c>
      <c r="DP8" s="77" t="s">
        <v>12</v>
      </c>
      <c r="DQ8" s="77" t="s">
        <v>12</v>
      </c>
      <c r="DR8" s="77" t="s">
        <v>12</v>
      </c>
      <c r="DS8" s="77" t="s">
        <v>12</v>
      </c>
      <c r="DT8" s="77" t="s">
        <v>12</v>
      </c>
      <c r="DU8" s="77" t="s">
        <v>12</v>
      </c>
      <c r="DV8" s="77">
        <v>1</v>
      </c>
      <c r="DW8" s="77">
        <v>2</v>
      </c>
      <c r="DX8" s="77" t="s">
        <v>155</v>
      </c>
      <c r="DY8" s="77">
        <v>4</v>
      </c>
      <c r="DZ8" s="77">
        <v>4</v>
      </c>
      <c r="EA8" s="77">
        <v>9</v>
      </c>
      <c r="EB8" s="77">
        <v>9</v>
      </c>
      <c r="EC8" s="77">
        <v>7</v>
      </c>
      <c r="ED8" s="77">
        <v>1</v>
      </c>
      <c r="EE8" s="77">
        <v>1</v>
      </c>
      <c r="EF8" s="79" t="s">
        <v>12</v>
      </c>
    </row>
    <row r="9" spans="2:136" ht="18.75" customHeight="1">
      <c r="B9" s="877" t="s">
        <v>157</v>
      </c>
      <c r="C9" s="871">
        <v>1100</v>
      </c>
      <c r="D9" s="871"/>
      <c r="E9" s="873" t="s">
        <v>158</v>
      </c>
      <c r="F9" s="91" t="s">
        <v>49</v>
      </c>
      <c r="G9" s="200">
        <v>3</v>
      </c>
      <c r="H9" s="214" t="s">
        <v>12</v>
      </c>
      <c r="I9" s="81" t="s">
        <v>1136</v>
      </c>
      <c r="J9" s="81" t="s">
        <v>12</v>
      </c>
      <c r="K9" s="81" t="s">
        <v>12</v>
      </c>
      <c r="L9" s="215" t="s">
        <v>12</v>
      </c>
      <c r="M9" s="214" t="s">
        <v>1136</v>
      </c>
      <c r="N9" s="81" t="s">
        <v>12</v>
      </c>
      <c r="O9" s="81" t="s">
        <v>12</v>
      </c>
      <c r="P9" s="81" t="s">
        <v>12</v>
      </c>
      <c r="Q9" s="81" t="s">
        <v>12</v>
      </c>
      <c r="R9" s="81" t="s">
        <v>12</v>
      </c>
      <c r="S9" s="81" t="s">
        <v>12</v>
      </c>
      <c r="T9" s="81" t="s">
        <v>12</v>
      </c>
      <c r="U9" s="81" t="s">
        <v>12</v>
      </c>
      <c r="V9" s="81" t="s">
        <v>12</v>
      </c>
      <c r="W9" s="81" t="s">
        <v>12</v>
      </c>
      <c r="X9" s="81" t="s">
        <v>12</v>
      </c>
      <c r="Y9" s="81" t="s">
        <v>12</v>
      </c>
      <c r="Z9" s="81" t="s">
        <v>12</v>
      </c>
      <c r="AA9" s="81">
        <v>1</v>
      </c>
      <c r="AB9" s="81" t="s">
        <v>1136</v>
      </c>
      <c r="AC9" s="81">
        <v>1</v>
      </c>
      <c r="AD9" s="81" t="s">
        <v>1144</v>
      </c>
      <c r="AE9" s="81" t="s">
        <v>12</v>
      </c>
      <c r="AF9" s="81">
        <v>1</v>
      </c>
      <c r="AG9" s="81" t="s">
        <v>12</v>
      </c>
      <c r="AH9" s="82" t="s">
        <v>12</v>
      </c>
      <c r="AJ9" s="877" t="s">
        <v>157</v>
      </c>
      <c r="AK9" s="871">
        <v>1100</v>
      </c>
      <c r="AL9" s="871"/>
      <c r="AM9" s="873" t="s">
        <v>158</v>
      </c>
      <c r="AN9" s="91" t="s">
        <v>49</v>
      </c>
      <c r="AO9" s="200">
        <v>6</v>
      </c>
      <c r="AP9" s="214" t="s">
        <v>12</v>
      </c>
      <c r="AQ9" s="81">
        <v>1</v>
      </c>
      <c r="AR9" s="81" t="s">
        <v>12</v>
      </c>
      <c r="AS9" s="81" t="s">
        <v>12</v>
      </c>
      <c r="AT9" s="215" t="s">
        <v>12</v>
      </c>
      <c r="AU9" s="80">
        <v>1</v>
      </c>
      <c r="AV9" s="81" t="s">
        <v>12</v>
      </c>
      <c r="AW9" s="81" t="s">
        <v>12</v>
      </c>
      <c r="AX9" s="81" t="s">
        <v>12</v>
      </c>
      <c r="AY9" s="81" t="s">
        <v>12</v>
      </c>
      <c r="AZ9" s="81" t="s">
        <v>12</v>
      </c>
      <c r="BA9" s="81" t="s">
        <v>12</v>
      </c>
      <c r="BB9" s="81" t="s">
        <v>12</v>
      </c>
      <c r="BC9" s="81" t="s">
        <v>12</v>
      </c>
      <c r="BD9" s="81" t="s">
        <v>12</v>
      </c>
      <c r="BE9" s="81" t="s">
        <v>12</v>
      </c>
      <c r="BF9" s="81" t="s">
        <v>12</v>
      </c>
      <c r="BG9" s="81" t="s">
        <v>12</v>
      </c>
      <c r="BH9" s="81" t="s">
        <v>12</v>
      </c>
      <c r="BI9" s="81" t="s">
        <v>12</v>
      </c>
      <c r="BJ9" s="81">
        <v>1</v>
      </c>
      <c r="BK9" s="81">
        <v>1</v>
      </c>
      <c r="BL9" s="81">
        <v>2</v>
      </c>
      <c r="BM9" s="81" t="s">
        <v>12</v>
      </c>
      <c r="BN9" s="81">
        <v>1</v>
      </c>
      <c r="BO9" s="81" t="s">
        <v>12</v>
      </c>
      <c r="BP9" s="82" t="s">
        <v>12</v>
      </c>
      <c r="BR9" s="877" t="s">
        <v>157</v>
      </c>
      <c r="BS9" s="871">
        <v>1100</v>
      </c>
      <c r="BT9" s="871"/>
      <c r="BU9" s="873" t="s">
        <v>158</v>
      </c>
      <c r="BV9" s="91" t="s">
        <v>49</v>
      </c>
      <c r="BW9" s="200">
        <v>5</v>
      </c>
      <c r="BX9" s="214" t="s">
        <v>12</v>
      </c>
      <c r="BY9" s="81" t="s">
        <v>12</v>
      </c>
      <c r="BZ9" s="81" t="s">
        <v>12</v>
      </c>
      <c r="CA9" s="81" t="s">
        <v>12</v>
      </c>
      <c r="CB9" s="215" t="s">
        <v>12</v>
      </c>
      <c r="CC9" s="80" t="s">
        <v>12</v>
      </c>
      <c r="CD9" s="81" t="s">
        <v>12</v>
      </c>
      <c r="CE9" s="81" t="s">
        <v>12</v>
      </c>
      <c r="CF9" s="81" t="s">
        <v>12</v>
      </c>
      <c r="CG9" s="81" t="s">
        <v>12</v>
      </c>
      <c r="CH9" s="81" t="s">
        <v>12</v>
      </c>
      <c r="CI9" s="81" t="s">
        <v>12</v>
      </c>
      <c r="CJ9" s="81" t="s">
        <v>12</v>
      </c>
      <c r="CK9" s="81" t="s">
        <v>12</v>
      </c>
      <c r="CL9" s="81" t="s">
        <v>12</v>
      </c>
      <c r="CM9" s="81" t="s">
        <v>12</v>
      </c>
      <c r="CN9" s="81" t="s">
        <v>12</v>
      </c>
      <c r="CO9" s="81" t="s">
        <v>12</v>
      </c>
      <c r="CP9" s="81" t="s">
        <v>12</v>
      </c>
      <c r="CQ9" s="81" t="s">
        <v>12</v>
      </c>
      <c r="CR9" s="81" t="s">
        <v>12</v>
      </c>
      <c r="CS9" s="81">
        <v>1</v>
      </c>
      <c r="CT9" s="81" t="s">
        <v>12</v>
      </c>
      <c r="CU9" s="81">
        <v>4</v>
      </c>
      <c r="CV9" s="81" t="s">
        <v>12</v>
      </c>
      <c r="CW9" s="81" t="s">
        <v>12</v>
      </c>
      <c r="CX9" s="82" t="s">
        <v>12</v>
      </c>
      <c r="CZ9" s="877" t="s">
        <v>157</v>
      </c>
      <c r="DA9" s="871">
        <v>1100</v>
      </c>
      <c r="DB9" s="871"/>
      <c r="DC9" s="873" t="s">
        <v>158</v>
      </c>
      <c r="DD9" s="91" t="s">
        <v>49</v>
      </c>
      <c r="DE9" s="200">
        <v>3</v>
      </c>
      <c r="DF9" s="214" t="s">
        <v>12</v>
      </c>
      <c r="DG9" s="81" t="s">
        <v>12</v>
      </c>
      <c r="DH9" s="81" t="s">
        <v>12</v>
      </c>
      <c r="DI9" s="81" t="s">
        <v>12</v>
      </c>
      <c r="DJ9" s="215" t="s">
        <v>12</v>
      </c>
      <c r="DK9" s="80" t="s">
        <v>12</v>
      </c>
      <c r="DL9" s="81" t="s">
        <v>12</v>
      </c>
      <c r="DM9" s="81" t="s">
        <v>12</v>
      </c>
      <c r="DN9" s="81" t="s">
        <v>12</v>
      </c>
      <c r="DO9" s="81" t="s">
        <v>12</v>
      </c>
      <c r="DP9" s="81" t="s">
        <v>12</v>
      </c>
      <c r="DQ9" s="81" t="s">
        <v>12</v>
      </c>
      <c r="DR9" s="81" t="s">
        <v>12</v>
      </c>
      <c r="DS9" s="81" t="s">
        <v>12</v>
      </c>
      <c r="DT9" s="81" t="s">
        <v>12</v>
      </c>
      <c r="DU9" s="81" t="s">
        <v>12</v>
      </c>
      <c r="DV9" s="81" t="s">
        <v>12</v>
      </c>
      <c r="DW9" s="81" t="s">
        <v>12</v>
      </c>
      <c r="DX9" s="81" t="s">
        <v>12</v>
      </c>
      <c r="DY9" s="81" t="s">
        <v>12</v>
      </c>
      <c r="DZ9" s="81">
        <v>1</v>
      </c>
      <c r="EA9" s="81">
        <v>1</v>
      </c>
      <c r="EB9" s="81">
        <v>1</v>
      </c>
      <c r="EC9" s="81" t="s">
        <v>155</v>
      </c>
      <c r="ED9" s="81" t="s">
        <v>155</v>
      </c>
      <c r="EE9" s="81" t="s">
        <v>12</v>
      </c>
      <c r="EF9" s="82" t="s">
        <v>12</v>
      </c>
    </row>
    <row r="10" spans="2:136" ht="18.75" customHeight="1">
      <c r="B10" s="877"/>
      <c r="C10" s="871"/>
      <c r="D10" s="871"/>
      <c r="E10" s="873"/>
      <c r="F10" s="92" t="s">
        <v>50</v>
      </c>
      <c r="G10" s="201">
        <v>4</v>
      </c>
      <c r="H10" s="212" t="s">
        <v>12</v>
      </c>
      <c r="I10" s="77" t="s">
        <v>12</v>
      </c>
      <c r="J10" s="77" t="s">
        <v>12</v>
      </c>
      <c r="K10" s="77" t="s">
        <v>12</v>
      </c>
      <c r="L10" s="213" t="s">
        <v>12</v>
      </c>
      <c r="M10" s="212" t="s">
        <v>1136</v>
      </c>
      <c r="N10" s="77" t="s">
        <v>12</v>
      </c>
      <c r="O10" s="77" t="s">
        <v>12</v>
      </c>
      <c r="P10" s="77" t="s">
        <v>12</v>
      </c>
      <c r="Q10" s="77" t="s">
        <v>12</v>
      </c>
      <c r="R10" s="77" t="s">
        <v>12</v>
      </c>
      <c r="S10" s="77" t="s">
        <v>12</v>
      </c>
      <c r="T10" s="77" t="s">
        <v>12</v>
      </c>
      <c r="U10" s="77" t="s">
        <v>12</v>
      </c>
      <c r="V10" s="77" t="s">
        <v>12</v>
      </c>
      <c r="W10" s="77">
        <v>1</v>
      </c>
      <c r="X10" s="77" t="s">
        <v>12</v>
      </c>
      <c r="Y10" s="77" t="s">
        <v>12</v>
      </c>
      <c r="Z10" s="77" t="s">
        <v>12</v>
      </c>
      <c r="AA10" s="77" t="s">
        <v>12</v>
      </c>
      <c r="AB10" s="77" t="s">
        <v>12</v>
      </c>
      <c r="AC10" s="77" t="s">
        <v>12</v>
      </c>
      <c r="AD10" s="77" t="s">
        <v>12</v>
      </c>
      <c r="AE10" s="77">
        <v>2</v>
      </c>
      <c r="AF10" s="77">
        <v>1</v>
      </c>
      <c r="AG10" s="77" t="s">
        <v>12</v>
      </c>
      <c r="AH10" s="79" t="s">
        <v>12</v>
      </c>
      <c r="AJ10" s="877"/>
      <c r="AK10" s="871"/>
      <c r="AL10" s="871"/>
      <c r="AM10" s="873"/>
      <c r="AN10" s="92" t="s">
        <v>50</v>
      </c>
      <c r="AO10" s="201">
        <v>2</v>
      </c>
      <c r="AP10" s="212" t="s">
        <v>12</v>
      </c>
      <c r="AQ10" s="77" t="s">
        <v>12</v>
      </c>
      <c r="AR10" s="77" t="s">
        <v>12</v>
      </c>
      <c r="AS10" s="77" t="s">
        <v>12</v>
      </c>
      <c r="AT10" s="213" t="s">
        <v>12</v>
      </c>
      <c r="AU10" s="83" t="s">
        <v>12</v>
      </c>
      <c r="AV10" s="77" t="s">
        <v>12</v>
      </c>
      <c r="AW10" s="77" t="s">
        <v>12</v>
      </c>
      <c r="AX10" s="77" t="s">
        <v>12</v>
      </c>
      <c r="AY10" s="77" t="s">
        <v>12</v>
      </c>
      <c r="AZ10" s="77" t="s">
        <v>12</v>
      </c>
      <c r="BA10" s="77" t="s">
        <v>12</v>
      </c>
      <c r="BB10" s="77" t="s">
        <v>12</v>
      </c>
      <c r="BC10" s="77" t="s">
        <v>12</v>
      </c>
      <c r="BD10" s="77" t="s">
        <v>12</v>
      </c>
      <c r="BE10" s="77" t="s">
        <v>12</v>
      </c>
      <c r="BF10" s="77" t="s">
        <v>12</v>
      </c>
      <c r="BG10" s="77" t="s">
        <v>12</v>
      </c>
      <c r="BH10" s="77" t="s">
        <v>12</v>
      </c>
      <c r="BI10" s="77" t="s">
        <v>12</v>
      </c>
      <c r="BJ10" s="77" t="s">
        <v>12</v>
      </c>
      <c r="BK10" s="77" t="s">
        <v>12</v>
      </c>
      <c r="BL10" s="77" t="s">
        <v>12</v>
      </c>
      <c r="BM10" s="77">
        <v>2</v>
      </c>
      <c r="BN10" s="77" t="s">
        <v>12</v>
      </c>
      <c r="BO10" s="77" t="s">
        <v>12</v>
      </c>
      <c r="BP10" s="79" t="s">
        <v>12</v>
      </c>
      <c r="BR10" s="877"/>
      <c r="BS10" s="871"/>
      <c r="BT10" s="871"/>
      <c r="BU10" s="873"/>
      <c r="BV10" s="92" t="s">
        <v>50</v>
      </c>
      <c r="BW10" s="201">
        <v>6</v>
      </c>
      <c r="BX10" s="212" t="s">
        <v>12</v>
      </c>
      <c r="BY10" s="77" t="s">
        <v>12</v>
      </c>
      <c r="BZ10" s="77" t="s">
        <v>12</v>
      </c>
      <c r="CA10" s="77" t="s">
        <v>12</v>
      </c>
      <c r="CB10" s="213" t="s">
        <v>12</v>
      </c>
      <c r="CC10" s="83" t="s">
        <v>12</v>
      </c>
      <c r="CD10" s="77" t="s">
        <v>12</v>
      </c>
      <c r="CE10" s="77" t="s">
        <v>12</v>
      </c>
      <c r="CF10" s="77" t="s">
        <v>12</v>
      </c>
      <c r="CG10" s="77" t="s">
        <v>12</v>
      </c>
      <c r="CH10" s="77" t="s">
        <v>12</v>
      </c>
      <c r="CI10" s="77" t="s">
        <v>12</v>
      </c>
      <c r="CJ10" s="77" t="s">
        <v>12</v>
      </c>
      <c r="CK10" s="77" t="s">
        <v>12</v>
      </c>
      <c r="CL10" s="77" t="s">
        <v>12</v>
      </c>
      <c r="CM10" s="77" t="s">
        <v>12</v>
      </c>
      <c r="CN10" s="77" t="s">
        <v>12</v>
      </c>
      <c r="CO10" s="77" t="s">
        <v>12</v>
      </c>
      <c r="CP10" s="77" t="s">
        <v>12</v>
      </c>
      <c r="CQ10" s="77" t="s">
        <v>12</v>
      </c>
      <c r="CR10" s="77" t="s">
        <v>12</v>
      </c>
      <c r="CS10" s="77">
        <v>2</v>
      </c>
      <c r="CT10" s="77" t="s">
        <v>12</v>
      </c>
      <c r="CU10" s="77">
        <v>2</v>
      </c>
      <c r="CV10" s="77">
        <v>2</v>
      </c>
      <c r="CW10" s="77" t="s">
        <v>12</v>
      </c>
      <c r="CX10" s="79" t="s">
        <v>12</v>
      </c>
      <c r="CZ10" s="877"/>
      <c r="DA10" s="871"/>
      <c r="DB10" s="871"/>
      <c r="DC10" s="873"/>
      <c r="DD10" s="92" t="s">
        <v>50</v>
      </c>
      <c r="DE10" s="201">
        <v>3</v>
      </c>
      <c r="DF10" s="212" t="s">
        <v>12</v>
      </c>
      <c r="DG10" s="77" t="s">
        <v>12</v>
      </c>
      <c r="DH10" s="77" t="s">
        <v>12</v>
      </c>
      <c r="DI10" s="77" t="s">
        <v>12</v>
      </c>
      <c r="DJ10" s="213" t="s">
        <v>12</v>
      </c>
      <c r="DK10" s="83" t="s">
        <v>12</v>
      </c>
      <c r="DL10" s="77" t="s">
        <v>12</v>
      </c>
      <c r="DM10" s="77" t="s">
        <v>12</v>
      </c>
      <c r="DN10" s="77" t="s">
        <v>12</v>
      </c>
      <c r="DO10" s="77" t="s">
        <v>12</v>
      </c>
      <c r="DP10" s="77" t="s">
        <v>12</v>
      </c>
      <c r="DQ10" s="77" t="s">
        <v>12</v>
      </c>
      <c r="DR10" s="77" t="s">
        <v>12</v>
      </c>
      <c r="DS10" s="77" t="s">
        <v>12</v>
      </c>
      <c r="DT10" s="77" t="s">
        <v>12</v>
      </c>
      <c r="DU10" s="77" t="s">
        <v>12</v>
      </c>
      <c r="DV10" s="77" t="s">
        <v>12</v>
      </c>
      <c r="DW10" s="77" t="s">
        <v>12</v>
      </c>
      <c r="DX10" s="77" t="s">
        <v>155</v>
      </c>
      <c r="DY10" s="77" t="s">
        <v>155</v>
      </c>
      <c r="DZ10" s="77" t="s">
        <v>12</v>
      </c>
      <c r="EA10" s="77">
        <v>1</v>
      </c>
      <c r="EB10" s="77" t="s">
        <v>12</v>
      </c>
      <c r="EC10" s="77">
        <v>2</v>
      </c>
      <c r="ED10" s="77" t="s">
        <v>12</v>
      </c>
      <c r="EE10" s="77" t="s">
        <v>12</v>
      </c>
      <c r="EF10" s="79" t="s">
        <v>12</v>
      </c>
    </row>
    <row r="11" spans="2:136" ht="18.75" customHeight="1">
      <c r="B11" s="877"/>
      <c r="C11" s="871">
        <v>1200</v>
      </c>
      <c r="D11" s="871"/>
      <c r="E11" s="873" t="s">
        <v>159</v>
      </c>
      <c r="F11" s="91" t="s">
        <v>49</v>
      </c>
      <c r="G11" s="200">
        <v>3</v>
      </c>
      <c r="H11" s="214" t="s">
        <v>12</v>
      </c>
      <c r="I11" s="81" t="s">
        <v>12</v>
      </c>
      <c r="J11" s="81" t="s">
        <v>12</v>
      </c>
      <c r="K11" s="81" t="s">
        <v>12</v>
      </c>
      <c r="L11" s="215" t="s">
        <v>12</v>
      </c>
      <c r="M11" s="214" t="s">
        <v>1136</v>
      </c>
      <c r="N11" s="81" t="s">
        <v>12</v>
      </c>
      <c r="O11" s="81" t="s">
        <v>12</v>
      </c>
      <c r="P11" s="81" t="s">
        <v>12</v>
      </c>
      <c r="Q11" s="81" t="s">
        <v>12</v>
      </c>
      <c r="R11" s="81" t="s">
        <v>12</v>
      </c>
      <c r="S11" s="81" t="s">
        <v>12</v>
      </c>
      <c r="T11" s="81" t="s">
        <v>12</v>
      </c>
      <c r="U11" s="81" t="s">
        <v>12</v>
      </c>
      <c r="V11" s="81" t="s">
        <v>12</v>
      </c>
      <c r="W11" s="81" t="s">
        <v>12</v>
      </c>
      <c r="X11" s="81" t="s">
        <v>12</v>
      </c>
      <c r="Y11" s="81" t="s">
        <v>12</v>
      </c>
      <c r="Z11" s="81" t="s">
        <v>12</v>
      </c>
      <c r="AA11" s="81" t="s">
        <v>12</v>
      </c>
      <c r="AB11" s="81">
        <v>1</v>
      </c>
      <c r="AC11" s="81">
        <v>1</v>
      </c>
      <c r="AD11" s="81">
        <v>1</v>
      </c>
      <c r="AE11" s="81" t="s">
        <v>12</v>
      </c>
      <c r="AF11" s="81" t="s">
        <v>12</v>
      </c>
      <c r="AG11" s="81" t="s">
        <v>12</v>
      </c>
      <c r="AH11" s="82" t="s">
        <v>12</v>
      </c>
      <c r="AJ11" s="877"/>
      <c r="AK11" s="871">
        <v>1200</v>
      </c>
      <c r="AL11" s="871"/>
      <c r="AM11" s="873" t="s">
        <v>159</v>
      </c>
      <c r="AN11" s="91" t="s">
        <v>49</v>
      </c>
      <c r="AO11" s="200">
        <v>1</v>
      </c>
      <c r="AP11" s="214" t="s">
        <v>12</v>
      </c>
      <c r="AQ11" s="81" t="s">
        <v>12</v>
      </c>
      <c r="AR11" s="81" t="s">
        <v>12</v>
      </c>
      <c r="AS11" s="81" t="s">
        <v>12</v>
      </c>
      <c r="AT11" s="215" t="s">
        <v>12</v>
      </c>
      <c r="AU11" s="80" t="s">
        <v>12</v>
      </c>
      <c r="AV11" s="81" t="s">
        <v>12</v>
      </c>
      <c r="AW11" s="81" t="s">
        <v>12</v>
      </c>
      <c r="AX11" s="81" t="s">
        <v>12</v>
      </c>
      <c r="AY11" s="81" t="s">
        <v>12</v>
      </c>
      <c r="AZ11" s="81" t="s">
        <v>12</v>
      </c>
      <c r="BA11" s="81" t="s">
        <v>12</v>
      </c>
      <c r="BB11" s="81" t="s">
        <v>12</v>
      </c>
      <c r="BC11" s="81" t="s">
        <v>12</v>
      </c>
      <c r="BD11" s="81" t="s">
        <v>12</v>
      </c>
      <c r="BE11" s="81" t="s">
        <v>12</v>
      </c>
      <c r="BF11" s="81" t="s">
        <v>12</v>
      </c>
      <c r="BG11" s="81" t="s">
        <v>12</v>
      </c>
      <c r="BH11" s="81" t="s">
        <v>12</v>
      </c>
      <c r="BI11" s="81" t="s">
        <v>12</v>
      </c>
      <c r="BJ11" s="81" t="s">
        <v>12</v>
      </c>
      <c r="BK11" s="81" t="s">
        <v>12</v>
      </c>
      <c r="BL11" s="81">
        <v>1</v>
      </c>
      <c r="BM11" s="81" t="s">
        <v>12</v>
      </c>
      <c r="BN11" s="81" t="s">
        <v>12</v>
      </c>
      <c r="BO11" s="81" t="s">
        <v>12</v>
      </c>
      <c r="BP11" s="82" t="s">
        <v>12</v>
      </c>
      <c r="BR11" s="877"/>
      <c r="BS11" s="871">
        <v>1200</v>
      </c>
      <c r="BT11" s="871"/>
      <c r="BU11" s="873" t="s">
        <v>159</v>
      </c>
      <c r="BV11" s="91" t="s">
        <v>49</v>
      </c>
      <c r="BW11" s="200">
        <v>2</v>
      </c>
      <c r="BX11" s="214" t="s">
        <v>12</v>
      </c>
      <c r="BY11" s="81" t="s">
        <v>12</v>
      </c>
      <c r="BZ11" s="81" t="s">
        <v>12</v>
      </c>
      <c r="CA11" s="81" t="s">
        <v>12</v>
      </c>
      <c r="CB11" s="215" t="s">
        <v>12</v>
      </c>
      <c r="CC11" s="80" t="s">
        <v>12</v>
      </c>
      <c r="CD11" s="81" t="s">
        <v>12</v>
      </c>
      <c r="CE11" s="81" t="s">
        <v>12</v>
      </c>
      <c r="CF11" s="81" t="s">
        <v>12</v>
      </c>
      <c r="CG11" s="81" t="s">
        <v>12</v>
      </c>
      <c r="CH11" s="81" t="s">
        <v>12</v>
      </c>
      <c r="CI11" s="81" t="s">
        <v>12</v>
      </c>
      <c r="CJ11" s="81" t="s">
        <v>12</v>
      </c>
      <c r="CK11" s="81" t="s">
        <v>12</v>
      </c>
      <c r="CL11" s="81" t="s">
        <v>12</v>
      </c>
      <c r="CM11" s="81" t="s">
        <v>12</v>
      </c>
      <c r="CN11" s="81" t="s">
        <v>12</v>
      </c>
      <c r="CO11" s="81" t="s">
        <v>12</v>
      </c>
      <c r="CP11" s="81" t="s">
        <v>12</v>
      </c>
      <c r="CQ11" s="81" t="s">
        <v>12</v>
      </c>
      <c r="CR11" s="81" t="s">
        <v>12</v>
      </c>
      <c r="CS11" s="81">
        <v>1</v>
      </c>
      <c r="CT11" s="81">
        <v>1</v>
      </c>
      <c r="CU11" s="81" t="s">
        <v>12</v>
      </c>
      <c r="CV11" s="81" t="s">
        <v>12</v>
      </c>
      <c r="CW11" s="81" t="s">
        <v>12</v>
      </c>
      <c r="CX11" s="82" t="s">
        <v>12</v>
      </c>
      <c r="CZ11" s="877"/>
      <c r="DA11" s="871">
        <v>1200</v>
      </c>
      <c r="DB11" s="871"/>
      <c r="DC11" s="873" t="s">
        <v>159</v>
      </c>
      <c r="DD11" s="91" t="s">
        <v>49</v>
      </c>
      <c r="DE11" s="200">
        <v>1</v>
      </c>
      <c r="DF11" s="214" t="s">
        <v>12</v>
      </c>
      <c r="DG11" s="81" t="s">
        <v>12</v>
      </c>
      <c r="DH11" s="81" t="s">
        <v>12</v>
      </c>
      <c r="DI11" s="81" t="s">
        <v>12</v>
      </c>
      <c r="DJ11" s="215" t="s">
        <v>12</v>
      </c>
      <c r="DK11" s="80" t="s">
        <v>12</v>
      </c>
      <c r="DL11" s="81" t="s">
        <v>12</v>
      </c>
      <c r="DM11" s="81" t="s">
        <v>12</v>
      </c>
      <c r="DN11" s="81" t="s">
        <v>12</v>
      </c>
      <c r="DO11" s="81" t="s">
        <v>12</v>
      </c>
      <c r="DP11" s="81" t="s">
        <v>12</v>
      </c>
      <c r="DQ11" s="81" t="s">
        <v>12</v>
      </c>
      <c r="DR11" s="81" t="s">
        <v>12</v>
      </c>
      <c r="DS11" s="81" t="s">
        <v>12</v>
      </c>
      <c r="DT11" s="81" t="s">
        <v>12</v>
      </c>
      <c r="DU11" s="81" t="s">
        <v>12</v>
      </c>
      <c r="DV11" s="81" t="s">
        <v>12</v>
      </c>
      <c r="DW11" s="81" t="s">
        <v>12</v>
      </c>
      <c r="DX11" s="81" t="s">
        <v>12</v>
      </c>
      <c r="DY11" s="81" t="s">
        <v>12</v>
      </c>
      <c r="DZ11" s="81" t="s">
        <v>12</v>
      </c>
      <c r="EA11" s="81" t="s">
        <v>155</v>
      </c>
      <c r="EB11" s="81">
        <v>1</v>
      </c>
      <c r="EC11" s="81" t="s">
        <v>155</v>
      </c>
      <c r="ED11" s="81" t="s">
        <v>12</v>
      </c>
      <c r="EE11" s="81" t="s">
        <v>12</v>
      </c>
      <c r="EF11" s="82" t="s">
        <v>12</v>
      </c>
    </row>
    <row r="12" spans="2:136" ht="18.75" customHeight="1">
      <c r="B12" s="877"/>
      <c r="C12" s="871"/>
      <c r="D12" s="871"/>
      <c r="E12" s="873"/>
      <c r="F12" s="92" t="s">
        <v>50</v>
      </c>
      <c r="G12" s="201">
        <v>1</v>
      </c>
      <c r="H12" s="212" t="s">
        <v>12</v>
      </c>
      <c r="I12" s="77" t="s">
        <v>12</v>
      </c>
      <c r="J12" s="77" t="s">
        <v>12</v>
      </c>
      <c r="K12" s="77" t="s">
        <v>12</v>
      </c>
      <c r="L12" s="213" t="s">
        <v>12</v>
      </c>
      <c r="M12" s="212" t="s">
        <v>1136</v>
      </c>
      <c r="N12" s="77" t="s">
        <v>12</v>
      </c>
      <c r="O12" s="77" t="s">
        <v>12</v>
      </c>
      <c r="P12" s="77" t="s">
        <v>12</v>
      </c>
      <c r="Q12" s="77" t="s">
        <v>12</v>
      </c>
      <c r="R12" s="77" t="s">
        <v>12</v>
      </c>
      <c r="S12" s="77" t="s">
        <v>12</v>
      </c>
      <c r="T12" s="77" t="s">
        <v>12</v>
      </c>
      <c r="U12" s="77" t="s">
        <v>12</v>
      </c>
      <c r="V12" s="77" t="s">
        <v>12</v>
      </c>
      <c r="W12" s="77" t="s">
        <v>12</v>
      </c>
      <c r="X12" s="77" t="s">
        <v>12</v>
      </c>
      <c r="Y12" s="77" t="s">
        <v>12</v>
      </c>
      <c r="Z12" s="77" t="s">
        <v>12</v>
      </c>
      <c r="AA12" s="77" t="s">
        <v>12</v>
      </c>
      <c r="AB12" s="77" t="s">
        <v>12</v>
      </c>
      <c r="AC12" s="77">
        <v>1</v>
      </c>
      <c r="AD12" s="77" t="s">
        <v>12</v>
      </c>
      <c r="AE12" s="77" t="s">
        <v>12</v>
      </c>
      <c r="AF12" s="77" t="s">
        <v>1136</v>
      </c>
      <c r="AG12" s="77" t="s">
        <v>12</v>
      </c>
      <c r="AH12" s="79" t="s">
        <v>12</v>
      </c>
      <c r="AJ12" s="877"/>
      <c r="AK12" s="871"/>
      <c r="AL12" s="871"/>
      <c r="AM12" s="873"/>
      <c r="AN12" s="92" t="s">
        <v>50</v>
      </c>
      <c r="AO12" s="201">
        <v>2</v>
      </c>
      <c r="AP12" s="212" t="s">
        <v>12</v>
      </c>
      <c r="AQ12" s="77" t="s">
        <v>12</v>
      </c>
      <c r="AR12" s="77" t="s">
        <v>12</v>
      </c>
      <c r="AS12" s="77" t="s">
        <v>12</v>
      </c>
      <c r="AT12" s="213" t="s">
        <v>12</v>
      </c>
      <c r="AU12" s="83" t="s">
        <v>12</v>
      </c>
      <c r="AV12" s="77" t="s">
        <v>12</v>
      </c>
      <c r="AW12" s="77" t="s">
        <v>12</v>
      </c>
      <c r="AX12" s="77" t="s">
        <v>12</v>
      </c>
      <c r="AY12" s="77" t="s">
        <v>12</v>
      </c>
      <c r="AZ12" s="77" t="s">
        <v>12</v>
      </c>
      <c r="BA12" s="77" t="s">
        <v>12</v>
      </c>
      <c r="BB12" s="77" t="s">
        <v>12</v>
      </c>
      <c r="BC12" s="77" t="s">
        <v>12</v>
      </c>
      <c r="BD12" s="77" t="s">
        <v>12</v>
      </c>
      <c r="BE12" s="77" t="s">
        <v>12</v>
      </c>
      <c r="BF12" s="77" t="s">
        <v>12</v>
      </c>
      <c r="BG12" s="77" t="s">
        <v>12</v>
      </c>
      <c r="BH12" s="77" t="s">
        <v>12</v>
      </c>
      <c r="BI12" s="77" t="s">
        <v>12</v>
      </c>
      <c r="BJ12" s="77" t="s">
        <v>12</v>
      </c>
      <c r="BK12" s="77">
        <v>1</v>
      </c>
      <c r="BL12" s="77" t="s">
        <v>12</v>
      </c>
      <c r="BM12" s="77" t="s">
        <v>12</v>
      </c>
      <c r="BN12" s="77">
        <v>1</v>
      </c>
      <c r="BO12" s="77" t="s">
        <v>12</v>
      </c>
      <c r="BP12" s="79" t="s">
        <v>12</v>
      </c>
      <c r="BR12" s="877"/>
      <c r="BS12" s="871"/>
      <c r="BT12" s="871"/>
      <c r="BU12" s="873"/>
      <c r="BV12" s="92" t="s">
        <v>50</v>
      </c>
      <c r="BW12" s="201">
        <v>2</v>
      </c>
      <c r="BX12" s="212" t="s">
        <v>12</v>
      </c>
      <c r="BY12" s="77" t="s">
        <v>12</v>
      </c>
      <c r="BZ12" s="77" t="s">
        <v>12</v>
      </c>
      <c r="CA12" s="77" t="s">
        <v>12</v>
      </c>
      <c r="CB12" s="213" t="s">
        <v>12</v>
      </c>
      <c r="CC12" s="83" t="s">
        <v>12</v>
      </c>
      <c r="CD12" s="77" t="s">
        <v>12</v>
      </c>
      <c r="CE12" s="77" t="s">
        <v>12</v>
      </c>
      <c r="CF12" s="77" t="s">
        <v>12</v>
      </c>
      <c r="CG12" s="77" t="s">
        <v>12</v>
      </c>
      <c r="CH12" s="77" t="s">
        <v>12</v>
      </c>
      <c r="CI12" s="77" t="s">
        <v>12</v>
      </c>
      <c r="CJ12" s="77" t="s">
        <v>12</v>
      </c>
      <c r="CK12" s="77" t="s">
        <v>12</v>
      </c>
      <c r="CL12" s="77" t="s">
        <v>12</v>
      </c>
      <c r="CM12" s="77" t="s">
        <v>12</v>
      </c>
      <c r="CN12" s="77" t="s">
        <v>12</v>
      </c>
      <c r="CO12" s="77" t="s">
        <v>12</v>
      </c>
      <c r="CP12" s="77" t="s">
        <v>12</v>
      </c>
      <c r="CQ12" s="77" t="s">
        <v>12</v>
      </c>
      <c r="CR12" s="77" t="s">
        <v>12</v>
      </c>
      <c r="CS12" s="77" t="s">
        <v>12</v>
      </c>
      <c r="CT12" s="77" t="s">
        <v>12</v>
      </c>
      <c r="CU12" s="77">
        <v>1</v>
      </c>
      <c r="CV12" s="77">
        <v>1</v>
      </c>
      <c r="CW12" s="77" t="s">
        <v>12</v>
      </c>
      <c r="CX12" s="79" t="s">
        <v>12</v>
      </c>
      <c r="CZ12" s="877"/>
      <c r="DA12" s="871"/>
      <c r="DB12" s="871"/>
      <c r="DC12" s="873"/>
      <c r="DD12" s="92" t="s">
        <v>50</v>
      </c>
      <c r="DE12" s="201">
        <v>4</v>
      </c>
      <c r="DF12" s="212" t="s">
        <v>12</v>
      </c>
      <c r="DG12" s="77" t="s">
        <v>12</v>
      </c>
      <c r="DH12" s="77" t="s">
        <v>12</v>
      </c>
      <c r="DI12" s="77" t="s">
        <v>12</v>
      </c>
      <c r="DJ12" s="213" t="s">
        <v>12</v>
      </c>
      <c r="DK12" s="83" t="s">
        <v>12</v>
      </c>
      <c r="DL12" s="77" t="s">
        <v>12</v>
      </c>
      <c r="DM12" s="77" t="s">
        <v>12</v>
      </c>
      <c r="DN12" s="77" t="s">
        <v>12</v>
      </c>
      <c r="DO12" s="77" t="s">
        <v>12</v>
      </c>
      <c r="DP12" s="77" t="s">
        <v>12</v>
      </c>
      <c r="DQ12" s="77" t="s">
        <v>12</v>
      </c>
      <c r="DR12" s="77" t="s">
        <v>12</v>
      </c>
      <c r="DS12" s="77" t="s">
        <v>12</v>
      </c>
      <c r="DT12" s="77" t="s">
        <v>12</v>
      </c>
      <c r="DU12" s="77" t="s">
        <v>12</v>
      </c>
      <c r="DV12" s="77" t="s">
        <v>12</v>
      </c>
      <c r="DW12" s="77" t="s">
        <v>12</v>
      </c>
      <c r="DX12" s="77" t="s">
        <v>12</v>
      </c>
      <c r="DY12" s="77" t="s">
        <v>12</v>
      </c>
      <c r="DZ12" s="77" t="s">
        <v>12</v>
      </c>
      <c r="EA12" s="77">
        <v>1</v>
      </c>
      <c r="EB12" s="77">
        <v>1</v>
      </c>
      <c r="EC12" s="77">
        <v>1</v>
      </c>
      <c r="ED12" s="77">
        <v>1</v>
      </c>
      <c r="EE12" s="77" t="s">
        <v>12</v>
      </c>
      <c r="EF12" s="79" t="s">
        <v>12</v>
      </c>
    </row>
    <row r="13" spans="2:136" ht="18.75" customHeight="1">
      <c r="B13" s="877"/>
      <c r="C13" s="879" t="s">
        <v>157</v>
      </c>
      <c r="D13" s="871">
        <v>1201</v>
      </c>
      <c r="E13" s="873" t="s">
        <v>160</v>
      </c>
      <c r="F13" s="91" t="s">
        <v>49</v>
      </c>
      <c r="G13" s="200">
        <v>2</v>
      </c>
      <c r="H13" s="214" t="s">
        <v>12</v>
      </c>
      <c r="I13" s="81" t="s">
        <v>12</v>
      </c>
      <c r="J13" s="81" t="s">
        <v>12</v>
      </c>
      <c r="K13" s="81" t="s">
        <v>12</v>
      </c>
      <c r="L13" s="215" t="s">
        <v>12</v>
      </c>
      <c r="M13" s="214" t="s">
        <v>1136</v>
      </c>
      <c r="N13" s="81" t="s">
        <v>12</v>
      </c>
      <c r="O13" s="81" t="s">
        <v>12</v>
      </c>
      <c r="P13" s="81" t="s">
        <v>12</v>
      </c>
      <c r="Q13" s="81" t="s">
        <v>12</v>
      </c>
      <c r="R13" s="81" t="s">
        <v>12</v>
      </c>
      <c r="S13" s="81" t="s">
        <v>12</v>
      </c>
      <c r="T13" s="81" t="s">
        <v>12</v>
      </c>
      <c r="U13" s="81" t="s">
        <v>12</v>
      </c>
      <c r="V13" s="81" t="s">
        <v>12</v>
      </c>
      <c r="W13" s="81" t="s">
        <v>12</v>
      </c>
      <c r="X13" s="81" t="s">
        <v>12</v>
      </c>
      <c r="Y13" s="81" t="s">
        <v>12</v>
      </c>
      <c r="Z13" s="81" t="s">
        <v>12</v>
      </c>
      <c r="AA13" s="81" t="s">
        <v>12</v>
      </c>
      <c r="AB13" s="81" t="s">
        <v>12</v>
      </c>
      <c r="AC13" s="81">
        <v>1</v>
      </c>
      <c r="AD13" s="81">
        <v>1</v>
      </c>
      <c r="AE13" s="81" t="s">
        <v>12</v>
      </c>
      <c r="AF13" s="81" t="s">
        <v>12</v>
      </c>
      <c r="AG13" s="81" t="s">
        <v>12</v>
      </c>
      <c r="AH13" s="82" t="s">
        <v>12</v>
      </c>
      <c r="AJ13" s="877"/>
      <c r="AK13" s="879" t="s">
        <v>157</v>
      </c>
      <c r="AL13" s="871">
        <v>1201</v>
      </c>
      <c r="AM13" s="873" t="s">
        <v>160</v>
      </c>
      <c r="AN13" s="91" t="s">
        <v>49</v>
      </c>
      <c r="AO13" s="200">
        <v>1</v>
      </c>
      <c r="AP13" s="214" t="s">
        <v>12</v>
      </c>
      <c r="AQ13" s="81" t="s">
        <v>12</v>
      </c>
      <c r="AR13" s="81" t="s">
        <v>12</v>
      </c>
      <c r="AS13" s="81" t="s">
        <v>12</v>
      </c>
      <c r="AT13" s="215" t="s">
        <v>12</v>
      </c>
      <c r="AU13" s="80" t="s">
        <v>12</v>
      </c>
      <c r="AV13" s="81" t="s">
        <v>12</v>
      </c>
      <c r="AW13" s="81" t="s">
        <v>12</v>
      </c>
      <c r="AX13" s="81" t="s">
        <v>12</v>
      </c>
      <c r="AY13" s="81" t="s">
        <v>12</v>
      </c>
      <c r="AZ13" s="81" t="s">
        <v>12</v>
      </c>
      <c r="BA13" s="81" t="s">
        <v>12</v>
      </c>
      <c r="BB13" s="81" t="s">
        <v>12</v>
      </c>
      <c r="BC13" s="81" t="s">
        <v>12</v>
      </c>
      <c r="BD13" s="81" t="s">
        <v>12</v>
      </c>
      <c r="BE13" s="81" t="s">
        <v>12</v>
      </c>
      <c r="BF13" s="81" t="s">
        <v>12</v>
      </c>
      <c r="BG13" s="81" t="s">
        <v>12</v>
      </c>
      <c r="BH13" s="81" t="s">
        <v>12</v>
      </c>
      <c r="BI13" s="81" t="s">
        <v>12</v>
      </c>
      <c r="BJ13" s="81" t="s">
        <v>12</v>
      </c>
      <c r="BK13" s="81" t="s">
        <v>12</v>
      </c>
      <c r="BL13" s="81">
        <v>1</v>
      </c>
      <c r="BM13" s="81" t="s">
        <v>12</v>
      </c>
      <c r="BN13" s="81" t="s">
        <v>12</v>
      </c>
      <c r="BO13" s="81" t="s">
        <v>12</v>
      </c>
      <c r="BP13" s="82" t="s">
        <v>12</v>
      </c>
      <c r="BR13" s="877"/>
      <c r="BS13" s="879" t="s">
        <v>157</v>
      </c>
      <c r="BT13" s="871">
        <v>1201</v>
      </c>
      <c r="BU13" s="873" t="s">
        <v>160</v>
      </c>
      <c r="BV13" s="91" t="s">
        <v>49</v>
      </c>
      <c r="BW13" s="200">
        <v>2</v>
      </c>
      <c r="BX13" s="214" t="s">
        <v>12</v>
      </c>
      <c r="BY13" s="81" t="s">
        <v>12</v>
      </c>
      <c r="BZ13" s="81" t="s">
        <v>12</v>
      </c>
      <c r="CA13" s="81" t="s">
        <v>12</v>
      </c>
      <c r="CB13" s="215" t="s">
        <v>12</v>
      </c>
      <c r="CC13" s="80" t="s">
        <v>12</v>
      </c>
      <c r="CD13" s="81" t="s">
        <v>12</v>
      </c>
      <c r="CE13" s="81" t="s">
        <v>12</v>
      </c>
      <c r="CF13" s="81" t="s">
        <v>12</v>
      </c>
      <c r="CG13" s="81" t="s">
        <v>12</v>
      </c>
      <c r="CH13" s="81" t="s">
        <v>12</v>
      </c>
      <c r="CI13" s="81" t="s">
        <v>12</v>
      </c>
      <c r="CJ13" s="81" t="s">
        <v>12</v>
      </c>
      <c r="CK13" s="81" t="s">
        <v>12</v>
      </c>
      <c r="CL13" s="81" t="s">
        <v>12</v>
      </c>
      <c r="CM13" s="81" t="s">
        <v>12</v>
      </c>
      <c r="CN13" s="81" t="s">
        <v>12</v>
      </c>
      <c r="CO13" s="81" t="s">
        <v>12</v>
      </c>
      <c r="CP13" s="81" t="s">
        <v>12</v>
      </c>
      <c r="CQ13" s="81" t="s">
        <v>12</v>
      </c>
      <c r="CR13" s="81" t="s">
        <v>12</v>
      </c>
      <c r="CS13" s="81" t="s">
        <v>12</v>
      </c>
      <c r="CT13" s="81" t="s">
        <v>12</v>
      </c>
      <c r="CU13" s="81" t="s">
        <v>12</v>
      </c>
      <c r="CV13" s="81" t="s">
        <v>12</v>
      </c>
      <c r="CW13" s="81" t="s">
        <v>12</v>
      </c>
      <c r="CX13" s="82" t="s">
        <v>12</v>
      </c>
      <c r="CZ13" s="877"/>
      <c r="DA13" s="879" t="s">
        <v>157</v>
      </c>
      <c r="DB13" s="871">
        <v>1201</v>
      </c>
      <c r="DC13" s="873" t="s">
        <v>160</v>
      </c>
      <c r="DD13" s="91" t="s">
        <v>49</v>
      </c>
      <c r="DE13" s="200">
        <v>1</v>
      </c>
      <c r="DF13" s="214" t="s">
        <v>12</v>
      </c>
      <c r="DG13" s="81" t="s">
        <v>12</v>
      </c>
      <c r="DH13" s="81" t="s">
        <v>12</v>
      </c>
      <c r="DI13" s="81" t="s">
        <v>12</v>
      </c>
      <c r="DJ13" s="215" t="s">
        <v>12</v>
      </c>
      <c r="DK13" s="80" t="s">
        <v>12</v>
      </c>
      <c r="DL13" s="81" t="s">
        <v>12</v>
      </c>
      <c r="DM13" s="81" t="s">
        <v>12</v>
      </c>
      <c r="DN13" s="81" t="s">
        <v>12</v>
      </c>
      <c r="DO13" s="81" t="s">
        <v>12</v>
      </c>
      <c r="DP13" s="81" t="s">
        <v>12</v>
      </c>
      <c r="DQ13" s="81" t="s">
        <v>12</v>
      </c>
      <c r="DR13" s="81" t="s">
        <v>12</v>
      </c>
      <c r="DS13" s="81" t="s">
        <v>12</v>
      </c>
      <c r="DT13" s="81" t="s">
        <v>12</v>
      </c>
      <c r="DU13" s="81" t="s">
        <v>12</v>
      </c>
      <c r="DV13" s="81" t="s">
        <v>12</v>
      </c>
      <c r="DW13" s="81" t="s">
        <v>12</v>
      </c>
      <c r="DX13" s="81" t="s">
        <v>12</v>
      </c>
      <c r="DY13" s="81" t="s">
        <v>12</v>
      </c>
      <c r="DZ13" s="81" t="s">
        <v>12</v>
      </c>
      <c r="EA13" s="81" t="s">
        <v>155</v>
      </c>
      <c r="EB13" s="81">
        <v>1</v>
      </c>
      <c r="EC13" s="81" t="s">
        <v>155</v>
      </c>
      <c r="ED13" s="81" t="s">
        <v>155</v>
      </c>
      <c r="EE13" s="81" t="s">
        <v>12</v>
      </c>
      <c r="EF13" s="82" t="s">
        <v>12</v>
      </c>
    </row>
    <row r="14" spans="2:136" ht="18.75" customHeight="1">
      <c r="B14" s="877"/>
      <c r="C14" s="879"/>
      <c r="D14" s="871"/>
      <c r="E14" s="873"/>
      <c r="F14" s="92" t="s">
        <v>50</v>
      </c>
      <c r="G14" s="201">
        <v>1</v>
      </c>
      <c r="H14" s="212" t="s">
        <v>12</v>
      </c>
      <c r="I14" s="77" t="s">
        <v>12</v>
      </c>
      <c r="J14" s="77" t="s">
        <v>12</v>
      </c>
      <c r="K14" s="77" t="s">
        <v>12</v>
      </c>
      <c r="L14" s="213" t="s">
        <v>12</v>
      </c>
      <c r="M14" s="212" t="s">
        <v>1136</v>
      </c>
      <c r="N14" s="77" t="s">
        <v>12</v>
      </c>
      <c r="O14" s="77" t="s">
        <v>12</v>
      </c>
      <c r="P14" s="77" t="s">
        <v>12</v>
      </c>
      <c r="Q14" s="77" t="s">
        <v>12</v>
      </c>
      <c r="R14" s="77" t="s">
        <v>12</v>
      </c>
      <c r="S14" s="77" t="s">
        <v>12</v>
      </c>
      <c r="T14" s="77" t="s">
        <v>12</v>
      </c>
      <c r="U14" s="77" t="s">
        <v>12</v>
      </c>
      <c r="V14" s="77" t="s">
        <v>12</v>
      </c>
      <c r="W14" s="77" t="s">
        <v>12</v>
      </c>
      <c r="X14" s="77" t="s">
        <v>12</v>
      </c>
      <c r="Y14" s="77" t="s">
        <v>12</v>
      </c>
      <c r="Z14" s="77" t="s">
        <v>12</v>
      </c>
      <c r="AA14" s="77" t="s">
        <v>12</v>
      </c>
      <c r="AB14" s="77" t="s">
        <v>12</v>
      </c>
      <c r="AC14" s="77">
        <v>1</v>
      </c>
      <c r="AD14" s="77" t="s">
        <v>12</v>
      </c>
      <c r="AE14" s="77" t="s">
        <v>12</v>
      </c>
      <c r="AF14" s="77" t="s">
        <v>1136</v>
      </c>
      <c r="AG14" s="77" t="s">
        <v>12</v>
      </c>
      <c r="AH14" s="79" t="s">
        <v>12</v>
      </c>
      <c r="AJ14" s="877"/>
      <c r="AK14" s="879"/>
      <c r="AL14" s="871"/>
      <c r="AM14" s="873"/>
      <c r="AN14" s="92" t="s">
        <v>50</v>
      </c>
      <c r="AO14" s="201">
        <v>2</v>
      </c>
      <c r="AP14" s="212" t="s">
        <v>12</v>
      </c>
      <c r="AQ14" s="77" t="s">
        <v>12</v>
      </c>
      <c r="AR14" s="77" t="s">
        <v>12</v>
      </c>
      <c r="AS14" s="77" t="s">
        <v>12</v>
      </c>
      <c r="AT14" s="213" t="s">
        <v>12</v>
      </c>
      <c r="AU14" s="83" t="s">
        <v>12</v>
      </c>
      <c r="AV14" s="77" t="s">
        <v>12</v>
      </c>
      <c r="AW14" s="77" t="s">
        <v>12</v>
      </c>
      <c r="AX14" s="77" t="s">
        <v>12</v>
      </c>
      <c r="AY14" s="77" t="s">
        <v>12</v>
      </c>
      <c r="AZ14" s="77" t="s">
        <v>12</v>
      </c>
      <c r="BA14" s="77" t="s">
        <v>12</v>
      </c>
      <c r="BB14" s="77" t="s">
        <v>12</v>
      </c>
      <c r="BC14" s="77" t="s">
        <v>12</v>
      </c>
      <c r="BD14" s="77" t="s">
        <v>12</v>
      </c>
      <c r="BE14" s="77" t="s">
        <v>12</v>
      </c>
      <c r="BF14" s="77" t="s">
        <v>12</v>
      </c>
      <c r="BG14" s="77" t="s">
        <v>12</v>
      </c>
      <c r="BH14" s="77" t="s">
        <v>12</v>
      </c>
      <c r="BI14" s="77" t="s">
        <v>12</v>
      </c>
      <c r="BJ14" s="77" t="s">
        <v>12</v>
      </c>
      <c r="BK14" s="77">
        <v>1</v>
      </c>
      <c r="BL14" s="77" t="s">
        <v>12</v>
      </c>
      <c r="BM14" s="77" t="s">
        <v>12</v>
      </c>
      <c r="BN14" s="77">
        <v>1</v>
      </c>
      <c r="BO14" s="77" t="s">
        <v>12</v>
      </c>
      <c r="BP14" s="79" t="s">
        <v>12</v>
      </c>
      <c r="BR14" s="877"/>
      <c r="BS14" s="879"/>
      <c r="BT14" s="871"/>
      <c r="BU14" s="873"/>
      <c r="BV14" s="92" t="s">
        <v>50</v>
      </c>
      <c r="BW14" s="201">
        <v>2</v>
      </c>
      <c r="BX14" s="212" t="s">
        <v>12</v>
      </c>
      <c r="BY14" s="77" t="s">
        <v>12</v>
      </c>
      <c r="BZ14" s="77" t="s">
        <v>12</v>
      </c>
      <c r="CA14" s="77" t="s">
        <v>12</v>
      </c>
      <c r="CB14" s="213" t="s">
        <v>12</v>
      </c>
      <c r="CC14" s="83" t="s">
        <v>12</v>
      </c>
      <c r="CD14" s="77" t="s">
        <v>12</v>
      </c>
      <c r="CE14" s="77" t="s">
        <v>12</v>
      </c>
      <c r="CF14" s="77" t="s">
        <v>12</v>
      </c>
      <c r="CG14" s="77" t="s">
        <v>12</v>
      </c>
      <c r="CH14" s="77" t="s">
        <v>12</v>
      </c>
      <c r="CI14" s="77" t="s">
        <v>12</v>
      </c>
      <c r="CJ14" s="77" t="s">
        <v>12</v>
      </c>
      <c r="CK14" s="77" t="s">
        <v>12</v>
      </c>
      <c r="CL14" s="77" t="s">
        <v>12</v>
      </c>
      <c r="CM14" s="77" t="s">
        <v>12</v>
      </c>
      <c r="CN14" s="77" t="s">
        <v>12</v>
      </c>
      <c r="CO14" s="77" t="s">
        <v>12</v>
      </c>
      <c r="CP14" s="77" t="s">
        <v>12</v>
      </c>
      <c r="CQ14" s="77" t="s">
        <v>12</v>
      </c>
      <c r="CR14" s="77" t="s">
        <v>12</v>
      </c>
      <c r="CS14" s="77" t="s">
        <v>12</v>
      </c>
      <c r="CT14" s="77" t="s">
        <v>12</v>
      </c>
      <c r="CU14" s="77" t="s">
        <v>12</v>
      </c>
      <c r="CV14" s="77" t="s">
        <v>12</v>
      </c>
      <c r="CW14" s="77" t="s">
        <v>12</v>
      </c>
      <c r="CX14" s="79" t="s">
        <v>12</v>
      </c>
      <c r="CZ14" s="877"/>
      <c r="DA14" s="879"/>
      <c r="DB14" s="871"/>
      <c r="DC14" s="873"/>
      <c r="DD14" s="92" t="s">
        <v>50</v>
      </c>
      <c r="DE14" s="201">
        <v>3</v>
      </c>
      <c r="DF14" s="212" t="s">
        <v>12</v>
      </c>
      <c r="DG14" s="77" t="s">
        <v>12</v>
      </c>
      <c r="DH14" s="77" t="s">
        <v>12</v>
      </c>
      <c r="DI14" s="77" t="s">
        <v>12</v>
      </c>
      <c r="DJ14" s="213" t="s">
        <v>12</v>
      </c>
      <c r="DK14" s="83" t="s">
        <v>12</v>
      </c>
      <c r="DL14" s="77" t="s">
        <v>12</v>
      </c>
      <c r="DM14" s="77" t="s">
        <v>12</v>
      </c>
      <c r="DN14" s="77" t="s">
        <v>12</v>
      </c>
      <c r="DO14" s="77" t="s">
        <v>12</v>
      </c>
      <c r="DP14" s="77" t="s">
        <v>12</v>
      </c>
      <c r="DQ14" s="77" t="s">
        <v>12</v>
      </c>
      <c r="DR14" s="77" t="s">
        <v>12</v>
      </c>
      <c r="DS14" s="77" t="s">
        <v>12</v>
      </c>
      <c r="DT14" s="77" t="s">
        <v>12</v>
      </c>
      <c r="DU14" s="77" t="s">
        <v>12</v>
      </c>
      <c r="DV14" s="77" t="s">
        <v>12</v>
      </c>
      <c r="DW14" s="77" t="s">
        <v>12</v>
      </c>
      <c r="DX14" s="77" t="s">
        <v>12</v>
      </c>
      <c r="DY14" s="77" t="s">
        <v>12</v>
      </c>
      <c r="DZ14" s="77" t="s">
        <v>12</v>
      </c>
      <c r="EA14" s="77" t="s">
        <v>12</v>
      </c>
      <c r="EB14" s="77">
        <v>1</v>
      </c>
      <c r="EC14" s="77">
        <v>1</v>
      </c>
      <c r="ED14" s="77">
        <v>1</v>
      </c>
      <c r="EE14" s="77" t="s">
        <v>12</v>
      </c>
      <c r="EF14" s="79" t="s">
        <v>12</v>
      </c>
    </row>
    <row r="15" spans="2:136" ht="18.75" customHeight="1">
      <c r="B15" s="877"/>
      <c r="C15" s="879"/>
      <c r="D15" s="871">
        <v>1202</v>
      </c>
      <c r="E15" s="873" t="s">
        <v>161</v>
      </c>
      <c r="F15" s="91" t="s">
        <v>49</v>
      </c>
      <c r="G15" s="200">
        <v>1</v>
      </c>
      <c r="H15" s="214" t="s">
        <v>12</v>
      </c>
      <c r="I15" s="81" t="s">
        <v>12</v>
      </c>
      <c r="J15" s="81" t="s">
        <v>12</v>
      </c>
      <c r="K15" s="81" t="s">
        <v>12</v>
      </c>
      <c r="L15" s="215" t="s">
        <v>12</v>
      </c>
      <c r="M15" s="214" t="s">
        <v>1136</v>
      </c>
      <c r="N15" s="81" t="s">
        <v>12</v>
      </c>
      <c r="O15" s="81" t="s">
        <v>12</v>
      </c>
      <c r="P15" s="81" t="s">
        <v>12</v>
      </c>
      <c r="Q15" s="81" t="s">
        <v>12</v>
      </c>
      <c r="R15" s="81" t="s">
        <v>12</v>
      </c>
      <c r="S15" s="81" t="s">
        <v>12</v>
      </c>
      <c r="T15" s="81" t="s">
        <v>12</v>
      </c>
      <c r="U15" s="81" t="s">
        <v>12</v>
      </c>
      <c r="V15" s="81" t="s">
        <v>12</v>
      </c>
      <c r="W15" s="81" t="s">
        <v>12</v>
      </c>
      <c r="X15" s="81" t="s">
        <v>12</v>
      </c>
      <c r="Y15" s="81" t="s">
        <v>12</v>
      </c>
      <c r="Z15" s="81" t="s">
        <v>12</v>
      </c>
      <c r="AA15" s="81" t="s">
        <v>12</v>
      </c>
      <c r="AB15" s="81">
        <v>1</v>
      </c>
      <c r="AC15" s="81" t="s">
        <v>12</v>
      </c>
      <c r="AD15" s="81" t="s">
        <v>12</v>
      </c>
      <c r="AE15" s="81" t="s">
        <v>12</v>
      </c>
      <c r="AF15" s="81" t="s">
        <v>12</v>
      </c>
      <c r="AG15" s="81" t="s">
        <v>12</v>
      </c>
      <c r="AH15" s="82" t="s">
        <v>12</v>
      </c>
      <c r="AJ15" s="877"/>
      <c r="AK15" s="879"/>
      <c r="AL15" s="871">
        <v>1202</v>
      </c>
      <c r="AM15" s="873" t="s">
        <v>161</v>
      </c>
      <c r="AN15" s="91" t="s">
        <v>49</v>
      </c>
      <c r="AO15" s="200" t="s">
        <v>12</v>
      </c>
      <c r="AP15" s="214" t="s">
        <v>12</v>
      </c>
      <c r="AQ15" s="81" t="s">
        <v>12</v>
      </c>
      <c r="AR15" s="81" t="s">
        <v>12</v>
      </c>
      <c r="AS15" s="81" t="s">
        <v>12</v>
      </c>
      <c r="AT15" s="215" t="s">
        <v>12</v>
      </c>
      <c r="AU15" s="80" t="s">
        <v>12</v>
      </c>
      <c r="AV15" s="81" t="s">
        <v>12</v>
      </c>
      <c r="AW15" s="81" t="s">
        <v>12</v>
      </c>
      <c r="AX15" s="81" t="s">
        <v>12</v>
      </c>
      <c r="AY15" s="81" t="s">
        <v>12</v>
      </c>
      <c r="AZ15" s="81" t="s">
        <v>12</v>
      </c>
      <c r="BA15" s="81" t="s">
        <v>12</v>
      </c>
      <c r="BB15" s="81" t="s">
        <v>12</v>
      </c>
      <c r="BC15" s="81" t="s">
        <v>12</v>
      </c>
      <c r="BD15" s="81" t="s">
        <v>12</v>
      </c>
      <c r="BE15" s="81" t="s">
        <v>12</v>
      </c>
      <c r="BF15" s="81" t="s">
        <v>12</v>
      </c>
      <c r="BG15" s="81" t="s">
        <v>12</v>
      </c>
      <c r="BH15" s="81" t="s">
        <v>12</v>
      </c>
      <c r="BI15" s="81" t="s">
        <v>12</v>
      </c>
      <c r="BJ15" s="81" t="s">
        <v>12</v>
      </c>
      <c r="BK15" s="81" t="s">
        <v>12</v>
      </c>
      <c r="BL15" s="81" t="s">
        <v>12</v>
      </c>
      <c r="BM15" s="81" t="s">
        <v>12</v>
      </c>
      <c r="BN15" s="81" t="s">
        <v>12</v>
      </c>
      <c r="BO15" s="81" t="s">
        <v>12</v>
      </c>
      <c r="BP15" s="82" t="s">
        <v>12</v>
      </c>
      <c r="BR15" s="877"/>
      <c r="BS15" s="879"/>
      <c r="BT15" s="871">
        <v>1202</v>
      </c>
      <c r="BU15" s="873" t="s">
        <v>161</v>
      </c>
      <c r="BV15" s="91" t="s">
        <v>49</v>
      </c>
      <c r="BW15" s="200" t="s">
        <v>12</v>
      </c>
      <c r="BX15" s="214" t="s">
        <v>12</v>
      </c>
      <c r="BY15" s="81" t="s">
        <v>12</v>
      </c>
      <c r="BZ15" s="81" t="s">
        <v>12</v>
      </c>
      <c r="CA15" s="81" t="s">
        <v>12</v>
      </c>
      <c r="CB15" s="215" t="s">
        <v>12</v>
      </c>
      <c r="CC15" s="80" t="s">
        <v>12</v>
      </c>
      <c r="CD15" s="81" t="s">
        <v>12</v>
      </c>
      <c r="CE15" s="81" t="s">
        <v>12</v>
      </c>
      <c r="CF15" s="81" t="s">
        <v>12</v>
      </c>
      <c r="CG15" s="81" t="s">
        <v>12</v>
      </c>
      <c r="CH15" s="81" t="s">
        <v>12</v>
      </c>
      <c r="CI15" s="81" t="s">
        <v>12</v>
      </c>
      <c r="CJ15" s="81" t="s">
        <v>12</v>
      </c>
      <c r="CK15" s="81" t="s">
        <v>12</v>
      </c>
      <c r="CL15" s="81" t="s">
        <v>12</v>
      </c>
      <c r="CM15" s="81" t="s">
        <v>12</v>
      </c>
      <c r="CN15" s="81" t="s">
        <v>12</v>
      </c>
      <c r="CO15" s="81" t="s">
        <v>12</v>
      </c>
      <c r="CP15" s="81" t="s">
        <v>12</v>
      </c>
      <c r="CQ15" s="81" t="s">
        <v>12</v>
      </c>
      <c r="CR15" s="81" t="s">
        <v>12</v>
      </c>
      <c r="CS15" s="81" t="s">
        <v>12</v>
      </c>
      <c r="CT15" s="81" t="s">
        <v>12</v>
      </c>
      <c r="CU15" s="81" t="s">
        <v>12</v>
      </c>
      <c r="CV15" s="81" t="s">
        <v>12</v>
      </c>
      <c r="CW15" s="81" t="s">
        <v>12</v>
      </c>
      <c r="CX15" s="82" t="s">
        <v>12</v>
      </c>
      <c r="CZ15" s="877"/>
      <c r="DA15" s="879"/>
      <c r="DB15" s="871">
        <v>1202</v>
      </c>
      <c r="DC15" s="873" t="s">
        <v>161</v>
      </c>
      <c r="DD15" s="91" t="s">
        <v>49</v>
      </c>
      <c r="DE15" s="200" t="s">
        <v>12</v>
      </c>
      <c r="DF15" s="214" t="s">
        <v>12</v>
      </c>
      <c r="DG15" s="81" t="s">
        <v>12</v>
      </c>
      <c r="DH15" s="81" t="s">
        <v>12</v>
      </c>
      <c r="DI15" s="81" t="s">
        <v>12</v>
      </c>
      <c r="DJ15" s="215" t="s">
        <v>12</v>
      </c>
      <c r="DK15" s="80" t="s">
        <v>12</v>
      </c>
      <c r="DL15" s="81" t="s">
        <v>12</v>
      </c>
      <c r="DM15" s="81" t="s">
        <v>12</v>
      </c>
      <c r="DN15" s="81" t="s">
        <v>12</v>
      </c>
      <c r="DO15" s="81" t="s">
        <v>12</v>
      </c>
      <c r="DP15" s="81" t="s">
        <v>12</v>
      </c>
      <c r="DQ15" s="81" t="s">
        <v>12</v>
      </c>
      <c r="DR15" s="81" t="s">
        <v>12</v>
      </c>
      <c r="DS15" s="81" t="s">
        <v>12</v>
      </c>
      <c r="DT15" s="81" t="s">
        <v>12</v>
      </c>
      <c r="DU15" s="81" t="s">
        <v>12</v>
      </c>
      <c r="DV15" s="81" t="s">
        <v>12</v>
      </c>
      <c r="DW15" s="81" t="s">
        <v>12</v>
      </c>
      <c r="DX15" s="81" t="s">
        <v>12</v>
      </c>
      <c r="DY15" s="81" t="s">
        <v>12</v>
      </c>
      <c r="DZ15" s="81" t="s">
        <v>12</v>
      </c>
      <c r="EA15" s="81" t="s">
        <v>12</v>
      </c>
      <c r="EB15" s="81" t="s">
        <v>12</v>
      </c>
      <c r="EC15" s="81" t="s">
        <v>12</v>
      </c>
      <c r="ED15" s="81" t="s">
        <v>155</v>
      </c>
      <c r="EE15" s="81" t="s">
        <v>12</v>
      </c>
      <c r="EF15" s="82" t="s">
        <v>12</v>
      </c>
    </row>
    <row r="16" spans="2:136" ht="18.75" customHeight="1">
      <c r="B16" s="877"/>
      <c r="C16" s="879"/>
      <c r="D16" s="871"/>
      <c r="E16" s="873"/>
      <c r="F16" s="92" t="s">
        <v>50</v>
      </c>
      <c r="G16" s="201" t="s">
        <v>12</v>
      </c>
      <c r="H16" s="212" t="s">
        <v>12</v>
      </c>
      <c r="I16" s="77" t="s">
        <v>12</v>
      </c>
      <c r="J16" s="77" t="s">
        <v>12</v>
      </c>
      <c r="K16" s="77" t="s">
        <v>12</v>
      </c>
      <c r="L16" s="213" t="s">
        <v>12</v>
      </c>
      <c r="M16" s="212" t="s">
        <v>1136</v>
      </c>
      <c r="N16" s="77" t="s">
        <v>12</v>
      </c>
      <c r="O16" s="77" t="s">
        <v>12</v>
      </c>
      <c r="P16" s="77" t="s">
        <v>12</v>
      </c>
      <c r="Q16" s="77" t="s">
        <v>12</v>
      </c>
      <c r="R16" s="77" t="s">
        <v>12</v>
      </c>
      <c r="S16" s="77" t="s">
        <v>12</v>
      </c>
      <c r="T16" s="77" t="s">
        <v>12</v>
      </c>
      <c r="U16" s="77" t="s">
        <v>12</v>
      </c>
      <c r="V16" s="77" t="s">
        <v>12</v>
      </c>
      <c r="W16" s="77" t="s">
        <v>12</v>
      </c>
      <c r="X16" s="77" t="s">
        <v>12</v>
      </c>
      <c r="Y16" s="77" t="s">
        <v>12</v>
      </c>
      <c r="Z16" s="77" t="s">
        <v>12</v>
      </c>
      <c r="AA16" s="77" t="s">
        <v>12</v>
      </c>
      <c r="AB16" s="77" t="s">
        <v>12</v>
      </c>
      <c r="AC16" s="77" t="s">
        <v>12</v>
      </c>
      <c r="AD16" s="77" t="s">
        <v>12</v>
      </c>
      <c r="AE16" s="77" t="s">
        <v>12</v>
      </c>
      <c r="AF16" s="77" t="s">
        <v>12</v>
      </c>
      <c r="AG16" s="77" t="s">
        <v>12</v>
      </c>
      <c r="AH16" s="79" t="s">
        <v>12</v>
      </c>
      <c r="AJ16" s="877"/>
      <c r="AK16" s="879"/>
      <c r="AL16" s="871"/>
      <c r="AM16" s="873"/>
      <c r="AN16" s="92" t="s">
        <v>50</v>
      </c>
      <c r="AO16" s="201" t="s">
        <v>12</v>
      </c>
      <c r="AP16" s="212" t="s">
        <v>12</v>
      </c>
      <c r="AQ16" s="77" t="s">
        <v>12</v>
      </c>
      <c r="AR16" s="77" t="s">
        <v>12</v>
      </c>
      <c r="AS16" s="77" t="s">
        <v>12</v>
      </c>
      <c r="AT16" s="213" t="s">
        <v>12</v>
      </c>
      <c r="AU16" s="83" t="s">
        <v>12</v>
      </c>
      <c r="AV16" s="77" t="s">
        <v>12</v>
      </c>
      <c r="AW16" s="77" t="s">
        <v>12</v>
      </c>
      <c r="AX16" s="77" t="s">
        <v>12</v>
      </c>
      <c r="AY16" s="77" t="s">
        <v>12</v>
      </c>
      <c r="AZ16" s="77" t="s">
        <v>12</v>
      </c>
      <c r="BA16" s="77" t="s">
        <v>12</v>
      </c>
      <c r="BB16" s="77" t="s">
        <v>12</v>
      </c>
      <c r="BC16" s="77" t="s">
        <v>12</v>
      </c>
      <c r="BD16" s="77" t="s">
        <v>12</v>
      </c>
      <c r="BE16" s="77" t="s">
        <v>12</v>
      </c>
      <c r="BF16" s="77" t="s">
        <v>12</v>
      </c>
      <c r="BG16" s="77" t="s">
        <v>12</v>
      </c>
      <c r="BH16" s="77" t="s">
        <v>12</v>
      </c>
      <c r="BI16" s="77" t="s">
        <v>12</v>
      </c>
      <c r="BJ16" s="77" t="s">
        <v>12</v>
      </c>
      <c r="BK16" s="77" t="s">
        <v>12</v>
      </c>
      <c r="BL16" s="77" t="s">
        <v>12</v>
      </c>
      <c r="BM16" s="77" t="s">
        <v>12</v>
      </c>
      <c r="BN16" s="77" t="s">
        <v>12</v>
      </c>
      <c r="BO16" s="77" t="s">
        <v>12</v>
      </c>
      <c r="BP16" s="79" t="s">
        <v>12</v>
      </c>
      <c r="BR16" s="877"/>
      <c r="BS16" s="879"/>
      <c r="BT16" s="871"/>
      <c r="BU16" s="873"/>
      <c r="BV16" s="92" t="s">
        <v>50</v>
      </c>
      <c r="BW16" s="201" t="s">
        <v>12</v>
      </c>
      <c r="BX16" s="212" t="s">
        <v>12</v>
      </c>
      <c r="BY16" s="77" t="s">
        <v>12</v>
      </c>
      <c r="BZ16" s="77" t="s">
        <v>12</v>
      </c>
      <c r="CA16" s="77" t="s">
        <v>12</v>
      </c>
      <c r="CB16" s="213" t="s">
        <v>12</v>
      </c>
      <c r="CC16" s="83" t="s">
        <v>12</v>
      </c>
      <c r="CD16" s="77" t="s">
        <v>12</v>
      </c>
      <c r="CE16" s="77" t="s">
        <v>12</v>
      </c>
      <c r="CF16" s="77" t="s">
        <v>12</v>
      </c>
      <c r="CG16" s="77" t="s">
        <v>12</v>
      </c>
      <c r="CH16" s="77" t="s">
        <v>12</v>
      </c>
      <c r="CI16" s="77" t="s">
        <v>12</v>
      </c>
      <c r="CJ16" s="77" t="s">
        <v>12</v>
      </c>
      <c r="CK16" s="77" t="s">
        <v>12</v>
      </c>
      <c r="CL16" s="77" t="s">
        <v>12</v>
      </c>
      <c r="CM16" s="77" t="s">
        <v>12</v>
      </c>
      <c r="CN16" s="77" t="s">
        <v>12</v>
      </c>
      <c r="CO16" s="77" t="s">
        <v>12</v>
      </c>
      <c r="CP16" s="77" t="s">
        <v>12</v>
      </c>
      <c r="CQ16" s="77" t="s">
        <v>12</v>
      </c>
      <c r="CR16" s="77" t="s">
        <v>12</v>
      </c>
      <c r="CS16" s="77" t="s">
        <v>12</v>
      </c>
      <c r="CT16" s="77" t="s">
        <v>12</v>
      </c>
      <c r="CU16" s="77" t="s">
        <v>12</v>
      </c>
      <c r="CV16" s="77" t="s">
        <v>12</v>
      </c>
      <c r="CW16" s="77" t="s">
        <v>12</v>
      </c>
      <c r="CX16" s="79" t="s">
        <v>12</v>
      </c>
      <c r="CZ16" s="877"/>
      <c r="DA16" s="879"/>
      <c r="DB16" s="871"/>
      <c r="DC16" s="873"/>
      <c r="DD16" s="92" t="s">
        <v>50</v>
      </c>
      <c r="DE16" s="201">
        <v>1</v>
      </c>
      <c r="DF16" s="212" t="s">
        <v>12</v>
      </c>
      <c r="DG16" s="77" t="s">
        <v>12</v>
      </c>
      <c r="DH16" s="77" t="s">
        <v>12</v>
      </c>
      <c r="DI16" s="77" t="s">
        <v>12</v>
      </c>
      <c r="DJ16" s="213" t="s">
        <v>12</v>
      </c>
      <c r="DK16" s="83" t="s">
        <v>12</v>
      </c>
      <c r="DL16" s="77" t="s">
        <v>12</v>
      </c>
      <c r="DM16" s="77" t="s">
        <v>12</v>
      </c>
      <c r="DN16" s="77" t="s">
        <v>12</v>
      </c>
      <c r="DO16" s="77" t="s">
        <v>12</v>
      </c>
      <c r="DP16" s="77" t="s">
        <v>12</v>
      </c>
      <c r="DQ16" s="77" t="s">
        <v>12</v>
      </c>
      <c r="DR16" s="77" t="s">
        <v>12</v>
      </c>
      <c r="DS16" s="77" t="s">
        <v>12</v>
      </c>
      <c r="DT16" s="77" t="s">
        <v>12</v>
      </c>
      <c r="DU16" s="77" t="s">
        <v>12</v>
      </c>
      <c r="DV16" s="77" t="s">
        <v>12</v>
      </c>
      <c r="DW16" s="77" t="s">
        <v>12</v>
      </c>
      <c r="DX16" s="77" t="s">
        <v>12</v>
      </c>
      <c r="DY16" s="77" t="s">
        <v>155</v>
      </c>
      <c r="DZ16" s="77" t="s">
        <v>12</v>
      </c>
      <c r="EA16" s="77">
        <v>1</v>
      </c>
      <c r="EB16" s="77" t="s">
        <v>155</v>
      </c>
      <c r="EC16" s="77" t="s">
        <v>12</v>
      </c>
      <c r="ED16" s="77" t="s">
        <v>12</v>
      </c>
      <c r="EE16" s="77" t="s">
        <v>12</v>
      </c>
      <c r="EF16" s="79" t="s">
        <v>12</v>
      </c>
    </row>
    <row r="17" spans="2:136" ht="18.75" customHeight="1">
      <c r="B17" s="877"/>
      <c r="C17" s="871">
        <v>1300</v>
      </c>
      <c r="D17" s="871"/>
      <c r="E17" s="873" t="s">
        <v>162</v>
      </c>
      <c r="F17" s="91" t="s">
        <v>49</v>
      </c>
      <c r="G17" s="200">
        <v>18</v>
      </c>
      <c r="H17" s="214" t="s">
        <v>1137</v>
      </c>
      <c r="I17" s="81" t="s">
        <v>12</v>
      </c>
      <c r="J17" s="81" t="s">
        <v>12</v>
      </c>
      <c r="K17" s="81" t="s">
        <v>12</v>
      </c>
      <c r="L17" s="215" t="s">
        <v>12</v>
      </c>
      <c r="M17" s="214" t="s">
        <v>1136</v>
      </c>
      <c r="N17" s="81" t="s">
        <v>12</v>
      </c>
      <c r="O17" s="81" t="s">
        <v>12</v>
      </c>
      <c r="P17" s="81" t="s">
        <v>12</v>
      </c>
      <c r="Q17" s="81" t="s">
        <v>12</v>
      </c>
      <c r="R17" s="81" t="s">
        <v>12</v>
      </c>
      <c r="S17" s="81" t="s">
        <v>12</v>
      </c>
      <c r="T17" s="81" t="s">
        <v>12</v>
      </c>
      <c r="U17" s="81" t="s">
        <v>12</v>
      </c>
      <c r="V17" s="81" t="s">
        <v>12</v>
      </c>
      <c r="W17" s="81" t="s">
        <v>1136</v>
      </c>
      <c r="X17" s="81" t="s">
        <v>12</v>
      </c>
      <c r="Y17" s="81" t="s">
        <v>12</v>
      </c>
      <c r="Z17" s="81">
        <v>2</v>
      </c>
      <c r="AA17" s="81">
        <v>1</v>
      </c>
      <c r="AB17" s="81">
        <v>2</v>
      </c>
      <c r="AC17" s="81">
        <v>7</v>
      </c>
      <c r="AD17" s="81">
        <v>4</v>
      </c>
      <c r="AE17" s="81">
        <v>2</v>
      </c>
      <c r="AF17" s="81" t="s">
        <v>1136</v>
      </c>
      <c r="AG17" s="81" t="s">
        <v>12</v>
      </c>
      <c r="AH17" s="82" t="s">
        <v>12</v>
      </c>
      <c r="AJ17" s="877"/>
      <c r="AK17" s="871">
        <v>1300</v>
      </c>
      <c r="AL17" s="871"/>
      <c r="AM17" s="873" t="s">
        <v>162</v>
      </c>
      <c r="AN17" s="91" t="s">
        <v>49</v>
      </c>
      <c r="AO17" s="200">
        <v>17</v>
      </c>
      <c r="AP17" s="214" t="s">
        <v>12</v>
      </c>
      <c r="AQ17" s="81" t="s">
        <v>12</v>
      </c>
      <c r="AR17" s="81" t="s">
        <v>12</v>
      </c>
      <c r="AS17" s="81" t="s">
        <v>12</v>
      </c>
      <c r="AT17" s="215" t="s">
        <v>12</v>
      </c>
      <c r="AU17" s="80" t="s">
        <v>12</v>
      </c>
      <c r="AV17" s="81" t="s">
        <v>12</v>
      </c>
      <c r="AW17" s="81" t="s">
        <v>12</v>
      </c>
      <c r="AX17" s="81" t="s">
        <v>12</v>
      </c>
      <c r="AY17" s="81" t="s">
        <v>12</v>
      </c>
      <c r="AZ17" s="81" t="s">
        <v>12</v>
      </c>
      <c r="BA17" s="81" t="s">
        <v>12</v>
      </c>
      <c r="BB17" s="81" t="s">
        <v>12</v>
      </c>
      <c r="BC17" s="81" t="s">
        <v>12</v>
      </c>
      <c r="BD17" s="81" t="s">
        <v>12</v>
      </c>
      <c r="BE17" s="81">
        <v>1</v>
      </c>
      <c r="BF17" s="81" t="s">
        <v>12</v>
      </c>
      <c r="BG17" s="81" t="s">
        <v>12</v>
      </c>
      <c r="BH17" s="81">
        <v>1</v>
      </c>
      <c r="BI17" s="81">
        <v>2</v>
      </c>
      <c r="BJ17" s="81">
        <v>2</v>
      </c>
      <c r="BK17" s="81">
        <v>7</v>
      </c>
      <c r="BL17" s="81">
        <v>3</v>
      </c>
      <c r="BM17" s="81" t="s">
        <v>12</v>
      </c>
      <c r="BN17" s="81">
        <v>1</v>
      </c>
      <c r="BO17" s="81" t="s">
        <v>12</v>
      </c>
      <c r="BP17" s="82" t="s">
        <v>12</v>
      </c>
      <c r="BR17" s="877"/>
      <c r="BS17" s="871">
        <v>1300</v>
      </c>
      <c r="BT17" s="871"/>
      <c r="BU17" s="873" t="s">
        <v>162</v>
      </c>
      <c r="BV17" s="91" t="s">
        <v>49</v>
      </c>
      <c r="BW17" s="200">
        <v>11</v>
      </c>
      <c r="BX17" s="214" t="s">
        <v>12</v>
      </c>
      <c r="BY17" s="81" t="s">
        <v>12</v>
      </c>
      <c r="BZ17" s="81" t="s">
        <v>12</v>
      </c>
      <c r="CA17" s="81" t="s">
        <v>12</v>
      </c>
      <c r="CB17" s="215" t="s">
        <v>12</v>
      </c>
      <c r="CC17" s="80" t="s">
        <v>12</v>
      </c>
      <c r="CD17" s="81" t="s">
        <v>12</v>
      </c>
      <c r="CE17" s="81" t="s">
        <v>12</v>
      </c>
      <c r="CF17" s="81" t="s">
        <v>12</v>
      </c>
      <c r="CG17" s="81" t="s">
        <v>12</v>
      </c>
      <c r="CH17" s="81" t="s">
        <v>12</v>
      </c>
      <c r="CI17" s="81" t="s">
        <v>12</v>
      </c>
      <c r="CJ17" s="81" t="s">
        <v>12</v>
      </c>
      <c r="CK17" s="81" t="s">
        <v>12</v>
      </c>
      <c r="CL17" s="81" t="s">
        <v>12</v>
      </c>
      <c r="CM17" s="81" t="s">
        <v>12</v>
      </c>
      <c r="CN17" s="81">
        <v>2</v>
      </c>
      <c r="CO17" s="81">
        <v>3</v>
      </c>
      <c r="CP17" s="81">
        <v>2</v>
      </c>
      <c r="CQ17" s="81">
        <v>1</v>
      </c>
      <c r="CR17" s="81">
        <v>1</v>
      </c>
      <c r="CS17" s="81">
        <v>1</v>
      </c>
      <c r="CT17" s="81">
        <v>1</v>
      </c>
      <c r="CU17" s="81" t="s">
        <v>12</v>
      </c>
      <c r="CV17" s="81" t="s">
        <v>12</v>
      </c>
      <c r="CW17" s="81" t="s">
        <v>12</v>
      </c>
      <c r="CX17" s="82" t="s">
        <v>12</v>
      </c>
      <c r="CZ17" s="877"/>
      <c r="DA17" s="871">
        <v>1300</v>
      </c>
      <c r="DB17" s="871"/>
      <c r="DC17" s="873" t="s">
        <v>162</v>
      </c>
      <c r="DD17" s="91" t="s">
        <v>49</v>
      </c>
      <c r="DE17" s="200">
        <v>14</v>
      </c>
      <c r="DF17" s="214" t="s">
        <v>12</v>
      </c>
      <c r="DG17" s="81" t="s">
        <v>12</v>
      </c>
      <c r="DH17" s="81" t="s">
        <v>12</v>
      </c>
      <c r="DI17" s="81" t="s">
        <v>12</v>
      </c>
      <c r="DJ17" s="215" t="s">
        <v>12</v>
      </c>
      <c r="DK17" s="80" t="s">
        <v>12</v>
      </c>
      <c r="DL17" s="81" t="s">
        <v>12</v>
      </c>
      <c r="DM17" s="81" t="s">
        <v>12</v>
      </c>
      <c r="DN17" s="81" t="s">
        <v>12</v>
      </c>
      <c r="DO17" s="81" t="s">
        <v>12</v>
      </c>
      <c r="DP17" s="81" t="s">
        <v>12</v>
      </c>
      <c r="DQ17" s="81">
        <v>1</v>
      </c>
      <c r="DR17" s="81" t="s">
        <v>12</v>
      </c>
      <c r="DS17" s="81" t="s">
        <v>12</v>
      </c>
      <c r="DT17" s="81" t="s">
        <v>12</v>
      </c>
      <c r="DU17" s="81" t="s">
        <v>12</v>
      </c>
      <c r="DV17" s="81">
        <v>1</v>
      </c>
      <c r="DW17" s="81">
        <v>1</v>
      </c>
      <c r="DX17" s="81" t="s">
        <v>12</v>
      </c>
      <c r="DY17" s="81">
        <v>1</v>
      </c>
      <c r="DZ17" s="81">
        <v>3</v>
      </c>
      <c r="EA17" s="81">
        <v>4</v>
      </c>
      <c r="EB17" s="81">
        <v>1</v>
      </c>
      <c r="EC17" s="81">
        <v>2</v>
      </c>
      <c r="ED17" s="81" t="s">
        <v>155</v>
      </c>
      <c r="EE17" s="81" t="s">
        <v>12</v>
      </c>
      <c r="EF17" s="82" t="s">
        <v>12</v>
      </c>
    </row>
    <row r="18" spans="2:136" ht="18.75" customHeight="1">
      <c r="B18" s="877"/>
      <c r="C18" s="871"/>
      <c r="D18" s="871"/>
      <c r="E18" s="873"/>
      <c r="F18" s="92" t="s">
        <v>50</v>
      </c>
      <c r="G18" s="201">
        <v>23</v>
      </c>
      <c r="H18" s="212" t="s">
        <v>12</v>
      </c>
      <c r="I18" s="77" t="s">
        <v>12</v>
      </c>
      <c r="J18" s="77" t="s">
        <v>12</v>
      </c>
      <c r="K18" s="77" t="s">
        <v>12</v>
      </c>
      <c r="L18" s="213" t="s">
        <v>12</v>
      </c>
      <c r="M18" s="212" t="s">
        <v>1136</v>
      </c>
      <c r="N18" s="77" t="s">
        <v>12</v>
      </c>
      <c r="O18" s="77" t="s">
        <v>12</v>
      </c>
      <c r="P18" s="77" t="s">
        <v>12</v>
      </c>
      <c r="Q18" s="77" t="s">
        <v>12</v>
      </c>
      <c r="R18" s="77" t="s">
        <v>12</v>
      </c>
      <c r="S18" s="77" t="s">
        <v>12</v>
      </c>
      <c r="T18" s="77" t="s">
        <v>12</v>
      </c>
      <c r="U18" s="77">
        <v>1</v>
      </c>
      <c r="V18" s="77" t="s">
        <v>12</v>
      </c>
      <c r="W18" s="77" t="s">
        <v>1138</v>
      </c>
      <c r="X18" s="77" t="s">
        <v>12</v>
      </c>
      <c r="Y18" s="77" t="s">
        <v>12</v>
      </c>
      <c r="Z18" s="77" t="s">
        <v>12</v>
      </c>
      <c r="AA18" s="77">
        <v>2</v>
      </c>
      <c r="AB18" s="77">
        <v>3</v>
      </c>
      <c r="AC18" s="77">
        <v>4</v>
      </c>
      <c r="AD18" s="77">
        <v>6</v>
      </c>
      <c r="AE18" s="77">
        <v>4</v>
      </c>
      <c r="AF18" s="77">
        <v>3</v>
      </c>
      <c r="AG18" s="77" t="s">
        <v>1136</v>
      </c>
      <c r="AH18" s="79" t="s">
        <v>12</v>
      </c>
      <c r="AJ18" s="877"/>
      <c r="AK18" s="871"/>
      <c r="AL18" s="871"/>
      <c r="AM18" s="873"/>
      <c r="AN18" s="92" t="s">
        <v>50</v>
      </c>
      <c r="AO18" s="201">
        <v>20</v>
      </c>
      <c r="AP18" s="212" t="s">
        <v>12</v>
      </c>
      <c r="AQ18" s="77" t="s">
        <v>12</v>
      </c>
      <c r="AR18" s="77" t="s">
        <v>12</v>
      </c>
      <c r="AS18" s="77" t="s">
        <v>12</v>
      </c>
      <c r="AT18" s="213" t="s">
        <v>12</v>
      </c>
      <c r="AU18" s="83" t="s">
        <v>12</v>
      </c>
      <c r="AV18" s="77" t="s">
        <v>12</v>
      </c>
      <c r="AW18" s="77" t="s">
        <v>12</v>
      </c>
      <c r="AX18" s="77" t="s">
        <v>12</v>
      </c>
      <c r="AY18" s="77" t="s">
        <v>12</v>
      </c>
      <c r="AZ18" s="77" t="s">
        <v>12</v>
      </c>
      <c r="BA18" s="77" t="s">
        <v>12</v>
      </c>
      <c r="BB18" s="77" t="s">
        <v>12</v>
      </c>
      <c r="BC18" s="77" t="s">
        <v>12</v>
      </c>
      <c r="BD18" s="77" t="s">
        <v>12</v>
      </c>
      <c r="BE18" s="77">
        <v>1</v>
      </c>
      <c r="BF18" s="77" t="s">
        <v>12</v>
      </c>
      <c r="BG18" s="77" t="s">
        <v>12</v>
      </c>
      <c r="BH18" s="77" t="s">
        <v>12</v>
      </c>
      <c r="BI18" s="77">
        <v>1</v>
      </c>
      <c r="BJ18" s="77">
        <v>1</v>
      </c>
      <c r="BK18" s="77">
        <v>3</v>
      </c>
      <c r="BL18" s="77">
        <v>6</v>
      </c>
      <c r="BM18" s="77">
        <v>5</v>
      </c>
      <c r="BN18" s="77">
        <v>2</v>
      </c>
      <c r="BO18" s="77">
        <v>1</v>
      </c>
      <c r="BP18" s="79" t="s">
        <v>12</v>
      </c>
      <c r="BR18" s="877"/>
      <c r="BS18" s="871"/>
      <c r="BT18" s="871"/>
      <c r="BU18" s="873"/>
      <c r="BV18" s="92" t="s">
        <v>50</v>
      </c>
      <c r="BW18" s="201">
        <v>21</v>
      </c>
      <c r="BX18" s="212" t="s">
        <v>12</v>
      </c>
      <c r="BY18" s="77" t="s">
        <v>12</v>
      </c>
      <c r="BZ18" s="77" t="s">
        <v>12</v>
      </c>
      <c r="CA18" s="77" t="s">
        <v>12</v>
      </c>
      <c r="CB18" s="213" t="s">
        <v>12</v>
      </c>
      <c r="CC18" s="83" t="s">
        <v>12</v>
      </c>
      <c r="CD18" s="77" t="s">
        <v>12</v>
      </c>
      <c r="CE18" s="77" t="s">
        <v>12</v>
      </c>
      <c r="CF18" s="77" t="s">
        <v>12</v>
      </c>
      <c r="CG18" s="77" t="s">
        <v>12</v>
      </c>
      <c r="CH18" s="77" t="s">
        <v>12</v>
      </c>
      <c r="CI18" s="77" t="s">
        <v>12</v>
      </c>
      <c r="CJ18" s="77" t="s">
        <v>12</v>
      </c>
      <c r="CK18" s="77" t="s">
        <v>12</v>
      </c>
      <c r="CL18" s="77" t="s">
        <v>12</v>
      </c>
      <c r="CM18" s="77" t="s">
        <v>12</v>
      </c>
      <c r="CN18" s="77" t="s">
        <v>12</v>
      </c>
      <c r="CO18" s="77" t="s">
        <v>12</v>
      </c>
      <c r="CP18" s="77">
        <v>1</v>
      </c>
      <c r="CQ18" s="77">
        <v>4</v>
      </c>
      <c r="CR18" s="77">
        <v>3</v>
      </c>
      <c r="CS18" s="77">
        <v>1</v>
      </c>
      <c r="CT18" s="77">
        <v>8</v>
      </c>
      <c r="CU18" s="77">
        <v>3</v>
      </c>
      <c r="CV18" s="77">
        <v>1</v>
      </c>
      <c r="CW18" s="77" t="s">
        <v>12</v>
      </c>
      <c r="CX18" s="79" t="s">
        <v>12</v>
      </c>
      <c r="CZ18" s="877"/>
      <c r="DA18" s="871"/>
      <c r="DB18" s="871"/>
      <c r="DC18" s="873"/>
      <c r="DD18" s="92" t="s">
        <v>50</v>
      </c>
      <c r="DE18" s="201">
        <v>21</v>
      </c>
      <c r="DF18" s="212" t="s">
        <v>12</v>
      </c>
      <c r="DG18" s="77" t="s">
        <v>12</v>
      </c>
      <c r="DH18" s="77" t="s">
        <v>12</v>
      </c>
      <c r="DI18" s="77" t="s">
        <v>12</v>
      </c>
      <c r="DJ18" s="213" t="s">
        <v>12</v>
      </c>
      <c r="DK18" s="83" t="s">
        <v>12</v>
      </c>
      <c r="DL18" s="77" t="s">
        <v>12</v>
      </c>
      <c r="DM18" s="77" t="s">
        <v>12</v>
      </c>
      <c r="DN18" s="77" t="s">
        <v>12</v>
      </c>
      <c r="DO18" s="77" t="s">
        <v>12</v>
      </c>
      <c r="DP18" s="77" t="s">
        <v>12</v>
      </c>
      <c r="DQ18" s="77" t="s">
        <v>12</v>
      </c>
      <c r="DR18" s="77" t="s">
        <v>12</v>
      </c>
      <c r="DS18" s="77" t="s">
        <v>12</v>
      </c>
      <c r="DT18" s="77" t="s">
        <v>12</v>
      </c>
      <c r="DU18" s="77" t="s">
        <v>12</v>
      </c>
      <c r="DV18" s="77" t="s">
        <v>12</v>
      </c>
      <c r="DW18" s="77">
        <v>1</v>
      </c>
      <c r="DX18" s="77" t="s">
        <v>155</v>
      </c>
      <c r="DY18" s="77">
        <v>2</v>
      </c>
      <c r="DZ18" s="77">
        <v>3</v>
      </c>
      <c r="EA18" s="77">
        <v>7</v>
      </c>
      <c r="EB18" s="77">
        <v>3</v>
      </c>
      <c r="EC18" s="77">
        <v>4</v>
      </c>
      <c r="ED18" s="77" t="s">
        <v>155</v>
      </c>
      <c r="EE18" s="77">
        <v>1</v>
      </c>
      <c r="EF18" s="79" t="s">
        <v>12</v>
      </c>
    </row>
    <row r="19" spans="2:136" ht="18.75" customHeight="1">
      <c r="B19" s="877"/>
      <c r="C19" s="871">
        <v>1400</v>
      </c>
      <c r="D19" s="871"/>
      <c r="E19" s="873" t="s">
        <v>163</v>
      </c>
      <c r="F19" s="91" t="s">
        <v>49</v>
      </c>
      <c r="G19" s="200">
        <v>6</v>
      </c>
      <c r="H19" s="214" t="s">
        <v>12</v>
      </c>
      <c r="I19" s="81" t="s">
        <v>12</v>
      </c>
      <c r="J19" s="81" t="s">
        <v>12</v>
      </c>
      <c r="K19" s="81" t="s">
        <v>12</v>
      </c>
      <c r="L19" s="215" t="s">
        <v>12</v>
      </c>
      <c r="M19" s="214" t="s">
        <v>1136</v>
      </c>
      <c r="N19" s="81" t="s">
        <v>12</v>
      </c>
      <c r="O19" s="81" t="s">
        <v>12</v>
      </c>
      <c r="P19" s="81" t="s">
        <v>12</v>
      </c>
      <c r="Q19" s="81" t="s">
        <v>12</v>
      </c>
      <c r="R19" s="81" t="s">
        <v>12</v>
      </c>
      <c r="S19" s="81" t="s">
        <v>12</v>
      </c>
      <c r="T19" s="81" t="s">
        <v>12</v>
      </c>
      <c r="U19" s="81" t="s">
        <v>12</v>
      </c>
      <c r="V19" s="81" t="s">
        <v>12</v>
      </c>
      <c r="W19" s="81" t="s">
        <v>12</v>
      </c>
      <c r="X19" s="81" t="s">
        <v>12</v>
      </c>
      <c r="Y19" s="81">
        <v>2</v>
      </c>
      <c r="Z19" s="81">
        <v>2</v>
      </c>
      <c r="AA19" s="81" t="s">
        <v>1137</v>
      </c>
      <c r="AB19" s="81" t="s">
        <v>12</v>
      </c>
      <c r="AC19" s="81" t="s">
        <v>1136</v>
      </c>
      <c r="AD19" s="81">
        <v>1</v>
      </c>
      <c r="AE19" s="81">
        <v>1</v>
      </c>
      <c r="AF19" s="81" t="s">
        <v>12</v>
      </c>
      <c r="AG19" s="81" t="s">
        <v>12</v>
      </c>
      <c r="AH19" s="82" t="s">
        <v>12</v>
      </c>
      <c r="AJ19" s="877"/>
      <c r="AK19" s="871">
        <v>1400</v>
      </c>
      <c r="AL19" s="871"/>
      <c r="AM19" s="873" t="s">
        <v>163</v>
      </c>
      <c r="AN19" s="91" t="s">
        <v>49</v>
      </c>
      <c r="AO19" s="200">
        <v>4</v>
      </c>
      <c r="AP19" s="214" t="s">
        <v>12</v>
      </c>
      <c r="AQ19" s="81" t="s">
        <v>12</v>
      </c>
      <c r="AR19" s="81" t="s">
        <v>12</v>
      </c>
      <c r="AS19" s="81" t="s">
        <v>12</v>
      </c>
      <c r="AT19" s="215" t="s">
        <v>12</v>
      </c>
      <c r="AU19" s="80" t="s">
        <v>12</v>
      </c>
      <c r="AV19" s="81" t="s">
        <v>12</v>
      </c>
      <c r="AW19" s="81" t="s">
        <v>12</v>
      </c>
      <c r="AX19" s="81" t="s">
        <v>12</v>
      </c>
      <c r="AY19" s="81" t="s">
        <v>12</v>
      </c>
      <c r="AZ19" s="81" t="s">
        <v>12</v>
      </c>
      <c r="BA19" s="81" t="s">
        <v>12</v>
      </c>
      <c r="BB19" s="81" t="s">
        <v>12</v>
      </c>
      <c r="BC19" s="81" t="s">
        <v>12</v>
      </c>
      <c r="BD19" s="81" t="s">
        <v>12</v>
      </c>
      <c r="BE19" s="81" t="s">
        <v>12</v>
      </c>
      <c r="BF19" s="81" t="s">
        <v>12</v>
      </c>
      <c r="BG19" s="81" t="s">
        <v>12</v>
      </c>
      <c r="BH19" s="81">
        <v>1</v>
      </c>
      <c r="BI19" s="81" t="s">
        <v>12</v>
      </c>
      <c r="BJ19" s="81" t="s">
        <v>12</v>
      </c>
      <c r="BK19" s="81">
        <v>1</v>
      </c>
      <c r="BL19" s="81">
        <v>2</v>
      </c>
      <c r="BM19" s="81" t="s">
        <v>12</v>
      </c>
      <c r="BN19" s="81" t="s">
        <v>12</v>
      </c>
      <c r="BO19" s="81" t="s">
        <v>12</v>
      </c>
      <c r="BP19" s="82" t="s">
        <v>12</v>
      </c>
      <c r="BR19" s="877"/>
      <c r="BS19" s="871">
        <v>1400</v>
      </c>
      <c r="BT19" s="871"/>
      <c r="BU19" s="873" t="s">
        <v>163</v>
      </c>
      <c r="BV19" s="91" t="s">
        <v>49</v>
      </c>
      <c r="BW19" s="200">
        <v>3</v>
      </c>
      <c r="BX19" s="214" t="s">
        <v>12</v>
      </c>
      <c r="BY19" s="81" t="s">
        <v>12</v>
      </c>
      <c r="BZ19" s="81" t="s">
        <v>12</v>
      </c>
      <c r="CA19" s="81" t="s">
        <v>12</v>
      </c>
      <c r="CB19" s="215" t="s">
        <v>12</v>
      </c>
      <c r="CC19" s="80" t="s">
        <v>12</v>
      </c>
      <c r="CD19" s="81" t="s">
        <v>12</v>
      </c>
      <c r="CE19" s="81" t="s">
        <v>12</v>
      </c>
      <c r="CF19" s="81" t="s">
        <v>12</v>
      </c>
      <c r="CG19" s="81" t="s">
        <v>12</v>
      </c>
      <c r="CH19" s="81" t="s">
        <v>12</v>
      </c>
      <c r="CI19" s="81" t="s">
        <v>12</v>
      </c>
      <c r="CJ19" s="81" t="s">
        <v>12</v>
      </c>
      <c r="CK19" s="81" t="s">
        <v>12</v>
      </c>
      <c r="CL19" s="81" t="s">
        <v>12</v>
      </c>
      <c r="CM19" s="81" t="s">
        <v>12</v>
      </c>
      <c r="CN19" s="81" t="s">
        <v>12</v>
      </c>
      <c r="CO19" s="81">
        <v>1</v>
      </c>
      <c r="CP19" s="81" t="s">
        <v>12</v>
      </c>
      <c r="CQ19" s="81" t="s">
        <v>12</v>
      </c>
      <c r="CR19" s="81" t="s">
        <v>12</v>
      </c>
      <c r="CS19" s="81" t="s">
        <v>12</v>
      </c>
      <c r="CT19" s="81">
        <v>2</v>
      </c>
      <c r="CU19" s="81" t="s">
        <v>12</v>
      </c>
      <c r="CV19" s="81" t="s">
        <v>12</v>
      </c>
      <c r="CW19" s="81" t="s">
        <v>12</v>
      </c>
      <c r="CX19" s="82" t="s">
        <v>12</v>
      </c>
      <c r="CZ19" s="877"/>
      <c r="DA19" s="871">
        <v>1400</v>
      </c>
      <c r="DB19" s="871"/>
      <c r="DC19" s="873" t="s">
        <v>163</v>
      </c>
      <c r="DD19" s="91" t="s">
        <v>49</v>
      </c>
      <c r="DE19" s="200">
        <v>6</v>
      </c>
      <c r="DF19" s="214" t="s">
        <v>12</v>
      </c>
      <c r="DG19" s="81" t="s">
        <v>12</v>
      </c>
      <c r="DH19" s="81" t="s">
        <v>12</v>
      </c>
      <c r="DI19" s="81" t="s">
        <v>12</v>
      </c>
      <c r="DJ19" s="215" t="s">
        <v>12</v>
      </c>
      <c r="DK19" s="80" t="s">
        <v>12</v>
      </c>
      <c r="DL19" s="81" t="s">
        <v>12</v>
      </c>
      <c r="DM19" s="81" t="s">
        <v>12</v>
      </c>
      <c r="DN19" s="81" t="s">
        <v>12</v>
      </c>
      <c r="DO19" s="81" t="s">
        <v>12</v>
      </c>
      <c r="DP19" s="81" t="s">
        <v>12</v>
      </c>
      <c r="DQ19" s="81" t="s">
        <v>12</v>
      </c>
      <c r="DR19" s="81" t="s">
        <v>12</v>
      </c>
      <c r="DS19" s="81" t="s">
        <v>12</v>
      </c>
      <c r="DT19" s="81">
        <v>1</v>
      </c>
      <c r="DU19" s="81" t="s">
        <v>12</v>
      </c>
      <c r="DV19" s="81" t="s">
        <v>155</v>
      </c>
      <c r="DW19" s="81">
        <v>1</v>
      </c>
      <c r="DX19" s="81" t="s">
        <v>12</v>
      </c>
      <c r="DY19" s="81" t="s">
        <v>155</v>
      </c>
      <c r="DZ19" s="81">
        <v>1</v>
      </c>
      <c r="EA19" s="81">
        <v>2</v>
      </c>
      <c r="EB19" s="81">
        <v>1</v>
      </c>
      <c r="EC19" s="81" t="s">
        <v>12</v>
      </c>
      <c r="ED19" s="81" t="s">
        <v>12</v>
      </c>
      <c r="EE19" s="81" t="s">
        <v>12</v>
      </c>
      <c r="EF19" s="82" t="s">
        <v>12</v>
      </c>
    </row>
    <row r="20" spans="2:136" ht="18.75" customHeight="1">
      <c r="B20" s="877"/>
      <c r="C20" s="871"/>
      <c r="D20" s="871"/>
      <c r="E20" s="873"/>
      <c r="F20" s="92" t="s">
        <v>50</v>
      </c>
      <c r="G20" s="201">
        <v>5</v>
      </c>
      <c r="H20" s="212" t="s">
        <v>12</v>
      </c>
      <c r="I20" s="77" t="s">
        <v>12</v>
      </c>
      <c r="J20" s="77" t="s">
        <v>12</v>
      </c>
      <c r="K20" s="77" t="s">
        <v>12</v>
      </c>
      <c r="L20" s="213" t="s">
        <v>12</v>
      </c>
      <c r="M20" s="212" t="s">
        <v>1136</v>
      </c>
      <c r="N20" s="77" t="s">
        <v>12</v>
      </c>
      <c r="O20" s="77" t="s">
        <v>12</v>
      </c>
      <c r="P20" s="77" t="s">
        <v>12</v>
      </c>
      <c r="Q20" s="77" t="s">
        <v>12</v>
      </c>
      <c r="R20" s="77" t="s">
        <v>12</v>
      </c>
      <c r="S20" s="77" t="s">
        <v>12</v>
      </c>
      <c r="T20" s="77" t="s">
        <v>12</v>
      </c>
      <c r="U20" s="77" t="s">
        <v>12</v>
      </c>
      <c r="V20" s="77" t="s">
        <v>12</v>
      </c>
      <c r="W20" s="77" t="s">
        <v>12</v>
      </c>
      <c r="X20" s="77" t="s">
        <v>12</v>
      </c>
      <c r="Y20" s="77" t="s">
        <v>12</v>
      </c>
      <c r="Z20" s="77">
        <v>1</v>
      </c>
      <c r="AA20" s="77" t="s">
        <v>12</v>
      </c>
      <c r="AB20" s="77">
        <v>1</v>
      </c>
      <c r="AC20" s="77">
        <v>1</v>
      </c>
      <c r="AD20" s="77">
        <v>2</v>
      </c>
      <c r="AE20" s="77" t="s">
        <v>1136</v>
      </c>
      <c r="AF20" s="77" t="s">
        <v>12</v>
      </c>
      <c r="AG20" s="77" t="s">
        <v>12</v>
      </c>
      <c r="AH20" s="79" t="s">
        <v>12</v>
      </c>
      <c r="AJ20" s="877"/>
      <c r="AK20" s="871"/>
      <c r="AL20" s="871"/>
      <c r="AM20" s="873"/>
      <c r="AN20" s="92" t="s">
        <v>50</v>
      </c>
      <c r="AO20" s="201">
        <v>7</v>
      </c>
      <c r="AP20" s="212" t="s">
        <v>12</v>
      </c>
      <c r="AQ20" s="77" t="s">
        <v>12</v>
      </c>
      <c r="AR20" s="77" t="s">
        <v>12</v>
      </c>
      <c r="AS20" s="77" t="s">
        <v>12</v>
      </c>
      <c r="AT20" s="213" t="s">
        <v>12</v>
      </c>
      <c r="AU20" s="83" t="s">
        <v>12</v>
      </c>
      <c r="AV20" s="77" t="s">
        <v>12</v>
      </c>
      <c r="AW20" s="77" t="s">
        <v>12</v>
      </c>
      <c r="AX20" s="77" t="s">
        <v>12</v>
      </c>
      <c r="AY20" s="77" t="s">
        <v>12</v>
      </c>
      <c r="AZ20" s="77" t="s">
        <v>12</v>
      </c>
      <c r="BA20" s="77" t="s">
        <v>12</v>
      </c>
      <c r="BB20" s="77" t="s">
        <v>12</v>
      </c>
      <c r="BC20" s="77" t="s">
        <v>12</v>
      </c>
      <c r="BD20" s="77" t="s">
        <v>12</v>
      </c>
      <c r="BE20" s="77" t="s">
        <v>12</v>
      </c>
      <c r="BF20" s="77" t="s">
        <v>12</v>
      </c>
      <c r="BG20" s="77" t="s">
        <v>12</v>
      </c>
      <c r="BH20" s="77">
        <v>1</v>
      </c>
      <c r="BI20" s="77" t="s">
        <v>12</v>
      </c>
      <c r="BJ20" s="77">
        <v>2</v>
      </c>
      <c r="BK20" s="77" t="s">
        <v>12</v>
      </c>
      <c r="BL20" s="77">
        <v>2</v>
      </c>
      <c r="BM20" s="77">
        <v>2</v>
      </c>
      <c r="BN20" s="77" t="s">
        <v>12</v>
      </c>
      <c r="BO20" s="77" t="s">
        <v>12</v>
      </c>
      <c r="BP20" s="79" t="s">
        <v>12</v>
      </c>
      <c r="BR20" s="877"/>
      <c r="BS20" s="871"/>
      <c r="BT20" s="871"/>
      <c r="BU20" s="873"/>
      <c r="BV20" s="92" t="s">
        <v>50</v>
      </c>
      <c r="BW20" s="201">
        <v>4</v>
      </c>
      <c r="BX20" s="212" t="s">
        <v>12</v>
      </c>
      <c r="BY20" s="77" t="s">
        <v>12</v>
      </c>
      <c r="BZ20" s="77" t="s">
        <v>12</v>
      </c>
      <c r="CA20" s="77" t="s">
        <v>12</v>
      </c>
      <c r="CB20" s="213" t="s">
        <v>12</v>
      </c>
      <c r="CC20" s="83" t="s">
        <v>12</v>
      </c>
      <c r="CD20" s="77" t="s">
        <v>12</v>
      </c>
      <c r="CE20" s="77" t="s">
        <v>12</v>
      </c>
      <c r="CF20" s="77" t="s">
        <v>12</v>
      </c>
      <c r="CG20" s="77" t="s">
        <v>12</v>
      </c>
      <c r="CH20" s="77" t="s">
        <v>12</v>
      </c>
      <c r="CI20" s="77" t="s">
        <v>12</v>
      </c>
      <c r="CJ20" s="77" t="s">
        <v>12</v>
      </c>
      <c r="CK20" s="77" t="s">
        <v>12</v>
      </c>
      <c r="CL20" s="77" t="s">
        <v>12</v>
      </c>
      <c r="CM20" s="77" t="s">
        <v>12</v>
      </c>
      <c r="CN20" s="77" t="s">
        <v>12</v>
      </c>
      <c r="CO20" s="77" t="s">
        <v>12</v>
      </c>
      <c r="CP20" s="77">
        <v>1</v>
      </c>
      <c r="CQ20" s="77">
        <v>1</v>
      </c>
      <c r="CR20" s="77" t="s">
        <v>12</v>
      </c>
      <c r="CS20" s="77">
        <v>1</v>
      </c>
      <c r="CT20" s="77" t="s">
        <v>12</v>
      </c>
      <c r="CU20" s="77">
        <v>1</v>
      </c>
      <c r="CV20" s="77" t="s">
        <v>12</v>
      </c>
      <c r="CW20" s="77" t="s">
        <v>12</v>
      </c>
      <c r="CX20" s="79" t="s">
        <v>12</v>
      </c>
      <c r="CZ20" s="877"/>
      <c r="DA20" s="871"/>
      <c r="DB20" s="871"/>
      <c r="DC20" s="873"/>
      <c r="DD20" s="92" t="s">
        <v>50</v>
      </c>
      <c r="DE20" s="201">
        <v>3</v>
      </c>
      <c r="DF20" s="212" t="s">
        <v>12</v>
      </c>
      <c r="DG20" s="77" t="s">
        <v>12</v>
      </c>
      <c r="DH20" s="77" t="s">
        <v>12</v>
      </c>
      <c r="DI20" s="77" t="s">
        <v>12</v>
      </c>
      <c r="DJ20" s="213" t="s">
        <v>12</v>
      </c>
      <c r="DK20" s="83" t="s">
        <v>12</v>
      </c>
      <c r="DL20" s="77" t="s">
        <v>12</v>
      </c>
      <c r="DM20" s="77" t="s">
        <v>12</v>
      </c>
      <c r="DN20" s="77" t="s">
        <v>12</v>
      </c>
      <c r="DO20" s="77" t="s">
        <v>12</v>
      </c>
      <c r="DP20" s="77" t="s">
        <v>12</v>
      </c>
      <c r="DQ20" s="77" t="s">
        <v>12</v>
      </c>
      <c r="DR20" s="77" t="s">
        <v>12</v>
      </c>
      <c r="DS20" s="77" t="s">
        <v>12</v>
      </c>
      <c r="DT20" s="77" t="s">
        <v>155</v>
      </c>
      <c r="DU20" s="77" t="s">
        <v>12</v>
      </c>
      <c r="DV20" s="77">
        <v>1</v>
      </c>
      <c r="DW20" s="77" t="s">
        <v>12</v>
      </c>
      <c r="DX20" s="77" t="s">
        <v>12</v>
      </c>
      <c r="DY20" s="77" t="s">
        <v>155</v>
      </c>
      <c r="DZ20" s="77">
        <v>1</v>
      </c>
      <c r="EA20" s="77" t="s">
        <v>155</v>
      </c>
      <c r="EB20" s="77">
        <v>1</v>
      </c>
      <c r="EC20" s="77" t="s">
        <v>155</v>
      </c>
      <c r="ED20" s="77" t="s">
        <v>12</v>
      </c>
      <c r="EE20" s="77" t="s">
        <v>12</v>
      </c>
      <c r="EF20" s="79" t="s">
        <v>12</v>
      </c>
    </row>
    <row r="21" spans="2:136" ht="18.75" customHeight="1">
      <c r="B21" s="877"/>
      <c r="C21" s="879" t="s">
        <v>157</v>
      </c>
      <c r="D21" s="871">
        <v>1401</v>
      </c>
      <c r="E21" s="873" t="s">
        <v>164</v>
      </c>
      <c r="F21" s="91" t="s">
        <v>49</v>
      </c>
      <c r="G21" s="200">
        <v>2</v>
      </c>
      <c r="H21" s="214" t="s">
        <v>12</v>
      </c>
      <c r="I21" s="81" t="s">
        <v>12</v>
      </c>
      <c r="J21" s="81" t="s">
        <v>12</v>
      </c>
      <c r="K21" s="81" t="s">
        <v>12</v>
      </c>
      <c r="L21" s="215" t="s">
        <v>12</v>
      </c>
      <c r="M21" s="214" t="s">
        <v>1136</v>
      </c>
      <c r="N21" s="81" t="s">
        <v>12</v>
      </c>
      <c r="O21" s="81" t="s">
        <v>12</v>
      </c>
      <c r="P21" s="81" t="s">
        <v>12</v>
      </c>
      <c r="Q21" s="81" t="s">
        <v>12</v>
      </c>
      <c r="R21" s="81" t="s">
        <v>12</v>
      </c>
      <c r="S21" s="81" t="s">
        <v>12</v>
      </c>
      <c r="T21" s="81" t="s">
        <v>12</v>
      </c>
      <c r="U21" s="81" t="s">
        <v>12</v>
      </c>
      <c r="V21" s="81" t="s">
        <v>12</v>
      </c>
      <c r="W21" s="81" t="s">
        <v>12</v>
      </c>
      <c r="X21" s="81" t="s">
        <v>12</v>
      </c>
      <c r="Y21" s="81" t="s">
        <v>12</v>
      </c>
      <c r="Z21" s="81">
        <v>1</v>
      </c>
      <c r="AA21" s="81" t="s">
        <v>12</v>
      </c>
      <c r="AB21" s="81" t="s">
        <v>12</v>
      </c>
      <c r="AC21" s="81" t="s">
        <v>12</v>
      </c>
      <c r="AD21" s="81" t="s">
        <v>12</v>
      </c>
      <c r="AE21" s="81">
        <v>1</v>
      </c>
      <c r="AF21" s="81" t="s">
        <v>12</v>
      </c>
      <c r="AG21" s="81" t="s">
        <v>12</v>
      </c>
      <c r="AH21" s="82" t="s">
        <v>12</v>
      </c>
      <c r="AJ21" s="877"/>
      <c r="AK21" s="879" t="s">
        <v>157</v>
      </c>
      <c r="AL21" s="871">
        <v>1401</v>
      </c>
      <c r="AM21" s="873" t="s">
        <v>164</v>
      </c>
      <c r="AN21" s="91" t="s">
        <v>49</v>
      </c>
      <c r="AO21" s="200" t="s">
        <v>12</v>
      </c>
      <c r="AP21" s="214" t="s">
        <v>12</v>
      </c>
      <c r="AQ21" s="81" t="s">
        <v>12</v>
      </c>
      <c r="AR21" s="81" t="s">
        <v>12</v>
      </c>
      <c r="AS21" s="81" t="s">
        <v>12</v>
      </c>
      <c r="AT21" s="215" t="s">
        <v>12</v>
      </c>
      <c r="AU21" s="80" t="s">
        <v>12</v>
      </c>
      <c r="AV21" s="81" t="s">
        <v>12</v>
      </c>
      <c r="AW21" s="81" t="s">
        <v>12</v>
      </c>
      <c r="AX21" s="81" t="s">
        <v>12</v>
      </c>
      <c r="AY21" s="81" t="s">
        <v>12</v>
      </c>
      <c r="AZ21" s="81" t="s">
        <v>12</v>
      </c>
      <c r="BA21" s="81" t="s">
        <v>12</v>
      </c>
      <c r="BB21" s="81" t="s">
        <v>12</v>
      </c>
      <c r="BC21" s="81" t="s">
        <v>12</v>
      </c>
      <c r="BD21" s="81" t="s">
        <v>12</v>
      </c>
      <c r="BE21" s="81" t="s">
        <v>12</v>
      </c>
      <c r="BF21" s="81" t="s">
        <v>12</v>
      </c>
      <c r="BG21" s="81" t="s">
        <v>12</v>
      </c>
      <c r="BH21" s="81" t="s">
        <v>12</v>
      </c>
      <c r="BI21" s="81" t="s">
        <v>12</v>
      </c>
      <c r="BJ21" s="81" t="s">
        <v>12</v>
      </c>
      <c r="BK21" s="81" t="s">
        <v>12</v>
      </c>
      <c r="BL21" s="81" t="s">
        <v>12</v>
      </c>
      <c r="BM21" s="81" t="s">
        <v>12</v>
      </c>
      <c r="BN21" s="81" t="s">
        <v>12</v>
      </c>
      <c r="BO21" s="81" t="s">
        <v>12</v>
      </c>
      <c r="BP21" s="82" t="s">
        <v>12</v>
      </c>
      <c r="BR21" s="877"/>
      <c r="BS21" s="879" t="s">
        <v>157</v>
      </c>
      <c r="BT21" s="871">
        <v>1401</v>
      </c>
      <c r="BU21" s="873" t="s">
        <v>164</v>
      </c>
      <c r="BV21" s="91" t="s">
        <v>49</v>
      </c>
      <c r="BW21" s="200">
        <v>1</v>
      </c>
      <c r="BX21" s="214" t="s">
        <v>12</v>
      </c>
      <c r="BY21" s="81" t="s">
        <v>12</v>
      </c>
      <c r="BZ21" s="81" t="s">
        <v>12</v>
      </c>
      <c r="CA21" s="81" t="s">
        <v>12</v>
      </c>
      <c r="CB21" s="215" t="s">
        <v>12</v>
      </c>
      <c r="CC21" s="80" t="s">
        <v>12</v>
      </c>
      <c r="CD21" s="81" t="s">
        <v>12</v>
      </c>
      <c r="CE21" s="81" t="s">
        <v>12</v>
      </c>
      <c r="CF21" s="81" t="s">
        <v>12</v>
      </c>
      <c r="CG21" s="81" t="s">
        <v>12</v>
      </c>
      <c r="CH21" s="81" t="s">
        <v>12</v>
      </c>
      <c r="CI21" s="81" t="s">
        <v>12</v>
      </c>
      <c r="CJ21" s="81" t="s">
        <v>12</v>
      </c>
      <c r="CK21" s="81" t="s">
        <v>12</v>
      </c>
      <c r="CL21" s="81" t="s">
        <v>12</v>
      </c>
      <c r="CM21" s="81" t="s">
        <v>12</v>
      </c>
      <c r="CN21" s="81" t="s">
        <v>12</v>
      </c>
      <c r="CO21" s="81">
        <v>1</v>
      </c>
      <c r="CP21" s="81" t="s">
        <v>12</v>
      </c>
      <c r="CQ21" s="81" t="s">
        <v>12</v>
      </c>
      <c r="CR21" s="81" t="s">
        <v>12</v>
      </c>
      <c r="CS21" s="81" t="s">
        <v>12</v>
      </c>
      <c r="CT21" s="81" t="s">
        <v>12</v>
      </c>
      <c r="CU21" s="81" t="s">
        <v>12</v>
      </c>
      <c r="CV21" s="81" t="s">
        <v>12</v>
      </c>
      <c r="CW21" s="81" t="s">
        <v>12</v>
      </c>
      <c r="CX21" s="82" t="s">
        <v>12</v>
      </c>
      <c r="CZ21" s="877"/>
      <c r="DA21" s="879" t="s">
        <v>157</v>
      </c>
      <c r="DB21" s="871">
        <v>1401</v>
      </c>
      <c r="DC21" s="873" t="s">
        <v>164</v>
      </c>
      <c r="DD21" s="91" t="s">
        <v>49</v>
      </c>
      <c r="DE21" s="200" t="s">
        <v>12</v>
      </c>
      <c r="DF21" s="214" t="s">
        <v>12</v>
      </c>
      <c r="DG21" s="81" t="s">
        <v>12</v>
      </c>
      <c r="DH21" s="81" t="s">
        <v>12</v>
      </c>
      <c r="DI21" s="81" t="s">
        <v>12</v>
      </c>
      <c r="DJ21" s="215" t="s">
        <v>12</v>
      </c>
      <c r="DK21" s="80" t="s">
        <v>12</v>
      </c>
      <c r="DL21" s="81" t="s">
        <v>12</v>
      </c>
      <c r="DM21" s="81" t="s">
        <v>12</v>
      </c>
      <c r="DN21" s="81" t="s">
        <v>12</v>
      </c>
      <c r="DO21" s="81" t="s">
        <v>12</v>
      </c>
      <c r="DP21" s="81" t="s">
        <v>12</v>
      </c>
      <c r="DQ21" s="81" t="s">
        <v>12</v>
      </c>
      <c r="DR21" s="81" t="s">
        <v>12</v>
      </c>
      <c r="DS21" s="81" t="s">
        <v>12</v>
      </c>
      <c r="DT21" s="81" t="s">
        <v>12</v>
      </c>
      <c r="DU21" s="81" t="s">
        <v>12</v>
      </c>
      <c r="DV21" s="81" t="s">
        <v>12</v>
      </c>
      <c r="DW21" s="81" t="s">
        <v>12</v>
      </c>
      <c r="DX21" s="81" t="s">
        <v>12</v>
      </c>
      <c r="DY21" s="81" t="s">
        <v>12</v>
      </c>
      <c r="DZ21" s="81" t="s">
        <v>12</v>
      </c>
      <c r="EA21" s="81" t="s">
        <v>12</v>
      </c>
      <c r="EB21" s="81" t="s">
        <v>12</v>
      </c>
      <c r="EC21" s="81" t="s">
        <v>12</v>
      </c>
      <c r="ED21" s="81" t="s">
        <v>12</v>
      </c>
      <c r="EE21" s="81" t="s">
        <v>12</v>
      </c>
      <c r="EF21" s="82" t="s">
        <v>12</v>
      </c>
    </row>
    <row r="22" spans="2:136" ht="18.75" customHeight="1">
      <c r="B22" s="877"/>
      <c r="C22" s="879"/>
      <c r="D22" s="871"/>
      <c r="E22" s="873"/>
      <c r="F22" s="92" t="s">
        <v>50</v>
      </c>
      <c r="G22" s="201" t="s">
        <v>1136</v>
      </c>
      <c r="H22" s="212" t="s">
        <v>12</v>
      </c>
      <c r="I22" s="77" t="s">
        <v>12</v>
      </c>
      <c r="J22" s="77" t="s">
        <v>12</v>
      </c>
      <c r="K22" s="77" t="s">
        <v>12</v>
      </c>
      <c r="L22" s="213" t="s">
        <v>12</v>
      </c>
      <c r="M22" s="212" t="s">
        <v>1136</v>
      </c>
      <c r="N22" s="77" t="s">
        <v>12</v>
      </c>
      <c r="O22" s="77" t="s">
        <v>12</v>
      </c>
      <c r="P22" s="77" t="s">
        <v>12</v>
      </c>
      <c r="Q22" s="77" t="s">
        <v>12</v>
      </c>
      <c r="R22" s="77" t="s">
        <v>12</v>
      </c>
      <c r="S22" s="77" t="s">
        <v>12</v>
      </c>
      <c r="T22" s="77" t="s">
        <v>12</v>
      </c>
      <c r="U22" s="77" t="s">
        <v>12</v>
      </c>
      <c r="V22" s="77" t="s">
        <v>12</v>
      </c>
      <c r="W22" s="77" t="s">
        <v>12</v>
      </c>
      <c r="X22" s="77" t="s">
        <v>12</v>
      </c>
      <c r="Y22" s="77" t="s">
        <v>12</v>
      </c>
      <c r="Z22" s="77" t="s">
        <v>1137</v>
      </c>
      <c r="AA22" s="77" t="s">
        <v>12</v>
      </c>
      <c r="AB22" s="77" t="s">
        <v>12</v>
      </c>
      <c r="AC22" s="77" t="s">
        <v>12</v>
      </c>
      <c r="AD22" s="77" t="s">
        <v>12</v>
      </c>
      <c r="AE22" s="77" t="s">
        <v>12</v>
      </c>
      <c r="AF22" s="77" t="s">
        <v>12</v>
      </c>
      <c r="AG22" s="77" t="s">
        <v>12</v>
      </c>
      <c r="AH22" s="79" t="s">
        <v>12</v>
      </c>
      <c r="AJ22" s="877"/>
      <c r="AK22" s="879"/>
      <c r="AL22" s="871"/>
      <c r="AM22" s="873"/>
      <c r="AN22" s="92" t="s">
        <v>50</v>
      </c>
      <c r="AO22" s="201">
        <v>1</v>
      </c>
      <c r="AP22" s="212" t="s">
        <v>12</v>
      </c>
      <c r="AQ22" s="77" t="s">
        <v>12</v>
      </c>
      <c r="AR22" s="77" t="s">
        <v>12</v>
      </c>
      <c r="AS22" s="77" t="s">
        <v>12</v>
      </c>
      <c r="AT22" s="213" t="s">
        <v>12</v>
      </c>
      <c r="AU22" s="83" t="s">
        <v>12</v>
      </c>
      <c r="AV22" s="77" t="s">
        <v>12</v>
      </c>
      <c r="AW22" s="77" t="s">
        <v>12</v>
      </c>
      <c r="AX22" s="77" t="s">
        <v>12</v>
      </c>
      <c r="AY22" s="77" t="s">
        <v>12</v>
      </c>
      <c r="AZ22" s="77" t="s">
        <v>12</v>
      </c>
      <c r="BA22" s="77" t="s">
        <v>12</v>
      </c>
      <c r="BB22" s="77" t="s">
        <v>12</v>
      </c>
      <c r="BC22" s="77" t="s">
        <v>12</v>
      </c>
      <c r="BD22" s="77" t="s">
        <v>12</v>
      </c>
      <c r="BE22" s="77" t="s">
        <v>12</v>
      </c>
      <c r="BF22" s="77" t="s">
        <v>12</v>
      </c>
      <c r="BG22" s="77" t="s">
        <v>12</v>
      </c>
      <c r="BH22" s="77">
        <v>1</v>
      </c>
      <c r="BI22" s="77" t="s">
        <v>12</v>
      </c>
      <c r="BJ22" s="77" t="s">
        <v>12</v>
      </c>
      <c r="BK22" s="77" t="s">
        <v>12</v>
      </c>
      <c r="BL22" s="77" t="s">
        <v>12</v>
      </c>
      <c r="BM22" s="77" t="s">
        <v>12</v>
      </c>
      <c r="BN22" s="77" t="s">
        <v>12</v>
      </c>
      <c r="BO22" s="77" t="s">
        <v>12</v>
      </c>
      <c r="BP22" s="79" t="s">
        <v>12</v>
      </c>
      <c r="BR22" s="877"/>
      <c r="BS22" s="879"/>
      <c r="BT22" s="871"/>
      <c r="BU22" s="873"/>
      <c r="BV22" s="92" t="s">
        <v>50</v>
      </c>
      <c r="BW22" s="201" t="s">
        <v>12</v>
      </c>
      <c r="BX22" s="212" t="s">
        <v>12</v>
      </c>
      <c r="BY22" s="77" t="s">
        <v>12</v>
      </c>
      <c r="BZ22" s="77" t="s">
        <v>12</v>
      </c>
      <c r="CA22" s="77" t="s">
        <v>12</v>
      </c>
      <c r="CB22" s="213" t="s">
        <v>12</v>
      </c>
      <c r="CC22" s="83" t="s">
        <v>12</v>
      </c>
      <c r="CD22" s="77" t="s">
        <v>12</v>
      </c>
      <c r="CE22" s="77" t="s">
        <v>12</v>
      </c>
      <c r="CF22" s="77" t="s">
        <v>12</v>
      </c>
      <c r="CG22" s="77" t="s">
        <v>12</v>
      </c>
      <c r="CH22" s="77" t="s">
        <v>12</v>
      </c>
      <c r="CI22" s="77" t="s">
        <v>12</v>
      </c>
      <c r="CJ22" s="77" t="s">
        <v>12</v>
      </c>
      <c r="CK22" s="77" t="s">
        <v>12</v>
      </c>
      <c r="CL22" s="77" t="s">
        <v>12</v>
      </c>
      <c r="CM22" s="77" t="s">
        <v>12</v>
      </c>
      <c r="CN22" s="77" t="s">
        <v>12</v>
      </c>
      <c r="CO22" s="77" t="s">
        <v>12</v>
      </c>
      <c r="CP22" s="77" t="s">
        <v>12</v>
      </c>
      <c r="CQ22" s="77" t="s">
        <v>12</v>
      </c>
      <c r="CR22" s="77" t="s">
        <v>12</v>
      </c>
      <c r="CS22" s="77" t="s">
        <v>12</v>
      </c>
      <c r="CT22" s="77" t="s">
        <v>12</v>
      </c>
      <c r="CU22" s="77" t="s">
        <v>12</v>
      </c>
      <c r="CV22" s="77" t="s">
        <v>12</v>
      </c>
      <c r="CW22" s="77" t="s">
        <v>12</v>
      </c>
      <c r="CX22" s="79" t="s">
        <v>12</v>
      </c>
      <c r="CZ22" s="877"/>
      <c r="DA22" s="879"/>
      <c r="DB22" s="871"/>
      <c r="DC22" s="873"/>
      <c r="DD22" s="92" t="s">
        <v>50</v>
      </c>
      <c r="DE22" s="201">
        <v>1</v>
      </c>
      <c r="DF22" s="212" t="s">
        <v>12</v>
      </c>
      <c r="DG22" s="77" t="s">
        <v>12</v>
      </c>
      <c r="DH22" s="77" t="s">
        <v>12</v>
      </c>
      <c r="DI22" s="77" t="s">
        <v>12</v>
      </c>
      <c r="DJ22" s="213" t="s">
        <v>12</v>
      </c>
      <c r="DK22" s="83" t="s">
        <v>12</v>
      </c>
      <c r="DL22" s="77" t="s">
        <v>12</v>
      </c>
      <c r="DM22" s="77" t="s">
        <v>12</v>
      </c>
      <c r="DN22" s="77" t="s">
        <v>12</v>
      </c>
      <c r="DO22" s="77" t="s">
        <v>12</v>
      </c>
      <c r="DP22" s="77" t="s">
        <v>12</v>
      </c>
      <c r="DQ22" s="77" t="s">
        <v>12</v>
      </c>
      <c r="DR22" s="77" t="s">
        <v>12</v>
      </c>
      <c r="DS22" s="77" t="s">
        <v>12</v>
      </c>
      <c r="DT22" s="77" t="s">
        <v>12</v>
      </c>
      <c r="DU22" s="77" t="s">
        <v>12</v>
      </c>
      <c r="DV22" s="77">
        <v>1</v>
      </c>
      <c r="DW22" s="77" t="s">
        <v>12</v>
      </c>
      <c r="DX22" s="77" t="s">
        <v>12</v>
      </c>
      <c r="DY22" s="77" t="s">
        <v>12</v>
      </c>
      <c r="DZ22" s="77" t="s">
        <v>12</v>
      </c>
      <c r="EA22" s="77" t="s">
        <v>12</v>
      </c>
      <c r="EB22" s="77" t="s">
        <v>12</v>
      </c>
      <c r="EC22" s="77" t="s">
        <v>12</v>
      </c>
      <c r="ED22" s="77" t="s">
        <v>12</v>
      </c>
      <c r="EE22" s="77" t="s">
        <v>12</v>
      </c>
      <c r="EF22" s="79" t="s">
        <v>12</v>
      </c>
    </row>
    <row r="23" spans="2:136" ht="18.75" customHeight="1">
      <c r="B23" s="877"/>
      <c r="C23" s="879"/>
      <c r="D23" s="871">
        <v>1402</v>
      </c>
      <c r="E23" s="873" t="s">
        <v>165</v>
      </c>
      <c r="F23" s="91" t="s">
        <v>49</v>
      </c>
      <c r="G23" s="200">
        <v>4</v>
      </c>
      <c r="H23" s="214" t="s">
        <v>12</v>
      </c>
      <c r="I23" s="81" t="s">
        <v>12</v>
      </c>
      <c r="J23" s="81" t="s">
        <v>12</v>
      </c>
      <c r="K23" s="81" t="s">
        <v>12</v>
      </c>
      <c r="L23" s="215" t="s">
        <v>12</v>
      </c>
      <c r="M23" s="214" t="s">
        <v>1136</v>
      </c>
      <c r="N23" s="81" t="s">
        <v>12</v>
      </c>
      <c r="O23" s="81" t="s">
        <v>12</v>
      </c>
      <c r="P23" s="81" t="s">
        <v>12</v>
      </c>
      <c r="Q23" s="81" t="s">
        <v>12</v>
      </c>
      <c r="R23" s="81" t="s">
        <v>12</v>
      </c>
      <c r="S23" s="81" t="s">
        <v>12</v>
      </c>
      <c r="T23" s="81" t="s">
        <v>12</v>
      </c>
      <c r="U23" s="81" t="s">
        <v>12</v>
      </c>
      <c r="V23" s="81" t="s">
        <v>12</v>
      </c>
      <c r="W23" s="81" t="s">
        <v>12</v>
      </c>
      <c r="X23" s="81" t="s">
        <v>12</v>
      </c>
      <c r="Y23" s="81">
        <v>2</v>
      </c>
      <c r="Z23" s="81">
        <v>1</v>
      </c>
      <c r="AA23" s="81" t="s">
        <v>1137</v>
      </c>
      <c r="AB23" s="81" t="s">
        <v>1137</v>
      </c>
      <c r="AC23" s="81" t="s">
        <v>1136</v>
      </c>
      <c r="AD23" s="81">
        <v>1</v>
      </c>
      <c r="AE23" s="81" t="s">
        <v>12</v>
      </c>
      <c r="AF23" s="81" t="s">
        <v>12</v>
      </c>
      <c r="AG23" s="81" t="s">
        <v>12</v>
      </c>
      <c r="AH23" s="82" t="s">
        <v>12</v>
      </c>
      <c r="AJ23" s="877"/>
      <c r="AK23" s="879"/>
      <c r="AL23" s="871">
        <v>1402</v>
      </c>
      <c r="AM23" s="873" t="s">
        <v>165</v>
      </c>
      <c r="AN23" s="91" t="s">
        <v>49</v>
      </c>
      <c r="AO23" s="200">
        <v>4</v>
      </c>
      <c r="AP23" s="214" t="s">
        <v>12</v>
      </c>
      <c r="AQ23" s="81" t="s">
        <v>12</v>
      </c>
      <c r="AR23" s="81" t="s">
        <v>12</v>
      </c>
      <c r="AS23" s="81" t="s">
        <v>12</v>
      </c>
      <c r="AT23" s="215" t="s">
        <v>12</v>
      </c>
      <c r="AU23" s="80" t="s">
        <v>12</v>
      </c>
      <c r="AV23" s="81" t="s">
        <v>12</v>
      </c>
      <c r="AW23" s="81" t="s">
        <v>12</v>
      </c>
      <c r="AX23" s="81" t="s">
        <v>12</v>
      </c>
      <c r="AY23" s="81" t="s">
        <v>12</v>
      </c>
      <c r="AZ23" s="81" t="s">
        <v>12</v>
      </c>
      <c r="BA23" s="81" t="s">
        <v>12</v>
      </c>
      <c r="BB23" s="81" t="s">
        <v>12</v>
      </c>
      <c r="BC23" s="81" t="s">
        <v>12</v>
      </c>
      <c r="BD23" s="81" t="s">
        <v>12</v>
      </c>
      <c r="BE23" s="81" t="s">
        <v>12</v>
      </c>
      <c r="BF23" s="81" t="s">
        <v>12</v>
      </c>
      <c r="BG23" s="81" t="s">
        <v>12</v>
      </c>
      <c r="BH23" s="81">
        <v>1</v>
      </c>
      <c r="BI23" s="81" t="s">
        <v>12</v>
      </c>
      <c r="BJ23" s="81" t="s">
        <v>12</v>
      </c>
      <c r="BK23" s="81">
        <v>1</v>
      </c>
      <c r="BL23" s="81">
        <v>2</v>
      </c>
      <c r="BM23" s="81" t="s">
        <v>12</v>
      </c>
      <c r="BN23" s="81" t="s">
        <v>12</v>
      </c>
      <c r="BO23" s="81" t="s">
        <v>12</v>
      </c>
      <c r="BP23" s="82" t="s">
        <v>12</v>
      </c>
      <c r="BR23" s="877"/>
      <c r="BS23" s="879"/>
      <c r="BT23" s="871">
        <v>1402</v>
      </c>
      <c r="BU23" s="873" t="s">
        <v>165</v>
      </c>
      <c r="BV23" s="91" t="s">
        <v>49</v>
      </c>
      <c r="BW23" s="200">
        <v>2</v>
      </c>
      <c r="BX23" s="214" t="s">
        <v>12</v>
      </c>
      <c r="BY23" s="81" t="s">
        <v>12</v>
      </c>
      <c r="BZ23" s="81" t="s">
        <v>12</v>
      </c>
      <c r="CA23" s="81" t="s">
        <v>12</v>
      </c>
      <c r="CB23" s="215" t="s">
        <v>12</v>
      </c>
      <c r="CC23" s="80" t="s">
        <v>12</v>
      </c>
      <c r="CD23" s="81" t="s">
        <v>12</v>
      </c>
      <c r="CE23" s="81" t="s">
        <v>12</v>
      </c>
      <c r="CF23" s="81" t="s">
        <v>12</v>
      </c>
      <c r="CG23" s="81" t="s">
        <v>12</v>
      </c>
      <c r="CH23" s="81" t="s">
        <v>12</v>
      </c>
      <c r="CI23" s="81" t="s">
        <v>12</v>
      </c>
      <c r="CJ23" s="81" t="s">
        <v>12</v>
      </c>
      <c r="CK23" s="81" t="s">
        <v>12</v>
      </c>
      <c r="CL23" s="81" t="s">
        <v>12</v>
      </c>
      <c r="CM23" s="81" t="s">
        <v>12</v>
      </c>
      <c r="CN23" s="81" t="s">
        <v>12</v>
      </c>
      <c r="CO23" s="81" t="s">
        <v>12</v>
      </c>
      <c r="CP23" s="81" t="s">
        <v>12</v>
      </c>
      <c r="CQ23" s="81" t="s">
        <v>12</v>
      </c>
      <c r="CR23" s="81" t="s">
        <v>12</v>
      </c>
      <c r="CS23" s="81" t="s">
        <v>12</v>
      </c>
      <c r="CT23" s="81">
        <v>2</v>
      </c>
      <c r="CU23" s="81" t="s">
        <v>12</v>
      </c>
      <c r="CV23" s="81" t="s">
        <v>12</v>
      </c>
      <c r="CW23" s="81" t="s">
        <v>12</v>
      </c>
      <c r="CX23" s="82" t="s">
        <v>12</v>
      </c>
      <c r="CZ23" s="877"/>
      <c r="DA23" s="879"/>
      <c r="DB23" s="871">
        <v>1402</v>
      </c>
      <c r="DC23" s="873" t="s">
        <v>165</v>
      </c>
      <c r="DD23" s="91" t="s">
        <v>49</v>
      </c>
      <c r="DE23" s="200">
        <v>6</v>
      </c>
      <c r="DF23" s="214" t="s">
        <v>12</v>
      </c>
      <c r="DG23" s="81" t="s">
        <v>12</v>
      </c>
      <c r="DH23" s="81" t="s">
        <v>12</v>
      </c>
      <c r="DI23" s="81" t="s">
        <v>12</v>
      </c>
      <c r="DJ23" s="215" t="s">
        <v>12</v>
      </c>
      <c r="DK23" s="80" t="s">
        <v>12</v>
      </c>
      <c r="DL23" s="81" t="s">
        <v>12</v>
      </c>
      <c r="DM23" s="81" t="s">
        <v>12</v>
      </c>
      <c r="DN23" s="81" t="s">
        <v>12</v>
      </c>
      <c r="DO23" s="81" t="s">
        <v>12</v>
      </c>
      <c r="DP23" s="81" t="s">
        <v>12</v>
      </c>
      <c r="DQ23" s="81" t="s">
        <v>12</v>
      </c>
      <c r="DR23" s="81" t="s">
        <v>12</v>
      </c>
      <c r="DS23" s="81" t="s">
        <v>12</v>
      </c>
      <c r="DT23" s="81">
        <v>1</v>
      </c>
      <c r="DU23" s="81" t="s">
        <v>12</v>
      </c>
      <c r="DV23" s="81" t="s">
        <v>155</v>
      </c>
      <c r="DW23" s="81">
        <v>1</v>
      </c>
      <c r="DX23" s="81" t="s">
        <v>12</v>
      </c>
      <c r="DY23" s="81" t="s">
        <v>155</v>
      </c>
      <c r="DZ23" s="81">
        <v>1</v>
      </c>
      <c r="EA23" s="81">
        <v>2</v>
      </c>
      <c r="EB23" s="81">
        <v>1</v>
      </c>
      <c r="EC23" s="81" t="s">
        <v>12</v>
      </c>
      <c r="ED23" s="81" t="s">
        <v>12</v>
      </c>
      <c r="EE23" s="81" t="s">
        <v>12</v>
      </c>
      <c r="EF23" s="82" t="s">
        <v>12</v>
      </c>
    </row>
    <row r="24" spans="2:136" ht="18.75" customHeight="1">
      <c r="B24" s="877"/>
      <c r="C24" s="879"/>
      <c r="D24" s="871"/>
      <c r="E24" s="873"/>
      <c r="F24" s="92" t="s">
        <v>50</v>
      </c>
      <c r="G24" s="201">
        <v>5</v>
      </c>
      <c r="H24" s="212" t="s">
        <v>12</v>
      </c>
      <c r="I24" s="77" t="s">
        <v>12</v>
      </c>
      <c r="J24" s="77" t="s">
        <v>12</v>
      </c>
      <c r="K24" s="77" t="s">
        <v>12</v>
      </c>
      <c r="L24" s="213" t="s">
        <v>12</v>
      </c>
      <c r="M24" s="212" t="s">
        <v>1136</v>
      </c>
      <c r="N24" s="77" t="s">
        <v>12</v>
      </c>
      <c r="O24" s="77" t="s">
        <v>12</v>
      </c>
      <c r="P24" s="77" t="s">
        <v>12</v>
      </c>
      <c r="Q24" s="77" t="s">
        <v>12</v>
      </c>
      <c r="R24" s="77" t="s">
        <v>12</v>
      </c>
      <c r="S24" s="77" t="s">
        <v>12</v>
      </c>
      <c r="T24" s="77" t="s">
        <v>12</v>
      </c>
      <c r="U24" s="77" t="s">
        <v>12</v>
      </c>
      <c r="V24" s="77" t="s">
        <v>12</v>
      </c>
      <c r="W24" s="77" t="s">
        <v>12</v>
      </c>
      <c r="X24" s="77" t="s">
        <v>12</v>
      </c>
      <c r="Y24" s="77" t="s">
        <v>12</v>
      </c>
      <c r="Z24" s="77">
        <v>1</v>
      </c>
      <c r="AA24" s="77" t="s">
        <v>12</v>
      </c>
      <c r="AB24" s="77">
        <v>1</v>
      </c>
      <c r="AC24" s="77">
        <v>1</v>
      </c>
      <c r="AD24" s="77">
        <v>2</v>
      </c>
      <c r="AE24" s="77" t="s">
        <v>1136</v>
      </c>
      <c r="AF24" s="77" t="s">
        <v>12</v>
      </c>
      <c r="AG24" s="77" t="s">
        <v>12</v>
      </c>
      <c r="AH24" s="79" t="s">
        <v>12</v>
      </c>
      <c r="AJ24" s="877"/>
      <c r="AK24" s="879"/>
      <c r="AL24" s="871"/>
      <c r="AM24" s="873"/>
      <c r="AN24" s="92" t="s">
        <v>50</v>
      </c>
      <c r="AO24" s="201">
        <v>6</v>
      </c>
      <c r="AP24" s="212" t="s">
        <v>12</v>
      </c>
      <c r="AQ24" s="77" t="s">
        <v>12</v>
      </c>
      <c r="AR24" s="77" t="s">
        <v>12</v>
      </c>
      <c r="AS24" s="77" t="s">
        <v>12</v>
      </c>
      <c r="AT24" s="213" t="s">
        <v>12</v>
      </c>
      <c r="AU24" s="83" t="s">
        <v>12</v>
      </c>
      <c r="AV24" s="77" t="s">
        <v>12</v>
      </c>
      <c r="AW24" s="77" t="s">
        <v>12</v>
      </c>
      <c r="AX24" s="77" t="s">
        <v>12</v>
      </c>
      <c r="AY24" s="77" t="s">
        <v>12</v>
      </c>
      <c r="AZ24" s="77" t="s">
        <v>12</v>
      </c>
      <c r="BA24" s="77" t="s">
        <v>12</v>
      </c>
      <c r="BB24" s="77" t="s">
        <v>12</v>
      </c>
      <c r="BC24" s="77" t="s">
        <v>12</v>
      </c>
      <c r="BD24" s="77" t="s">
        <v>12</v>
      </c>
      <c r="BE24" s="77" t="s">
        <v>12</v>
      </c>
      <c r="BF24" s="77" t="s">
        <v>12</v>
      </c>
      <c r="BG24" s="77" t="s">
        <v>12</v>
      </c>
      <c r="BH24" s="77" t="s">
        <v>12</v>
      </c>
      <c r="BI24" s="77" t="s">
        <v>12</v>
      </c>
      <c r="BJ24" s="77">
        <v>2</v>
      </c>
      <c r="BK24" s="77" t="s">
        <v>12</v>
      </c>
      <c r="BL24" s="77">
        <v>2</v>
      </c>
      <c r="BM24" s="77">
        <v>2</v>
      </c>
      <c r="BN24" s="77" t="s">
        <v>12</v>
      </c>
      <c r="BO24" s="77" t="s">
        <v>12</v>
      </c>
      <c r="BP24" s="79" t="s">
        <v>12</v>
      </c>
      <c r="BR24" s="877"/>
      <c r="BS24" s="879"/>
      <c r="BT24" s="871"/>
      <c r="BU24" s="873"/>
      <c r="BV24" s="92" t="s">
        <v>50</v>
      </c>
      <c r="BW24" s="201">
        <v>4</v>
      </c>
      <c r="BX24" s="212" t="s">
        <v>12</v>
      </c>
      <c r="BY24" s="77" t="s">
        <v>12</v>
      </c>
      <c r="BZ24" s="77" t="s">
        <v>12</v>
      </c>
      <c r="CA24" s="77" t="s">
        <v>12</v>
      </c>
      <c r="CB24" s="213" t="s">
        <v>12</v>
      </c>
      <c r="CC24" s="83" t="s">
        <v>12</v>
      </c>
      <c r="CD24" s="77" t="s">
        <v>12</v>
      </c>
      <c r="CE24" s="77" t="s">
        <v>12</v>
      </c>
      <c r="CF24" s="77" t="s">
        <v>12</v>
      </c>
      <c r="CG24" s="77" t="s">
        <v>12</v>
      </c>
      <c r="CH24" s="77" t="s">
        <v>12</v>
      </c>
      <c r="CI24" s="77" t="s">
        <v>12</v>
      </c>
      <c r="CJ24" s="77" t="s">
        <v>12</v>
      </c>
      <c r="CK24" s="77" t="s">
        <v>12</v>
      </c>
      <c r="CL24" s="77" t="s">
        <v>12</v>
      </c>
      <c r="CM24" s="77" t="s">
        <v>12</v>
      </c>
      <c r="CN24" s="77" t="s">
        <v>12</v>
      </c>
      <c r="CO24" s="77" t="s">
        <v>12</v>
      </c>
      <c r="CP24" s="77">
        <v>1</v>
      </c>
      <c r="CQ24" s="77">
        <v>1</v>
      </c>
      <c r="CR24" s="77" t="s">
        <v>12</v>
      </c>
      <c r="CS24" s="77">
        <v>1</v>
      </c>
      <c r="CT24" s="77" t="s">
        <v>12</v>
      </c>
      <c r="CU24" s="77">
        <v>1</v>
      </c>
      <c r="CV24" s="77" t="s">
        <v>12</v>
      </c>
      <c r="CW24" s="77" t="s">
        <v>12</v>
      </c>
      <c r="CX24" s="79" t="s">
        <v>12</v>
      </c>
      <c r="CZ24" s="877"/>
      <c r="DA24" s="879"/>
      <c r="DB24" s="871"/>
      <c r="DC24" s="873"/>
      <c r="DD24" s="92" t="s">
        <v>50</v>
      </c>
      <c r="DE24" s="201">
        <v>2</v>
      </c>
      <c r="DF24" s="212" t="s">
        <v>12</v>
      </c>
      <c r="DG24" s="77" t="s">
        <v>12</v>
      </c>
      <c r="DH24" s="77" t="s">
        <v>12</v>
      </c>
      <c r="DI24" s="77" t="s">
        <v>12</v>
      </c>
      <c r="DJ24" s="213" t="s">
        <v>12</v>
      </c>
      <c r="DK24" s="83" t="s">
        <v>12</v>
      </c>
      <c r="DL24" s="77" t="s">
        <v>12</v>
      </c>
      <c r="DM24" s="77" t="s">
        <v>12</v>
      </c>
      <c r="DN24" s="77" t="s">
        <v>12</v>
      </c>
      <c r="DO24" s="77" t="s">
        <v>12</v>
      </c>
      <c r="DP24" s="77" t="s">
        <v>12</v>
      </c>
      <c r="DQ24" s="77" t="s">
        <v>12</v>
      </c>
      <c r="DR24" s="77" t="s">
        <v>12</v>
      </c>
      <c r="DS24" s="77" t="s">
        <v>12</v>
      </c>
      <c r="DT24" s="77" t="s">
        <v>155</v>
      </c>
      <c r="DU24" s="77" t="s">
        <v>12</v>
      </c>
      <c r="DV24" s="77" t="s">
        <v>12</v>
      </c>
      <c r="DW24" s="77" t="s">
        <v>12</v>
      </c>
      <c r="DX24" s="77" t="s">
        <v>12</v>
      </c>
      <c r="DY24" s="77" t="s">
        <v>155</v>
      </c>
      <c r="DZ24" s="77">
        <v>1</v>
      </c>
      <c r="EA24" s="77" t="s">
        <v>155</v>
      </c>
      <c r="EB24" s="77">
        <v>1</v>
      </c>
      <c r="EC24" s="77" t="s">
        <v>155</v>
      </c>
      <c r="ED24" s="77" t="s">
        <v>12</v>
      </c>
      <c r="EE24" s="77" t="s">
        <v>12</v>
      </c>
      <c r="EF24" s="79" t="s">
        <v>12</v>
      </c>
    </row>
    <row r="25" spans="2:136" ht="18.75" customHeight="1">
      <c r="B25" s="877"/>
      <c r="C25" s="879"/>
      <c r="D25" s="871">
        <v>1403</v>
      </c>
      <c r="E25" s="873" t="s">
        <v>166</v>
      </c>
      <c r="F25" s="91" t="s">
        <v>49</v>
      </c>
      <c r="G25" s="200" t="s">
        <v>12</v>
      </c>
      <c r="H25" s="214" t="s">
        <v>12</v>
      </c>
      <c r="I25" s="81" t="s">
        <v>12</v>
      </c>
      <c r="J25" s="81" t="s">
        <v>12</v>
      </c>
      <c r="K25" s="81" t="s">
        <v>12</v>
      </c>
      <c r="L25" s="215" t="s">
        <v>12</v>
      </c>
      <c r="M25" s="214" t="s">
        <v>1136</v>
      </c>
      <c r="N25" s="81" t="s">
        <v>12</v>
      </c>
      <c r="O25" s="81" t="s">
        <v>12</v>
      </c>
      <c r="P25" s="81" t="s">
        <v>12</v>
      </c>
      <c r="Q25" s="81" t="s">
        <v>12</v>
      </c>
      <c r="R25" s="81" t="s">
        <v>12</v>
      </c>
      <c r="S25" s="81" t="s">
        <v>12</v>
      </c>
      <c r="T25" s="81" t="s">
        <v>12</v>
      </c>
      <c r="U25" s="81" t="s">
        <v>12</v>
      </c>
      <c r="V25" s="81" t="s">
        <v>12</v>
      </c>
      <c r="W25" s="81" t="s">
        <v>12</v>
      </c>
      <c r="X25" s="81" t="s">
        <v>12</v>
      </c>
      <c r="Y25" s="81" t="s">
        <v>12</v>
      </c>
      <c r="Z25" s="81" t="s">
        <v>12</v>
      </c>
      <c r="AA25" s="81" t="s">
        <v>12</v>
      </c>
      <c r="AB25" s="81" t="s">
        <v>12</v>
      </c>
      <c r="AC25" s="81" t="s">
        <v>12</v>
      </c>
      <c r="AD25" s="81" t="s">
        <v>12</v>
      </c>
      <c r="AE25" s="81" t="s">
        <v>12</v>
      </c>
      <c r="AF25" s="81" t="s">
        <v>12</v>
      </c>
      <c r="AG25" s="81" t="s">
        <v>12</v>
      </c>
      <c r="AH25" s="82" t="s">
        <v>12</v>
      </c>
      <c r="AJ25" s="877"/>
      <c r="AK25" s="879"/>
      <c r="AL25" s="871">
        <v>1403</v>
      </c>
      <c r="AM25" s="873" t="s">
        <v>166</v>
      </c>
      <c r="AN25" s="91" t="s">
        <v>49</v>
      </c>
      <c r="AO25" s="200" t="s">
        <v>12</v>
      </c>
      <c r="AP25" s="214" t="s">
        <v>12</v>
      </c>
      <c r="AQ25" s="81" t="s">
        <v>12</v>
      </c>
      <c r="AR25" s="81" t="s">
        <v>12</v>
      </c>
      <c r="AS25" s="81" t="s">
        <v>12</v>
      </c>
      <c r="AT25" s="215" t="s">
        <v>12</v>
      </c>
      <c r="AU25" s="80" t="s">
        <v>12</v>
      </c>
      <c r="AV25" s="81" t="s">
        <v>12</v>
      </c>
      <c r="AW25" s="81" t="s">
        <v>12</v>
      </c>
      <c r="AX25" s="81" t="s">
        <v>12</v>
      </c>
      <c r="AY25" s="81" t="s">
        <v>12</v>
      </c>
      <c r="AZ25" s="81" t="s">
        <v>12</v>
      </c>
      <c r="BA25" s="81" t="s">
        <v>12</v>
      </c>
      <c r="BB25" s="81" t="s">
        <v>12</v>
      </c>
      <c r="BC25" s="81" t="s">
        <v>12</v>
      </c>
      <c r="BD25" s="81" t="s">
        <v>12</v>
      </c>
      <c r="BE25" s="81" t="s">
        <v>12</v>
      </c>
      <c r="BF25" s="81" t="s">
        <v>12</v>
      </c>
      <c r="BG25" s="81" t="s">
        <v>12</v>
      </c>
      <c r="BH25" s="81" t="s">
        <v>12</v>
      </c>
      <c r="BI25" s="81" t="s">
        <v>12</v>
      </c>
      <c r="BJ25" s="81" t="s">
        <v>12</v>
      </c>
      <c r="BK25" s="81" t="s">
        <v>12</v>
      </c>
      <c r="BL25" s="81" t="s">
        <v>12</v>
      </c>
      <c r="BM25" s="81" t="s">
        <v>12</v>
      </c>
      <c r="BN25" s="81" t="s">
        <v>12</v>
      </c>
      <c r="BO25" s="81" t="s">
        <v>12</v>
      </c>
      <c r="BP25" s="82" t="s">
        <v>12</v>
      </c>
      <c r="BR25" s="877"/>
      <c r="BS25" s="879"/>
      <c r="BT25" s="871">
        <v>1403</v>
      </c>
      <c r="BU25" s="873" t="s">
        <v>166</v>
      </c>
      <c r="BV25" s="91" t="s">
        <v>49</v>
      </c>
      <c r="BW25" s="200" t="s">
        <v>12</v>
      </c>
      <c r="BX25" s="214" t="s">
        <v>12</v>
      </c>
      <c r="BY25" s="81" t="s">
        <v>12</v>
      </c>
      <c r="BZ25" s="81" t="s">
        <v>12</v>
      </c>
      <c r="CA25" s="81" t="s">
        <v>12</v>
      </c>
      <c r="CB25" s="215" t="s">
        <v>12</v>
      </c>
      <c r="CC25" s="80" t="s">
        <v>12</v>
      </c>
      <c r="CD25" s="81" t="s">
        <v>12</v>
      </c>
      <c r="CE25" s="81" t="s">
        <v>12</v>
      </c>
      <c r="CF25" s="81" t="s">
        <v>12</v>
      </c>
      <c r="CG25" s="81" t="s">
        <v>12</v>
      </c>
      <c r="CH25" s="81" t="s">
        <v>12</v>
      </c>
      <c r="CI25" s="81" t="s">
        <v>12</v>
      </c>
      <c r="CJ25" s="81" t="s">
        <v>12</v>
      </c>
      <c r="CK25" s="81" t="s">
        <v>12</v>
      </c>
      <c r="CL25" s="81" t="s">
        <v>12</v>
      </c>
      <c r="CM25" s="81" t="s">
        <v>12</v>
      </c>
      <c r="CN25" s="81" t="s">
        <v>12</v>
      </c>
      <c r="CO25" s="81" t="s">
        <v>12</v>
      </c>
      <c r="CP25" s="81" t="s">
        <v>12</v>
      </c>
      <c r="CQ25" s="81" t="s">
        <v>12</v>
      </c>
      <c r="CR25" s="81" t="s">
        <v>12</v>
      </c>
      <c r="CS25" s="81" t="s">
        <v>12</v>
      </c>
      <c r="CT25" s="81" t="s">
        <v>12</v>
      </c>
      <c r="CU25" s="81" t="s">
        <v>12</v>
      </c>
      <c r="CV25" s="81" t="s">
        <v>12</v>
      </c>
      <c r="CW25" s="81" t="s">
        <v>12</v>
      </c>
      <c r="CX25" s="82" t="s">
        <v>12</v>
      </c>
      <c r="CZ25" s="877"/>
      <c r="DA25" s="879"/>
      <c r="DB25" s="871">
        <v>1403</v>
      </c>
      <c r="DC25" s="873" t="s">
        <v>166</v>
      </c>
      <c r="DD25" s="91" t="s">
        <v>49</v>
      </c>
      <c r="DE25" s="200" t="s">
        <v>155</v>
      </c>
      <c r="DF25" s="214" t="s">
        <v>12</v>
      </c>
      <c r="DG25" s="81" t="s">
        <v>12</v>
      </c>
      <c r="DH25" s="81" t="s">
        <v>12</v>
      </c>
      <c r="DI25" s="81" t="s">
        <v>12</v>
      </c>
      <c r="DJ25" s="215" t="s">
        <v>12</v>
      </c>
      <c r="DK25" s="80" t="s">
        <v>12</v>
      </c>
      <c r="DL25" s="81" t="s">
        <v>12</v>
      </c>
      <c r="DM25" s="81" t="s">
        <v>12</v>
      </c>
      <c r="DN25" s="81" t="s">
        <v>12</v>
      </c>
      <c r="DO25" s="81" t="s">
        <v>12</v>
      </c>
      <c r="DP25" s="81" t="s">
        <v>12</v>
      </c>
      <c r="DQ25" s="81" t="s">
        <v>12</v>
      </c>
      <c r="DR25" s="81" t="s">
        <v>12</v>
      </c>
      <c r="DS25" s="81" t="s">
        <v>12</v>
      </c>
      <c r="DT25" s="81" t="s">
        <v>12</v>
      </c>
      <c r="DU25" s="81" t="s">
        <v>12</v>
      </c>
      <c r="DV25" s="81" t="s">
        <v>12</v>
      </c>
      <c r="DW25" s="81" t="s">
        <v>12</v>
      </c>
      <c r="DX25" s="81" t="s">
        <v>12</v>
      </c>
      <c r="DY25" s="81" t="s">
        <v>12</v>
      </c>
      <c r="DZ25" s="81" t="s">
        <v>12</v>
      </c>
      <c r="EA25" s="81" t="s">
        <v>12</v>
      </c>
      <c r="EB25" s="81" t="s">
        <v>12</v>
      </c>
      <c r="EC25" s="81" t="s">
        <v>12</v>
      </c>
      <c r="ED25" s="81" t="s">
        <v>12</v>
      </c>
      <c r="EE25" s="81" t="s">
        <v>12</v>
      </c>
      <c r="EF25" s="82" t="s">
        <v>12</v>
      </c>
    </row>
    <row r="26" spans="2:136" ht="18.75" customHeight="1">
      <c r="B26" s="877"/>
      <c r="C26" s="879"/>
      <c r="D26" s="871"/>
      <c r="E26" s="873"/>
      <c r="F26" s="92" t="s">
        <v>50</v>
      </c>
      <c r="G26" s="201" t="s">
        <v>12</v>
      </c>
      <c r="H26" s="212" t="s">
        <v>12</v>
      </c>
      <c r="I26" s="77" t="s">
        <v>12</v>
      </c>
      <c r="J26" s="77" t="s">
        <v>12</v>
      </c>
      <c r="K26" s="77" t="s">
        <v>12</v>
      </c>
      <c r="L26" s="213" t="s">
        <v>12</v>
      </c>
      <c r="M26" s="212" t="s">
        <v>1136</v>
      </c>
      <c r="N26" s="77" t="s">
        <v>12</v>
      </c>
      <c r="O26" s="77" t="s">
        <v>12</v>
      </c>
      <c r="P26" s="77" t="s">
        <v>12</v>
      </c>
      <c r="Q26" s="77" t="s">
        <v>12</v>
      </c>
      <c r="R26" s="77" t="s">
        <v>12</v>
      </c>
      <c r="S26" s="77" t="s">
        <v>12</v>
      </c>
      <c r="T26" s="77" t="s">
        <v>12</v>
      </c>
      <c r="U26" s="77" t="s">
        <v>12</v>
      </c>
      <c r="V26" s="77" t="s">
        <v>12</v>
      </c>
      <c r="W26" s="77" t="s">
        <v>12</v>
      </c>
      <c r="X26" s="77" t="s">
        <v>12</v>
      </c>
      <c r="Y26" s="77" t="s">
        <v>12</v>
      </c>
      <c r="Z26" s="77" t="s">
        <v>12</v>
      </c>
      <c r="AA26" s="77" t="s">
        <v>12</v>
      </c>
      <c r="AB26" s="77" t="s">
        <v>12</v>
      </c>
      <c r="AC26" s="77" t="s">
        <v>12</v>
      </c>
      <c r="AD26" s="77" t="s">
        <v>12</v>
      </c>
      <c r="AE26" s="77" t="s">
        <v>12</v>
      </c>
      <c r="AF26" s="77" t="s">
        <v>12</v>
      </c>
      <c r="AG26" s="77" t="s">
        <v>12</v>
      </c>
      <c r="AH26" s="79" t="s">
        <v>12</v>
      </c>
      <c r="AJ26" s="877"/>
      <c r="AK26" s="879"/>
      <c r="AL26" s="871"/>
      <c r="AM26" s="873"/>
      <c r="AN26" s="92" t="s">
        <v>50</v>
      </c>
      <c r="AO26" s="201" t="s">
        <v>12</v>
      </c>
      <c r="AP26" s="212" t="s">
        <v>12</v>
      </c>
      <c r="AQ26" s="77" t="s">
        <v>12</v>
      </c>
      <c r="AR26" s="77" t="s">
        <v>12</v>
      </c>
      <c r="AS26" s="77" t="s">
        <v>12</v>
      </c>
      <c r="AT26" s="213" t="s">
        <v>12</v>
      </c>
      <c r="AU26" s="83" t="s">
        <v>12</v>
      </c>
      <c r="AV26" s="77" t="s">
        <v>12</v>
      </c>
      <c r="AW26" s="77" t="s">
        <v>12</v>
      </c>
      <c r="AX26" s="77" t="s">
        <v>12</v>
      </c>
      <c r="AY26" s="77" t="s">
        <v>12</v>
      </c>
      <c r="AZ26" s="77" t="s">
        <v>12</v>
      </c>
      <c r="BA26" s="77" t="s">
        <v>12</v>
      </c>
      <c r="BB26" s="77" t="s">
        <v>12</v>
      </c>
      <c r="BC26" s="77" t="s">
        <v>12</v>
      </c>
      <c r="BD26" s="77" t="s">
        <v>12</v>
      </c>
      <c r="BE26" s="77" t="s">
        <v>12</v>
      </c>
      <c r="BF26" s="77" t="s">
        <v>12</v>
      </c>
      <c r="BG26" s="77" t="s">
        <v>12</v>
      </c>
      <c r="BH26" s="77" t="s">
        <v>12</v>
      </c>
      <c r="BI26" s="77" t="s">
        <v>12</v>
      </c>
      <c r="BJ26" s="77" t="s">
        <v>12</v>
      </c>
      <c r="BK26" s="77" t="s">
        <v>12</v>
      </c>
      <c r="BL26" s="77" t="s">
        <v>12</v>
      </c>
      <c r="BM26" s="77" t="s">
        <v>12</v>
      </c>
      <c r="BN26" s="77" t="s">
        <v>12</v>
      </c>
      <c r="BO26" s="77" t="s">
        <v>12</v>
      </c>
      <c r="BP26" s="79" t="s">
        <v>12</v>
      </c>
      <c r="BR26" s="877"/>
      <c r="BS26" s="879"/>
      <c r="BT26" s="871"/>
      <c r="BU26" s="873"/>
      <c r="BV26" s="92" t="s">
        <v>50</v>
      </c>
      <c r="BW26" s="201" t="s">
        <v>12</v>
      </c>
      <c r="BX26" s="212" t="s">
        <v>12</v>
      </c>
      <c r="BY26" s="77" t="s">
        <v>12</v>
      </c>
      <c r="BZ26" s="77" t="s">
        <v>12</v>
      </c>
      <c r="CA26" s="77" t="s">
        <v>12</v>
      </c>
      <c r="CB26" s="213" t="s">
        <v>12</v>
      </c>
      <c r="CC26" s="83" t="s">
        <v>12</v>
      </c>
      <c r="CD26" s="77" t="s">
        <v>12</v>
      </c>
      <c r="CE26" s="77" t="s">
        <v>12</v>
      </c>
      <c r="CF26" s="77" t="s">
        <v>12</v>
      </c>
      <c r="CG26" s="77" t="s">
        <v>12</v>
      </c>
      <c r="CH26" s="77" t="s">
        <v>12</v>
      </c>
      <c r="CI26" s="77" t="s">
        <v>12</v>
      </c>
      <c r="CJ26" s="77" t="s">
        <v>12</v>
      </c>
      <c r="CK26" s="77" t="s">
        <v>12</v>
      </c>
      <c r="CL26" s="77" t="s">
        <v>12</v>
      </c>
      <c r="CM26" s="77" t="s">
        <v>12</v>
      </c>
      <c r="CN26" s="77" t="s">
        <v>12</v>
      </c>
      <c r="CO26" s="77" t="s">
        <v>12</v>
      </c>
      <c r="CP26" s="77" t="s">
        <v>12</v>
      </c>
      <c r="CQ26" s="77" t="s">
        <v>12</v>
      </c>
      <c r="CR26" s="77" t="s">
        <v>12</v>
      </c>
      <c r="CS26" s="77" t="s">
        <v>12</v>
      </c>
      <c r="CT26" s="77" t="s">
        <v>12</v>
      </c>
      <c r="CU26" s="77" t="s">
        <v>12</v>
      </c>
      <c r="CV26" s="77" t="s">
        <v>12</v>
      </c>
      <c r="CW26" s="77" t="s">
        <v>12</v>
      </c>
      <c r="CX26" s="79" t="s">
        <v>12</v>
      </c>
      <c r="CZ26" s="877"/>
      <c r="DA26" s="879"/>
      <c r="DB26" s="871"/>
      <c r="DC26" s="873"/>
      <c r="DD26" s="92" t="s">
        <v>50</v>
      </c>
      <c r="DE26" s="201" t="s">
        <v>12</v>
      </c>
      <c r="DF26" s="212" t="s">
        <v>12</v>
      </c>
      <c r="DG26" s="77" t="s">
        <v>12</v>
      </c>
      <c r="DH26" s="77" t="s">
        <v>12</v>
      </c>
      <c r="DI26" s="77" t="s">
        <v>12</v>
      </c>
      <c r="DJ26" s="213" t="s">
        <v>12</v>
      </c>
      <c r="DK26" s="83" t="s">
        <v>12</v>
      </c>
      <c r="DL26" s="77" t="s">
        <v>12</v>
      </c>
      <c r="DM26" s="77" t="s">
        <v>12</v>
      </c>
      <c r="DN26" s="77" t="s">
        <v>12</v>
      </c>
      <c r="DO26" s="77" t="s">
        <v>12</v>
      </c>
      <c r="DP26" s="77" t="s">
        <v>12</v>
      </c>
      <c r="DQ26" s="77" t="s">
        <v>12</v>
      </c>
      <c r="DR26" s="77" t="s">
        <v>12</v>
      </c>
      <c r="DS26" s="77" t="s">
        <v>12</v>
      </c>
      <c r="DT26" s="77" t="s">
        <v>12</v>
      </c>
      <c r="DU26" s="77" t="s">
        <v>12</v>
      </c>
      <c r="DV26" s="77" t="s">
        <v>12</v>
      </c>
      <c r="DW26" s="77" t="s">
        <v>12</v>
      </c>
      <c r="DX26" s="77" t="s">
        <v>12</v>
      </c>
      <c r="DY26" s="77" t="s">
        <v>12</v>
      </c>
      <c r="DZ26" s="77" t="s">
        <v>12</v>
      </c>
      <c r="EA26" s="77" t="s">
        <v>12</v>
      </c>
      <c r="EB26" s="77" t="s">
        <v>12</v>
      </c>
      <c r="EC26" s="77" t="s">
        <v>12</v>
      </c>
      <c r="ED26" s="77" t="s">
        <v>12</v>
      </c>
      <c r="EE26" s="77" t="s">
        <v>12</v>
      </c>
      <c r="EF26" s="79" t="s">
        <v>12</v>
      </c>
    </row>
    <row r="27" spans="2:136" ht="18.75" customHeight="1">
      <c r="B27" s="877"/>
      <c r="C27" s="871">
        <v>1500</v>
      </c>
      <c r="D27" s="871"/>
      <c r="E27" s="873" t="s">
        <v>167</v>
      </c>
      <c r="F27" s="91" t="s">
        <v>49</v>
      </c>
      <c r="G27" s="200" t="s">
        <v>12</v>
      </c>
      <c r="H27" s="214" t="s">
        <v>12</v>
      </c>
      <c r="I27" s="81" t="s">
        <v>12</v>
      </c>
      <c r="J27" s="81" t="s">
        <v>12</v>
      </c>
      <c r="K27" s="81" t="s">
        <v>12</v>
      </c>
      <c r="L27" s="215" t="s">
        <v>12</v>
      </c>
      <c r="M27" s="214" t="s">
        <v>1136</v>
      </c>
      <c r="N27" s="81" t="s">
        <v>12</v>
      </c>
      <c r="O27" s="81" t="s">
        <v>12</v>
      </c>
      <c r="P27" s="81" t="s">
        <v>12</v>
      </c>
      <c r="Q27" s="81" t="s">
        <v>12</v>
      </c>
      <c r="R27" s="81" t="s">
        <v>12</v>
      </c>
      <c r="S27" s="81" t="s">
        <v>12</v>
      </c>
      <c r="T27" s="81" t="s">
        <v>12</v>
      </c>
      <c r="U27" s="81" t="s">
        <v>12</v>
      </c>
      <c r="V27" s="81" t="s">
        <v>12</v>
      </c>
      <c r="W27" s="81" t="s">
        <v>12</v>
      </c>
      <c r="X27" s="81" t="s">
        <v>12</v>
      </c>
      <c r="Y27" s="81" t="s">
        <v>12</v>
      </c>
      <c r="Z27" s="81" t="s">
        <v>12</v>
      </c>
      <c r="AA27" s="81" t="s">
        <v>12</v>
      </c>
      <c r="AB27" s="81" t="s">
        <v>12</v>
      </c>
      <c r="AC27" s="81" t="s">
        <v>12</v>
      </c>
      <c r="AD27" s="81" t="s">
        <v>12</v>
      </c>
      <c r="AE27" s="81" t="s">
        <v>12</v>
      </c>
      <c r="AF27" s="81" t="s">
        <v>12</v>
      </c>
      <c r="AG27" s="81" t="s">
        <v>12</v>
      </c>
      <c r="AH27" s="82" t="s">
        <v>12</v>
      </c>
      <c r="AJ27" s="877"/>
      <c r="AK27" s="871">
        <v>1500</v>
      </c>
      <c r="AL27" s="871"/>
      <c r="AM27" s="873" t="s">
        <v>167</v>
      </c>
      <c r="AN27" s="91" t="s">
        <v>49</v>
      </c>
      <c r="AO27" s="200" t="s">
        <v>12</v>
      </c>
      <c r="AP27" s="214" t="s">
        <v>12</v>
      </c>
      <c r="AQ27" s="81" t="s">
        <v>12</v>
      </c>
      <c r="AR27" s="81" t="s">
        <v>12</v>
      </c>
      <c r="AS27" s="81" t="s">
        <v>12</v>
      </c>
      <c r="AT27" s="215" t="s">
        <v>12</v>
      </c>
      <c r="AU27" s="80" t="s">
        <v>12</v>
      </c>
      <c r="AV27" s="81" t="s">
        <v>12</v>
      </c>
      <c r="AW27" s="81" t="s">
        <v>12</v>
      </c>
      <c r="AX27" s="81" t="s">
        <v>12</v>
      </c>
      <c r="AY27" s="81" t="s">
        <v>12</v>
      </c>
      <c r="AZ27" s="81" t="s">
        <v>12</v>
      </c>
      <c r="BA27" s="81" t="s">
        <v>12</v>
      </c>
      <c r="BB27" s="81" t="s">
        <v>12</v>
      </c>
      <c r="BC27" s="81" t="s">
        <v>12</v>
      </c>
      <c r="BD27" s="81" t="s">
        <v>12</v>
      </c>
      <c r="BE27" s="81" t="s">
        <v>12</v>
      </c>
      <c r="BF27" s="81" t="s">
        <v>12</v>
      </c>
      <c r="BG27" s="81" t="s">
        <v>12</v>
      </c>
      <c r="BH27" s="81" t="s">
        <v>12</v>
      </c>
      <c r="BI27" s="81" t="s">
        <v>12</v>
      </c>
      <c r="BJ27" s="81" t="s">
        <v>12</v>
      </c>
      <c r="BK27" s="81" t="s">
        <v>12</v>
      </c>
      <c r="BL27" s="81" t="s">
        <v>12</v>
      </c>
      <c r="BM27" s="81" t="s">
        <v>12</v>
      </c>
      <c r="BN27" s="81" t="s">
        <v>12</v>
      </c>
      <c r="BO27" s="81" t="s">
        <v>12</v>
      </c>
      <c r="BP27" s="82" t="s">
        <v>12</v>
      </c>
      <c r="BR27" s="877"/>
      <c r="BS27" s="871">
        <v>1500</v>
      </c>
      <c r="BT27" s="871"/>
      <c r="BU27" s="873" t="s">
        <v>167</v>
      </c>
      <c r="BV27" s="91" t="s">
        <v>49</v>
      </c>
      <c r="BW27" s="200" t="s">
        <v>12</v>
      </c>
      <c r="BX27" s="214" t="s">
        <v>12</v>
      </c>
      <c r="BY27" s="81" t="s">
        <v>12</v>
      </c>
      <c r="BZ27" s="81" t="s">
        <v>12</v>
      </c>
      <c r="CA27" s="81" t="s">
        <v>12</v>
      </c>
      <c r="CB27" s="215" t="s">
        <v>12</v>
      </c>
      <c r="CC27" s="80" t="s">
        <v>12</v>
      </c>
      <c r="CD27" s="81" t="s">
        <v>12</v>
      </c>
      <c r="CE27" s="81" t="s">
        <v>12</v>
      </c>
      <c r="CF27" s="81" t="s">
        <v>12</v>
      </c>
      <c r="CG27" s="81" t="s">
        <v>12</v>
      </c>
      <c r="CH27" s="81" t="s">
        <v>12</v>
      </c>
      <c r="CI27" s="81" t="s">
        <v>12</v>
      </c>
      <c r="CJ27" s="81" t="s">
        <v>12</v>
      </c>
      <c r="CK27" s="81" t="s">
        <v>12</v>
      </c>
      <c r="CL27" s="81" t="s">
        <v>12</v>
      </c>
      <c r="CM27" s="81" t="s">
        <v>12</v>
      </c>
      <c r="CN27" s="81" t="s">
        <v>12</v>
      </c>
      <c r="CO27" s="81" t="s">
        <v>12</v>
      </c>
      <c r="CP27" s="81" t="s">
        <v>12</v>
      </c>
      <c r="CQ27" s="81" t="s">
        <v>12</v>
      </c>
      <c r="CR27" s="81" t="s">
        <v>12</v>
      </c>
      <c r="CS27" s="81" t="s">
        <v>12</v>
      </c>
      <c r="CT27" s="81" t="s">
        <v>12</v>
      </c>
      <c r="CU27" s="81" t="s">
        <v>12</v>
      </c>
      <c r="CV27" s="81" t="s">
        <v>12</v>
      </c>
      <c r="CW27" s="81" t="s">
        <v>12</v>
      </c>
      <c r="CX27" s="82" t="s">
        <v>12</v>
      </c>
      <c r="CZ27" s="877"/>
      <c r="DA27" s="871">
        <v>1500</v>
      </c>
      <c r="DB27" s="871"/>
      <c r="DC27" s="873" t="s">
        <v>167</v>
      </c>
      <c r="DD27" s="91" t="s">
        <v>49</v>
      </c>
      <c r="DE27" s="200">
        <v>1</v>
      </c>
      <c r="DF27" s="214" t="s">
        <v>12</v>
      </c>
      <c r="DG27" s="81" t="s">
        <v>12</v>
      </c>
      <c r="DH27" s="81" t="s">
        <v>12</v>
      </c>
      <c r="DI27" s="81" t="s">
        <v>12</v>
      </c>
      <c r="DJ27" s="215" t="s">
        <v>12</v>
      </c>
      <c r="DK27" s="80" t="s">
        <v>12</v>
      </c>
      <c r="DL27" s="81" t="s">
        <v>12</v>
      </c>
      <c r="DM27" s="81" t="s">
        <v>12</v>
      </c>
      <c r="DN27" s="81" t="s">
        <v>12</v>
      </c>
      <c r="DO27" s="81" t="s">
        <v>12</v>
      </c>
      <c r="DP27" s="81" t="s">
        <v>12</v>
      </c>
      <c r="DQ27" s="81" t="s">
        <v>12</v>
      </c>
      <c r="DR27" s="81" t="s">
        <v>12</v>
      </c>
      <c r="DS27" s="81" t="s">
        <v>12</v>
      </c>
      <c r="DT27" s="81" t="s">
        <v>12</v>
      </c>
      <c r="DU27" s="81" t="s">
        <v>12</v>
      </c>
      <c r="DV27" s="81" t="s">
        <v>12</v>
      </c>
      <c r="DW27" s="81">
        <v>1</v>
      </c>
      <c r="DX27" s="81" t="s">
        <v>12</v>
      </c>
      <c r="DY27" s="81" t="s">
        <v>12</v>
      </c>
      <c r="DZ27" s="81" t="s">
        <v>12</v>
      </c>
      <c r="EA27" s="81" t="s">
        <v>12</v>
      </c>
      <c r="EB27" s="81" t="s">
        <v>12</v>
      </c>
      <c r="EC27" s="81" t="s">
        <v>12</v>
      </c>
      <c r="ED27" s="81" t="s">
        <v>12</v>
      </c>
      <c r="EE27" s="81" t="s">
        <v>12</v>
      </c>
      <c r="EF27" s="82" t="s">
        <v>12</v>
      </c>
    </row>
    <row r="28" spans="2:136" ht="18.75" customHeight="1">
      <c r="B28" s="877"/>
      <c r="C28" s="871"/>
      <c r="D28" s="871"/>
      <c r="E28" s="873"/>
      <c r="F28" s="92" t="s">
        <v>50</v>
      </c>
      <c r="G28" s="201" t="s">
        <v>12</v>
      </c>
      <c r="H28" s="212" t="s">
        <v>12</v>
      </c>
      <c r="I28" s="77" t="s">
        <v>12</v>
      </c>
      <c r="J28" s="77" t="s">
        <v>12</v>
      </c>
      <c r="K28" s="77" t="s">
        <v>12</v>
      </c>
      <c r="L28" s="213" t="s">
        <v>12</v>
      </c>
      <c r="M28" s="212" t="s">
        <v>1136</v>
      </c>
      <c r="N28" s="77" t="s">
        <v>12</v>
      </c>
      <c r="O28" s="77" t="s">
        <v>12</v>
      </c>
      <c r="P28" s="77" t="s">
        <v>12</v>
      </c>
      <c r="Q28" s="77" t="s">
        <v>12</v>
      </c>
      <c r="R28" s="77" t="s">
        <v>12</v>
      </c>
      <c r="S28" s="77" t="s">
        <v>12</v>
      </c>
      <c r="T28" s="77" t="s">
        <v>12</v>
      </c>
      <c r="U28" s="77" t="s">
        <v>12</v>
      </c>
      <c r="V28" s="77" t="s">
        <v>12</v>
      </c>
      <c r="W28" s="77" t="s">
        <v>12</v>
      </c>
      <c r="X28" s="77" t="s">
        <v>12</v>
      </c>
      <c r="Y28" s="77" t="s">
        <v>12</v>
      </c>
      <c r="Z28" s="77" t="s">
        <v>12</v>
      </c>
      <c r="AA28" s="77" t="s">
        <v>12</v>
      </c>
      <c r="AB28" s="77" t="s">
        <v>12</v>
      </c>
      <c r="AC28" s="77" t="s">
        <v>12</v>
      </c>
      <c r="AD28" s="77" t="s">
        <v>12</v>
      </c>
      <c r="AE28" s="77" t="s">
        <v>12</v>
      </c>
      <c r="AF28" s="77" t="s">
        <v>12</v>
      </c>
      <c r="AG28" s="77" t="s">
        <v>12</v>
      </c>
      <c r="AH28" s="79" t="s">
        <v>12</v>
      </c>
      <c r="AJ28" s="877"/>
      <c r="AK28" s="871"/>
      <c r="AL28" s="871"/>
      <c r="AM28" s="873"/>
      <c r="AN28" s="92" t="s">
        <v>50</v>
      </c>
      <c r="AO28" s="201" t="s">
        <v>12</v>
      </c>
      <c r="AP28" s="212" t="s">
        <v>12</v>
      </c>
      <c r="AQ28" s="77" t="s">
        <v>12</v>
      </c>
      <c r="AR28" s="77" t="s">
        <v>12</v>
      </c>
      <c r="AS28" s="77" t="s">
        <v>12</v>
      </c>
      <c r="AT28" s="213" t="s">
        <v>12</v>
      </c>
      <c r="AU28" s="83" t="s">
        <v>12</v>
      </c>
      <c r="AV28" s="77" t="s">
        <v>12</v>
      </c>
      <c r="AW28" s="77" t="s">
        <v>12</v>
      </c>
      <c r="AX28" s="77" t="s">
        <v>12</v>
      </c>
      <c r="AY28" s="77" t="s">
        <v>12</v>
      </c>
      <c r="AZ28" s="77" t="s">
        <v>12</v>
      </c>
      <c r="BA28" s="77" t="s">
        <v>12</v>
      </c>
      <c r="BB28" s="77" t="s">
        <v>12</v>
      </c>
      <c r="BC28" s="77" t="s">
        <v>12</v>
      </c>
      <c r="BD28" s="77" t="s">
        <v>12</v>
      </c>
      <c r="BE28" s="77" t="s">
        <v>12</v>
      </c>
      <c r="BF28" s="77" t="s">
        <v>12</v>
      </c>
      <c r="BG28" s="77" t="s">
        <v>12</v>
      </c>
      <c r="BH28" s="77" t="s">
        <v>12</v>
      </c>
      <c r="BI28" s="77" t="s">
        <v>12</v>
      </c>
      <c r="BJ28" s="77" t="s">
        <v>12</v>
      </c>
      <c r="BK28" s="77" t="s">
        <v>12</v>
      </c>
      <c r="BL28" s="77" t="s">
        <v>12</v>
      </c>
      <c r="BM28" s="77" t="s">
        <v>12</v>
      </c>
      <c r="BN28" s="77" t="s">
        <v>12</v>
      </c>
      <c r="BO28" s="77" t="s">
        <v>12</v>
      </c>
      <c r="BP28" s="79" t="s">
        <v>12</v>
      </c>
      <c r="BR28" s="877"/>
      <c r="BS28" s="871"/>
      <c r="BT28" s="871"/>
      <c r="BU28" s="873"/>
      <c r="BV28" s="92" t="s">
        <v>50</v>
      </c>
      <c r="BW28" s="201" t="s">
        <v>12</v>
      </c>
      <c r="BX28" s="212" t="s">
        <v>12</v>
      </c>
      <c r="BY28" s="77" t="s">
        <v>12</v>
      </c>
      <c r="BZ28" s="77" t="s">
        <v>12</v>
      </c>
      <c r="CA28" s="77" t="s">
        <v>12</v>
      </c>
      <c r="CB28" s="213" t="s">
        <v>12</v>
      </c>
      <c r="CC28" s="83" t="s">
        <v>12</v>
      </c>
      <c r="CD28" s="77" t="s">
        <v>12</v>
      </c>
      <c r="CE28" s="77" t="s">
        <v>12</v>
      </c>
      <c r="CF28" s="77" t="s">
        <v>12</v>
      </c>
      <c r="CG28" s="77" t="s">
        <v>12</v>
      </c>
      <c r="CH28" s="77" t="s">
        <v>12</v>
      </c>
      <c r="CI28" s="77" t="s">
        <v>12</v>
      </c>
      <c r="CJ28" s="77" t="s">
        <v>12</v>
      </c>
      <c r="CK28" s="77" t="s">
        <v>12</v>
      </c>
      <c r="CL28" s="77" t="s">
        <v>12</v>
      </c>
      <c r="CM28" s="77" t="s">
        <v>12</v>
      </c>
      <c r="CN28" s="77" t="s">
        <v>12</v>
      </c>
      <c r="CO28" s="77" t="s">
        <v>12</v>
      </c>
      <c r="CP28" s="77" t="s">
        <v>12</v>
      </c>
      <c r="CQ28" s="77" t="s">
        <v>12</v>
      </c>
      <c r="CR28" s="77" t="s">
        <v>12</v>
      </c>
      <c r="CS28" s="77" t="s">
        <v>12</v>
      </c>
      <c r="CT28" s="77" t="s">
        <v>12</v>
      </c>
      <c r="CU28" s="77" t="s">
        <v>12</v>
      </c>
      <c r="CV28" s="77" t="s">
        <v>12</v>
      </c>
      <c r="CW28" s="77" t="s">
        <v>12</v>
      </c>
      <c r="CX28" s="79" t="s">
        <v>12</v>
      </c>
      <c r="CZ28" s="877"/>
      <c r="DA28" s="871"/>
      <c r="DB28" s="871"/>
      <c r="DC28" s="873"/>
      <c r="DD28" s="92" t="s">
        <v>50</v>
      </c>
      <c r="DE28" s="201" t="s">
        <v>12</v>
      </c>
      <c r="DF28" s="212" t="s">
        <v>12</v>
      </c>
      <c r="DG28" s="77" t="s">
        <v>12</v>
      </c>
      <c r="DH28" s="77" t="s">
        <v>12</v>
      </c>
      <c r="DI28" s="77" t="s">
        <v>12</v>
      </c>
      <c r="DJ28" s="213" t="s">
        <v>12</v>
      </c>
      <c r="DK28" s="83" t="s">
        <v>12</v>
      </c>
      <c r="DL28" s="77" t="s">
        <v>12</v>
      </c>
      <c r="DM28" s="77" t="s">
        <v>12</v>
      </c>
      <c r="DN28" s="77" t="s">
        <v>12</v>
      </c>
      <c r="DO28" s="77" t="s">
        <v>12</v>
      </c>
      <c r="DP28" s="77" t="s">
        <v>12</v>
      </c>
      <c r="DQ28" s="77" t="s">
        <v>12</v>
      </c>
      <c r="DR28" s="77" t="s">
        <v>12</v>
      </c>
      <c r="DS28" s="77" t="s">
        <v>12</v>
      </c>
      <c r="DT28" s="77" t="s">
        <v>12</v>
      </c>
      <c r="DU28" s="77" t="s">
        <v>12</v>
      </c>
      <c r="DV28" s="77" t="s">
        <v>12</v>
      </c>
      <c r="DW28" s="77" t="s">
        <v>12</v>
      </c>
      <c r="DX28" s="77" t="s">
        <v>12</v>
      </c>
      <c r="DY28" s="77" t="s">
        <v>12</v>
      </c>
      <c r="DZ28" s="77" t="s">
        <v>12</v>
      </c>
      <c r="EA28" s="77" t="s">
        <v>12</v>
      </c>
      <c r="EB28" s="77" t="s">
        <v>12</v>
      </c>
      <c r="EC28" s="77" t="s">
        <v>12</v>
      </c>
      <c r="ED28" s="77" t="s">
        <v>12</v>
      </c>
      <c r="EE28" s="77" t="s">
        <v>12</v>
      </c>
      <c r="EF28" s="79" t="s">
        <v>12</v>
      </c>
    </row>
    <row r="29" spans="2:136" ht="18.75" customHeight="1">
      <c r="B29" s="877"/>
      <c r="C29" s="871">
        <v>1600</v>
      </c>
      <c r="D29" s="871"/>
      <c r="E29" s="873" t="s">
        <v>168</v>
      </c>
      <c r="F29" s="91" t="s">
        <v>49</v>
      </c>
      <c r="G29" s="200">
        <v>7</v>
      </c>
      <c r="H29" s="214" t="s">
        <v>12</v>
      </c>
      <c r="I29" s="81" t="s">
        <v>12</v>
      </c>
      <c r="J29" s="81" t="s">
        <v>12</v>
      </c>
      <c r="K29" s="81" t="s">
        <v>12</v>
      </c>
      <c r="L29" s="215" t="s">
        <v>12</v>
      </c>
      <c r="M29" s="214" t="s">
        <v>1136</v>
      </c>
      <c r="N29" s="81" t="s">
        <v>12</v>
      </c>
      <c r="O29" s="81" t="s">
        <v>12</v>
      </c>
      <c r="P29" s="81" t="s">
        <v>12</v>
      </c>
      <c r="Q29" s="81" t="s">
        <v>12</v>
      </c>
      <c r="R29" s="81" t="s">
        <v>12</v>
      </c>
      <c r="S29" s="81" t="s">
        <v>12</v>
      </c>
      <c r="T29" s="81" t="s">
        <v>12</v>
      </c>
      <c r="U29" s="81" t="s">
        <v>12</v>
      </c>
      <c r="V29" s="81" t="s">
        <v>12</v>
      </c>
      <c r="W29" s="81" t="s">
        <v>12</v>
      </c>
      <c r="X29" s="81" t="s">
        <v>12</v>
      </c>
      <c r="Y29" s="81">
        <v>1</v>
      </c>
      <c r="Z29" s="81" t="s">
        <v>1136</v>
      </c>
      <c r="AA29" s="81" t="s">
        <v>12</v>
      </c>
      <c r="AB29" s="81">
        <v>1</v>
      </c>
      <c r="AC29" s="81">
        <v>3</v>
      </c>
      <c r="AD29" s="81">
        <v>1</v>
      </c>
      <c r="AE29" s="81" t="s">
        <v>12</v>
      </c>
      <c r="AF29" s="81">
        <v>1</v>
      </c>
      <c r="AG29" s="81" t="s">
        <v>12</v>
      </c>
      <c r="AH29" s="82" t="s">
        <v>12</v>
      </c>
      <c r="AJ29" s="877"/>
      <c r="AK29" s="871">
        <v>1600</v>
      </c>
      <c r="AL29" s="871"/>
      <c r="AM29" s="873" t="s">
        <v>168</v>
      </c>
      <c r="AN29" s="91" t="s">
        <v>49</v>
      </c>
      <c r="AO29" s="200">
        <v>3</v>
      </c>
      <c r="AP29" s="214" t="s">
        <v>12</v>
      </c>
      <c r="AQ29" s="81" t="s">
        <v>12</v>
      </c>
      <c r="AR29" s="81" t="s">
        <v>12</v>
      </c>
      <c r="AS29" s="81" t="s">
        <v>12</v>
      </c>
      <c r="AT29" s="215" t="s">
        <v>12</v>
      </c>
      <c r="AU29" s="80" t="s">
        <v>12</v>
      </c>
      <c r="AV29" s="81" t="s">
        <v>12</v>
      </c>
      <c r="AW29" s="81" t="s">
        <v>12</v>
      </c>
      <c r="AX29" s="81" t="s">
        <v>12</v>
      </c>
      <c r="AY29" s="81" t="s">
        <v>12</v>
      </c>
      <c r="AZ29" s="81" t="s">
        <v>12</v>
      </c>
      <c r="BA29" s="81" t="s">
        <v>12</v>
      </c>
      <c r="BB29" s="81" t="s">
        <v>12</v>
      </c>
      <c r="BC29" s="81" t="s">
        <v>12</v>
      </c>
      <c r="BD29" s="81" t="s">
        <v>12</v>
      </c>
      <c r="BE29" s="81" t="s">
        <v>12</v>
      </c>
      <c r="BF29" s="81" t="s">
        <v>12</v>
      </c>
      <c r="BG29" s="81" t="s">
        <v>12</v>
      </c>
      <c r="BH29" s="81">
        <v>1</v>
      </c>
      <c r="BI29" s="81" t="s">
        <v>12</v>
      </c>
      <c r="BJ29" s="81" t="s">
        <v>12</v>
      </c>
      <c r="BK29" s="81" t="s">
        <v>12</v>
      </c>
      <c r="BL29" s="81">
        <v>2</v>
      </c>
      <c r="BM29" s="81" t="s">
        <v>12</v>
      </c>
      <c r="BN29" s="81" t="s">
        <v>12</v>
      </c>
      <c r="BO29" s="81" t="s">
        <v>12</v>
      </c>
      <c r="BP29" s="82" t="s">
        <v>12</v>
      </c>
      <c r="BR29" s="877"/>
      <c r="BS29" s="871">
        <v>1600</v>
      </c>
      <c r="BT29" s="871"/>
      <c r="BU29" s="873" t="s">
        <v>168</v>
      </c>
      <c r="BV29" s="91" t="s">
        <v>49</v>
      </c>
      <c r="BW29" s="200">
        <v>2</v>
      </c>
      <c r="BX29" s="214" t="s">
        <v>12</v>
      </c>
      <c r="BY29" s="81" t="s">
        <v>12</v>
      </c>
      <c r="BZ29" s="81" t="s">
        <v>12</v>
      </c>
      <c r="CA29" s="81" t="s">
        <v>12</v>
      </c>
      <c r="CB29" s="215" t="s">
        <v>12</v>
      </c>
      <c r="CC29" s="80" t="s">
        <v>12</v>
      </c>
      <c r="CD29" s="81" t="s">
        <v>12</v>
      </c>
      <c r="CE29" s="81" t="s">
        <v>12</v>
      </c>
      <c r="CF29" s="81" t="s">
        <v>12</v>
      </c>
      <c r="CG29" s="81" t="s">
        <v>12</v>
      </c>
      <c r="CH29" s="81" t="s">
        <v>12</v>
      </c>
      <c r="CI29" s="81" t="s">
        <v>12</v>
      </c>
      <c r="CJ29" s="81" t="s">
        <v>12</v>
      </c>
      <c r="CK29" s="81" t="s">
        <v>12</v>
      </c>
      <c r="CL29" s="81" t="s">
        <v>12</v>
      </c>
      <c r="CM29" s="81" t="s">
        <v>12</v>
      </c>
      <c r="CN29" s="81" t="s">
        <v>12</v>
      </c>
      <c r="CO29" s="81" t="s">
        <v>12</v>
      </c>
      <c r="CP29" s="81" t="s">
        <v>12</v>
      </c>
      <c r="CQ29" s="81">
        <v>1</v>
      </c>
      <c r="CR29" s="81" t="s">
        <v>12</v>
      </c>
      <c r="CS29" s="81" t="s">
        <v>12</v>
      </c>
      <c r="CT29" s="81" t="s">
        <v>12</v>
      </c>
      <c r="CU29" s="81">
        <v>1</v>
      </c>
      <c r="CV29" s="81" t="s">
        <v>12</v>
      </c>
      <c r="CW29" s="81" t="s">
        <v>12</v>
      </c>
      <c r="CX29" s="82" t="s">
        <v>12</v>
      </c>
      <c r="CZ29" s="877"/>
      <c r="DA29" s="871">
        <v>1600</v>
      </c>
      <c r="DB29" s="871"/>
      <c r="DC29" s="873" t="s">
        <v>168</v>
      </c>
      <c r="DD29" s="91" t="s">
        <v>49</v>
      </c>
      <c r="DE29" s="200">
        <v>11</v>
      </c>
      <c r="DF29" s="214" t="s">
        <v>12</v>
      </c>
      <c r="DG29" s="81" t="s">
        <v>12</v>
      </c>
      <c r="DH29" s="81" t="s">
        <v>12</v>
      </c>
      <c r="DI29" s="81" t="s">
        <v>12</v>
      </c>
      <c r="DJ29" s="215" t="s">
        <v>12</v>
      </c>
      <c r="DK29" s="80" t="s">
        <v>12</v>
      </c>
      <c r="DL29" s="81" t="s">
        <v>12</v>
      </c>
      <c r="DM29" s="81" t="s">
        <v>12</v>
      </c>
      <c r="DN29" s="81" t="s">
        <v>12</v>
      </c>
      <c r="DO29" s="81" t="s">
        <v>12</v>
      </c>
      <c r="DP29" s="81" t="s">
        <v>12</v>
      </c>
      <c r="DQ29" s="81" t="s">
        <v>12</v>
      </c>
      <c r="DR29" s="81" t="s">
        <v>12</v>
      </c>
      <c r="DS29" s="81" t="s">
        <v>12</v>
      </c>
      <c r="DT29" s="81">
        <v>1</v>
      </c>
      <c r="DU29" s="81" t="s">
        <v>12</v>
      </c>
      <c r="DV29" s="81" t="s">
        <v>155</v>
      </c>
      <c r="DW29" s="81">
        <v>2</v>
      </c>
      <c r="DX29" s="81" t="s">
        <v>12</v>
      </c>
      <c r="DY29" s="81" t="s">
        <v>155</v>
      </c>
      <c r="DZ29" s="81">
        <v>4</v>
      </c>
      <c r="EA29" s="81">
        <v>2</v>
      </c>
      <c r="EB29" s="81">
        <v>2</v>
      </c>
      <c r="EC29" s="81" t="s">
        <v>12</v>
      </c>
      <c r="ED29" s="81" t="s">
        <v>12</v>
      </c>
      <c r="EE29" s="81" t="s">
        <v>155</v>
      </c>
      <c r="EF29" s="82" t="s">
        <v>12</v>
      </c>
    </row>
    <row r="30" spans="2:136" ht="18.75" customHeight="1">
      <c r="B30" s="877"/>
      <c r="C30" s="871"/>
      <c r="D30" s="871"/>
      <c r="E30" s="873"/>
      <c r="F30" s="92" t="s">
        <v>50</v>
      </c>
      <c r="G30" s="201">
        <v>6</v>
      </c>
      <c r="H30" s="212" t="s">
        <v>12</v>
      </c>
      <c r="I30" s="77" t="s">
        <v>12</v>
      </c>
      <c r="J30" s="77" t="s">
        <v>12</v>
      </c>
      <c r="K30" s="77" t="s">
        <v>12</v>
      </c>
      <c r="L30" s="213" t="s">
        <v>12</v>
      </c>
      <c r="M30" s="212" t="s">
        <v>1136</v>
      </c>
      <c r="N30" s="77" t="s">
        <v>12</v>
      </c>
      <c r="O30" s="77" t="s">
        <v>12</v>
      </c>
      <c r="P30" s="77" t="s">
        <v>12</v>
      </c>
      <c r="Q30" s="77" t="s">
        <v>12</v>
      </c>
      <c r="R30" s="77" t="s">
        <v>12</v>
      </c>
      <c r="S30" s="77" t="s">
        <v>12</v>
      </c>
      <c r="T30" s="77" t="s">
        <v>12</v>
      </c>
      <c r="U30" s="77" t="s">
        <v>12</v>
      </c>
      <c r="V30" s="77" t="s">
        <v>12</v>
      </c>
      <c r="W30" s="77" t="s">
        <v>12</v>
      </c>
      <c r="X30" s="77" t="s">
        <v>12</v>
      </c>
      <c r="Y30" s="77">
        <v>1</v>
      </c>
      <c r="Z30" s="77" t="s">
        <v>1137</v>
      </c>
      <c r="AA30" s="77" t="s">
        <v>1136</v>
      </c>
      <c r="AB30" s="77">
        <v>2</v>
      </c>
      <c r="AC30" s="77" t="s">
        <v>1136</v>
      </c>
      <c r="AD30" s="77">
        <v>2</v>
      </c>
      <c r="AE30" s="77">
        <v>1</v>
      </c>
      <c r="AF30" s="77" t="s">
        <v>12</v>
      </c>
      <c r="AG30" s="77" t="s">
        <v>12</v>
      </c>
      <c r="AH30" s="79" t="s">
        <v>12</v>
      </c>
      <c r="AJ30" s="877"/>
      <c r="AK30" s="871"/>
      <c r="AL30" s="871"/>
      <c r="AM30" s="873"/>
      <c r="AN30" s="92" t="s">
        <v>50</v>
      </c>
      <c r="AO30" s="201">
        <v>6</v>
      </c>
      <c r="AP30" s="212" t="s">
        <v>12</v>
      </c>
      <c r="AQ30" s="77" t="s">
        <v>12</v>
      </c>
      <c r="AR30" s="77" t="s">
        <v>12</v>
      </c>
      <c r="AS30" s="77" t="s">
        <v>12</v>
      </c>
      <c r="AT30" s="213" t="s">
        <v>12</v>
      </c>
      <c r="AU30" s="83" t="s">
        <v>12</v>
      </c>
      <c r="AV30" s="77" t="s">
        <v>12</v>
      </c>
      <c r="AW30" s="77" t="s">
        <v>12</v>
      </c>
      <c r="AX30" s="77" t="s">
        <v>12</v>
      </c>
      <c r="AY30" s="77" t="s">
        <v>12</v>
      </c>
      <c r="AZ30" s="77" t="s">
        <v>12</v>
      </c>
      <c r="BA30" s="77" t="s">
        <v>12</v>
      </c>
      <c r="BB30" s="77" t="s">
        <v>12</v>
      </c>
      <c r="BC30" s="77" t="s">
        <v>12</v>
      </c>
      <c r="BD30" s="77" t="s">
        <v>12</v>
      </c>
      <c r="BE30" s="77" t="s">
        <v>12</v>
      </c>
      <c r="BF30" s="77" t="s">
        <v>12</v>
      </c>
      <c r="BG30" s="77" t="s">
        <v>12</v>
      </c>
      <c r="BH30" s="77" t="s">
        <v>12</v>
      </c>
      <c r="BI30" s="77">
        <v>1</v>
      </c>
      <c r="BJ30" s="77" t="s">
        <v>12</v>
      </c>
      <c r="BK30" s="77">
        <v>4</v>
      </c>
      <c r="BL30" s="77" t="s">
        <v>12</v>
      </c>
      <c r="BM30" s="77">
        <v>1</v>
      </c>
      <c r="BN30" s="77" t="s">
        <v>12</v>
      </c>
      <c r="BO30" s="77" t="s">
        <v>12</v>
      </c>
      <c r="BP30" s="79" t="s">
        <v>12</v>
      </c>
      <c r="BR30" s="877"/>
      <c r="BS30" s="871"/>
      <c r="BT30" s="871"/>
      <c r="BU30" s="873"/>
      <c r="BV30" s="92" t="s">
        <v>50</v>
      </c>
      <c r="BW30" s="201">
        <v>5</v>
      </c>
      <c r="BX30" s="212" t="s">
        <v>12</v>
      </c>
      <c r="BY30" s="77" t="s">
        <v>12</v>
      </c>
      <c r="BZ30" s="77" t="s">
        <v>12</v>
      </c>
      <c r="CA30" s="77" t="s">
        <v>12</v>
      </c>
      <c r="CB30" s="213" t="s">
        <v>12</v>
      </c>
      <c r="CC30" s="83" t="s">
        <v>12</v>
      </c>
      <c r="CD30" s="77" t="s">
        <v>12</v>
      </c>
      <c r="CE30" s="77" t="s">
        <v>12</v>
      </c>
      <c r="CF30" s="77" t="s">
        <v>12</v>
      </c>
      <c r="CG30" s="77" t="s">
        <v>12</v>
      </c>
      <c r="CH30" s="77" t="s">
        <v>12</v>
      </c>
      <c r="CI30" s="77" t="s">
        <v>12</v>
      </c>
      <c r="CJ30" s="77" t="s">
        <v>12</v>
      </c>
      <c r="CK30" s="77" t="s">
        <v>12</v>
      </c>
      <c r="CL30" s="77" t="s">
        <v>12</v>
      </c>
      <c r="CM30" s="77" t="s">
        <v>12</v>
      </c>
      <c r="CN30" s="77" t="s">
        <v>12</v>
      </c>
      <c r="CO30" s="77" t="s">
        <v>12</v>
      </c>
      <c r="CP30" s="77">
        <v>1</v>
      </c>
      <c r="CQ30" s="77">
        <v>1</v>
      </c>
      <c r="CR30" s="77" t="s">
        <v>12</v>
      </c>
      <c r="CS30" s="77">
        <v>2</v>
      </c>
      <c r="CT30" s="77" t="s">
        <v>12</v>
      </c>
      <c r="CU30" s="77">
        <v>1</v>
      </c>
      <c r="CV30" s="77" t="s">
        <v>12</v>
      </c>
      <c r="CW30" s="77" t="s">
        <v>12</v>
      </c>
      <c r="CX30" s="79" t="s">
        <v>12</v>
      </c>
      <c r="CZ30" s="877"/>
      <c r="DA30" s="871"/>
      <c r="DB30" s="871"/>
      <c r="DC30" s="873"/>
      <c r="DD30" s="92" t="s">
        <v>50</v>
      </c>
      <c r="DE30" s="201">
        <v>7</v>
      </c>
      <c r="DF30" s="212" t="s">
        <v>12</v>
      </c>
      <c r="DG30" s="77" t="s">
        <v>12</v>
      </c>
      <c r="DH30" s="77" t="s">
        <v>12</v>
      </c>
      <c r="DI30" s="77" t="s">
        <v>12</v>
      </c>
      <c r="DJ30" s="213" t="s">
        <v>12</v>
      </c>
      <c r="DK30" s="83" t="s">
        <v>12</v>
      </c>
      <c r="DL30" s="77" t="s">
        <v>12</v>
      </c>
      <c r="DM30" s="77" t="s">
        <v>12</v>
      </c>
      <c r="DN30" s="77" t="s">
        <v>12</v>
      </c>
      <c r="DO30" s="77" t="s">
        <v>12</v>
      </c>
      <c r="DP30" s="77" t="s">
        <v>12</v>
      </c>
      <c r="DQ30" s="77" t="s">
        <v>12</v>
      </c>
      <c r="DR30" s="77" t="s">
        <v>12</v>
      </c>
      <c r="DS30" s="77" t="s">
        <v>12</v>
      </c>
      <c r="DT30" s="77" t="s">
        <v>155</v>
      </c>
      <c r="DU30" s="77" t="s">
        <v>12</v>
      </c>
      <c r="DV30" s="77" t="s">
        <v>12</v>
      </c>
      <c r="DW30" s="77">
        <v>1</v>
      </c>
      <c r="DX30" s="77" t="s">
        <v>12</v>
      </c>
      <c r="DY30" s="77">
        <v>2</v>
      </c>
      <c r="DZ30" s="77" t="s">
        <v>155</v>
      </c>
      <c r="EA30" s="77" t="s">
        <v>155</v>
      </c>
      <c r="EB30" s="77">
        <v>4</v>
      </c>
      <c r="EC30" s="77" t="s">
        <v>12</v>
      </c>
      <c r="ED30" s="77" t="s">
        <v>12</v>
      </c>
      <c r="EE30" s="77" t="s">
        <v>12</v>
      </c>
      <c r="EF30" s="79" t="s">
        <v>12</v>
      </c>
    </row>
    <row r="31" spans="2:136" ht="18.75" customHeight="1">
      <c r="B31" s="875">
        <v>2000</v>
      </c>
      <c r="C31" s="871"/>
      <c r="D31" s="871"/>
      <c r="E31" s="873" t="s">
        <v>169</v>
      </c>
      <c r="F31" s="91" t="s">
        <v>49</v>
      </c>
      <c r="G31" s="202">
        <v>617</v>
      </c>
      <c r="H31" s="214" t="s">
        <v>12</v>
      </c>
      <c r="I31" s="81" t="s">
        <v>12</v>
      </c>
      <c r="J31" s="81" t="s">
        <v>12</v>
      </c>
      <c r="K31" s="81" t="s">
        <v>12</v>
      </c>
      <c r="L31" s="215" t="s">
        <v>12</v>
      </c>
      <c r="M31" s="214" t="s">
        <v>1136</v>
      </c>
      <c r="N31" s="81" t="s">
        <v>12</v>
      </c>
      <c r="O31" s="81" t="s">
        <v>12</v>
      </c>
      <c r="P31" s="81" t="s">
        <v>12</v>
      </c>
      <c r="Q31" s="81" t="s">
        <v>12</v>
      </c>
      <c r="R31" s="81" t="s">
        <v>12</v>
      </c>
      <c r="S31" s="81" t="s">
        <v>12</v>
      </c>
      <c r="T31" s="81">
        <v>5</v>
      </c>
      <c r="U31" s="81" t="s">
        <v>1136</v>
      </c>
      <c r="V31" s="81">
        <v>8</v>
      </c>
      <c r="W31" s="81">
        <v>7</v>
      </c>
      <c r="X31" s="81">
        <v>16</v>
      </c>
      <c r="Y31" s="81">
        <v>36</v>
      </c>
      <c r="Z31" s="81">
        <v>89</v>
      </c>
      <c r="AA31" s="81">
        <v>83</v>
      </c>
      <c r="AB31" s="81">
        <v>104</v>
      </c>
      <c r="AC31" s="81">
        <v>115</v>
      </c>
      <c r="AD31" s="81">
        <v>105</v>
      </c>
      <c r="AE31" s="81">
        <v>41</v>
      </c>
      <c r="AF31" s="81">
        <v>7</v>
      </c>
      <c r="AG31" s="81">
        <v>1</v>
      </c>
      <c r="AH31" s="82" t="s">
        <v>12</v>
      </c>
      <c r="AJ31" s="875">
        <v>2000</v>
      </c>
      <c r="AK31" s="871"/>
      <c r="AL31" s="871"/>
      <c r="AM31" s="873" t="s">
        <v>169</v>
      </c>
      <c r="AN31" s="91" t="s">
        <v>49</v>
      </c>
      <c r="AO31" s="202">
        <v>613</v>
      </c>
      <c r="AP31" s="214" t="s">
        <v>12</v>
      </c>
      <c r="AQ31" s="81" t="s">
        <v>12</v>
      </c>
      <c r="AR31" s="81" t="s">
        <v>12</v>
      </c>
      <c r="AS31" s="81" t="s">
        <v>12</v>
      </c>
      <c r="AT31" s="215" t="s">
        <v>12</v>
      </c>
      <c r="AU31" s="80" t="s">
        <v>12</v>
      </c>
      <c r="AV31" s="81" t="s">
        <v>12</v>
      </c>
      <c r="AW31" s="81" t="s">
        <v>12</v>
      </c>
      <c r="AX31" s="81" t="s">
        <v>12</v>
      </c>
      <c r="AY31" s="81" t="s">
        <v>12</v>
      </c>
      <c r="AZ31" s="81" t="s">
        <v>12</v>
      </c>
      <c r="BA31" s="81" t="s">
        <v>12</v>
      </c>
      <c r="BB31" s="81" t="s">
        <v>12</v>
      </c>
      <c r="BC31" s="81">
        <v>4</v>
      </c>
      <c r="BD31" s="81">
        <v>1</v>
      </c>
      <c r="BE31" s="81">
        <v>6</v>
      </c>
      <c r="BF31" s="81">
        <v>22</v>
      </c>
      <c r="BG31" s="81">
        <v>44</v>
      </c>
      <c r="BH31" s="81">
        <v>79</v>
      </c>
      <c r="BI31" s="81">
        <v>87</v>
      </c>
      <c r="BJ31" s="81">
        <v>101</v>
      </c>
      <c r="BK31" s="81">
        <v>126</v>
      </c>
      <c r="BL31" s="81">
        <v>104</v>
      </c>
      <c r="BM31" s="81">
        <v>32</v>
      </c>
      <c r="BN31" s="81">
        <v>6</v>
      </c>
      <c r="BO31" s="81">
        <v>1</v>
      </c>
      <c r="BP31" s="82" t="s">
        <v>12</v>
      </c>
      <c r="BR31" s="875">
        <v>2000</v>
      </c>
      <c r="BS31" s="871"/>
      <c r="BT31" s="871"/>
      <c r="BU31" s="873" t="s">
        <v>169</v>
      </c>
      <c r="BV31" s="91" t="s">
        <v>49</v>
      </c>
      <c r="BW31" s="202">
        <v>547</v>
      </c>
      <c r="BX31" s="214" t="s">
        <v>12</v>
      </c>
      <c r="BY31" s="81" t="s">
        <v>12</v>
      </c>
      <c r="BZ31" s="81" t="s">
        <v>12</v>
      </c>
      <c r="CA31" s="81" t="s">
        <v>12</v>
      </c>
      <c r="CB31" s="215" t="s">
        <v>12</v>
      </c>
      <c r="CC31" s="80" t="s">
        <v>12</v>
      </c>
      <c r="CD31" s="81" t="s">
        <v>12</v>
      </c>
      <c r="CE31" s="81" t="s">
        <v>12</v>
      </c>
      <c r="CF31" s="81" t="s">
        <v>12</v>
      </c>
      <c r="CG31" s="81" t="s">
        <v>12</v>
      </c>
      <c r="CH31" s="81" t="s">
        <v>12</v>
      </c>
      <c r="CI31" s="81" t="s">
        <v>12</v>
      </c>
      <c r="CJ31" s="81">
        <v>1</v>
      </c>
      <c r="CK31" s="81">
        <v>1</v>
      </c>
      <c r="CL31" s="81">
        <v>3</v>
      </c>
      <c r="CM31" s="81">
        <v>12</v>
      </c>
      <c r="CN31" s="81">
        <v>23</v>
      </c>
      <c r="CO31" s="81">
        <v>47</v>
      </c>
      <c r="CP31" s="81">
        <v>70</v>
      </c>
      <c r="CQ31" s="81">
        <v>67</v>
      </c>
      <c r="CR31" s="81">
        <v>94</v>
      </c>
      <c r="CS31" s="81">
        <v>110</v>
      </c>
      <c r="CT31" s="81">
        <v>83</v>
      </c>
      <c r="CU31" s="81">
        <v>30</v>
      </c>
      <c r="CV31" s="81">
        <v>6</v>
      </c>
      <c r="CW31" s="81" t="s">
        <v>12</v>
      </c>
      <c r="CX31" s="82" t="s">
        <v>12</v>
      </c>
      <c r="CZ31" s="875">
        <v>2000</v>
      </c>
      <c r="DA31" s="871"/>
      <c r="DB31" s="871"/>
      <c r="DC31" s="873" t="s">
        <v>169</v>
      </c>
      <c r="DD31" s="91" t="s">
        <v>49</v>
      </c>
      <c r="DE31" s="202">
        <v>659</v>
      </c>
      <c r="DF31" s="214" t="s">
        <v>12</v>
      </c>
      <c r="DG31" s="81" t="s">
        <v>12</v>
      </c>
      <c r="DH31" s="81" t="s">
        <v>12</v>
      </c>
      <c r="DI31" s="81" t="s">
        <v>12</v>
      </c>
      <c r="DJ31" s="215" t="s">
        <v>12</v>
      </c>
      <c r="DK31" s="80" t="s">
        <v>12</v>
      </c>
      <c r="DL31" s="81" t="s">
        <v>12</v>
      </c>
      <c r="DM31" s="81">
        <v>1</v>
      </c>
      <c r="DN31" s="81" t="s">
        <v>155</v>
      </c>
      <c r="DO31" s="81" t="s">
        <v>12</v>
      </c>
      <c r="DP31" s="81">
        <v>2</v>
      </c>
      <c r="DQ31" s="81" t="s">
        <v>155</v>
      </c>
      <c r="DR31" s="81">
        <v>2</v>
      </c>
      <c r="DS31" s="81">
        <v>1</v>
      </c>
      <c r="DT31" s="81">
        <v>4</v>
      </c>
      <c r="DU31" s="81">
        <v>15</v>
      </c>
      <c r="DV31" s="81">
        <v>24</v>
      </c>
      <c r="DW31" s="81">
        <v>60</v>
      </c>
      <c r="DX31" s="81">
        <v>68</v>
      </c>
      <c r="DY31" s="81">
        <v>86</v>
      </c>
      <c r="DZ31" s="81">
        <v>105</v>
      </c>
      <c r="EA31" s="81">
        <v>138</v>
      </c>
      <c r="EB31" s="81">
        <v>105</v>
      </c>
      <c r="EC31" s="81">
        <v>33</v>
      </c>
      <c r="ED31" s="81">
        <v>12</v>
      </c>
      <c r="EE31" s="81">
        <v>3</v>
      </c>
      <c r="EF31" s="82" t="s">
        <v>12</v>
      </c>
    </row>
    <row r="32" spans="2:136" ht="18.75" customHeight="1">
      <c r="B32" s="875"/>
      <c r="C32" s="871"/>
      <c r="D32" s="871"/>
      <c r="E32" s="873"/>
      <c r="F32" s="92" t="s">
        <v>50</v>
      </c>
      <c r="G32" s="199">
        <v>413</v>
      </c>
      <c r="H32" s="212" t="s">
        <v>12</v>
      </c>
      <c r="I32" s="77" t="s">
        <v>12</v>
      </c>
      <c r="J32" s="77" t="s">
        <v>12</v>
      </c>
      <c r="K32" s="77" t="s">
        <v>12</v>
      </c>
      <c r="L32" s="213" t="s">
        <v>12</v>
      </c>
      <c r="M32" s="212" t="s">
        <v>1136</v>
      </c>
      <c r="N32" s="77" t="s">
        <v>12</v>
      </c>
      <c r="O32" s="77" t="s">
        <v>12</v>
      </c>
      <c r="P32" s="77">
        <v>1</v>
      </c>
      <c r="Q32" s="77" t="s">
        <v>12</v>
      </c>
      <c r="R32" s="77" t="s">
        <v>1136</v>
      </c>
      <c r="S32" s="77" t="s">
        <v>12</v>
      </c>
      <c r="T32" s="77">
        <v>2</v>
      </c>
      <c r="U32" s="77">
        <v>5</v>
      </c>
      <c r="V32" s="77">
        <v>8</v>
      </c>
      <c r="W32" s="77">
        <v>12</v>
      </c>
      <c r="X32" s="77">
        <v>13</v>
      </c>
      <c r="Y32" s="77">
        <v>17</v>
      </c>
      <c r="Z32" s="77">
        <v>31</v>
      </c>
      <c r="AA32" s="77">
        <v>37</v>
      </c>
      <c r="AB32" s="77">
        <v>49</v>
      </c>
      <c r="AC32" s="77">
        <v>77</v>
      </c>
      <c r="AD32" s="77">
        <v>90</v>
      </c>
      <c r="AE32" s="77">
        <v>45</v>
      </c>
      <c r="AF32" s="77">
        <v>25</v>
      </c>
      <c r="AG32" s="77">
        <v>1</v>
      </c>
      <c r="AH32" s="79" t="s">
        <v>12</v>
      </c>
      <c r="AJ32" s="875"/>
      <c r="AK32" s="871"/>
      <c r="AL32" s="871"/>
      <c r="AM32" s="873"/>
      <c r="AN32" s="92" t="s">
        <v>50</v>
      </c>
      <c r="AO32" s="199">
        <v>457</v>
      </c>
      <c r="AP32" s="212" t="s">
        <v>12</v>
      </c>
      <c r="AQ32" s="77" t="s">
        <v>12</v>
      </c>
      <c r="AR32" s="77" t="s">
        <v>12</v>
      </c>
      <c r="AS32" s="77" t="s">
        <v>12</v>
      </c>
      <c r="AT32" s="213" t="s">
        <v>12</v>
      </c>
      <c r="AU32" s="83" t="s">
        <v>12</v>
      </c>
      <c r="AV32" s="77" t="s">
        <v>12</v>
      </c>
      <c r="AW32" s="77" t="s">
        <v>12</v>
      </c>
      <c r="AX32" s="77" t="s">
        <v>12</v>
      </c>
      <c r="AY32" s="77" t="s">
        <v>12</v>
      </c>
      <c r="AZ32" s="77">
        <v>1</v>
      </c>
      <c r="BA32" s="77" t="s">
        <v>12</v>
      </c>
      <c r="BB32" s="77">
        <v>1</v>
      </c>
      <c r="BC32" s="77">
        <v>4</v>
      </c>
      <c r="BD32" s="77">
        <v>6</v>
      </c>
      <c r="BE32" s="77">
        <v>9</v>
      </c>
      <c r="BF32" s="77">
        <v>13</v>
      </c>
      <c r="BG32" s="77">
        <v>26</v>
      </c>
      <c r="BH32" s="77">
        <v>38</v>
      </c>
      <c r="BI32" s="77">
        <v>50</v>
      </c>
      <c r="BJ32" s="77">
        <v>64</v>
      </c>
      <c r="BK32" s="77">
        <v>81</v>
      </c>
      <c r="BL32" s="77">
        <v>93</v>
      </c>
      <c r="BM32" s="77">
        <v>52</v>
      </c>
      <c r="BN32" s="77">
        <v>16</v>
      </c>
      <c r="BO32" s="77">
        <v>3</v>
      </c>
      <c r="BP32" s="79" t="s">
        <v>12</v>
      </c>
      <c r="BR32" s="875"/>
      <c r="BS32" s="871"/>
      <c r="BT32" s="871"/>
      <c r="BU32" s="873"/>
      <c r="BV32" s="92" t="s">
        <v>50</v>
      </c>
      <c r="BW32" s="199">
        <v>426</v>
      </c>
      <c r="BX32" s="212" t="s">
        <v>12</v>
      </c>
      <c r="BY32" s="77" t="s">
        <v>12</v>
      </c>
      <c r="BZ32" s="77" t="s">
        <v>12</v>
      </c>
      <c r="CA32" s="77" t="s">
        <v>12</v>
      </c>
      <c r="CB32" s="213" t="s">
        <v>12</v>
      </c>
      <c r="CC32" s="83" t="s">
        <v>12</v>
      </c>
      <c r="CD32" s="77" t="s">
        <v>12</v>
      </c>
      <c r="CE32" s="77" t="s">
        <v>12</v>
      </c>
      <c r="CF32" s="77" t="s">
        <v>12</v>
      </c>
      <c r="CG32" s="77" t="s">
        <v>12</v>
      </c>
      <c r="CH32" s="77" t="s">
        <v>12</v>
      </c>
      <c r="CI32" s="77">
        <v>1</v>
      </c>
      <c r="CJ32" s="77">
        <v>1</v>
      </c>
      <c r="CK32" s="77">
        <v>4</v>
      </c>
      <c r="CL32" s="77" t="s">
        <v>12</v>
      </c>
      <c r="CM32" s="77">
        <v>12</v>
      </c>
      <c r="CN32" s="77">
        <v>14</v>
      </c>
      <c r="CO32" s="77">
        <v>23</v>
      </c>
      <c r="CP32" s="77">
        <v>32</v>
      </c>
      <c r="CQ32" s="77">
        <v>55</v>
      </c>
      <c r="CR32" s="77">
        <v>55</v>
      </c>
      <c r="CS32" s="77">
        <v>85</v>
      </c>
      <c r="CT32" s="77">
        <v>63</v>
      </c>
      <c r="CU32" s="77">
        <v>63</v>
      </c>
      <c r="CV32" s="77">
        <v>15</v>
      </c>
      <c r="CW32" s="77">
        <v>3</v>
      </c>
      <c r="CX32" s="79" t="s">
        <v>12</v>
      </c>
      <c r="CZ32" s="875"/>
      <c r="DA32" s="871"/>
      <c r="DB32" s="871"/>
      <c r="DC32" s="873"/>
      <c r="DD32" s="92" t="s">
        <v>50</v>
      </c>
      <c r="DE32" s="199">
        <v>418</v>
      </c>
      <c r="DF32" s="212" t="s">
        <v>12</v>
      </c>
      <c r="DG32" s="77" t="s">
        <v>155</v>
      </c>
      <c r="DH32" s="77" t="s">
        <v>12</v>
      </c>
      <c r="DI32" s="77" t="s">
        <v>12</v>
      </c>
      <c r="DJ32" s="213" t="s">
        <v>12</v>
      </c>
      <c r="DK32" s="83" t="s">
        <v>155</v>
      </c>
      <c r="DL32" s="77" t="s">
        <v>12</v>
      </c>
      <c r="DM32" s="77" t="s">
        <v>12</v>
      </c>
      <c r="DN32" s="77" t="s">
        <v>12</v>
      </c>
      <c r="DO32" s="77" t="s">
        <v>12</v>
      </c>
      <c r="DP32" s="77" t="s">
        <v>12</v>
      </c>
      <c r="DQ32" s="77" t="s">
        <v>155</v>
      </c>
      <c r="DR32" s="77">
        <v>4</v>
      </c>
      <c r="DS32" s="77">
        <v>5</v>
      </c>
      <c r="DT32" s="77">
        <v>5</v>
      </c>
      <c r="DU32" s="77">
        <v>8</v>
      </c>
      <c r="DV32" s="77">
        <v>7</v>
      </c>
      <c r="DW32" s="77">
        <v>22</v>
      </c>
      <c r="DX32" s="77">
        <v>29</v>
      </c>
      <c r="DY32" s="77">
        <v>42</v>
      </c>
      <c r="DZ32" s="77">
        <v>64</v>
      </c>
      <c r="EA32" s="77">
        <v>81</v>
      </c>
      <c r="EB32" s="77">
        <v>80</v>
      </c>
      <c r="EC32" s="77">
        <v>52</v>
      </c>
      <c r="ED32" s="77">
        <v>18</v>
      </c>
      <c r="EE32" s="77">
        <v>1</v>
      </c>
      <c r="EF32" s="79" t="s">
        <v>12</v>
      </c>
    </row>
    <row r="33" spans="2:136" ht="18.75" customHeight="1">
      <c r="B33" s="880" t="s">
        <v>157</v>
      </c>
      <c r="C33" s="871">
        <v>2100</v>
      </c>
      <c r="D33" s="871"/>
      <c r="E33" s="873" t="s">
        <v>170</v>
      </c>
      <c r="F33" s="91" t="s">
        <v>49</v>
      </c>
      <c r="G33" s="202">
        <v>595</v>
      </c>
      <c r="H33" s="214" t="s">
        <v>12</v>
      </c>
      <c r="I33" s="81" t="s">
        <v>12</v>
      </c>
      <c r="J33" s="81" t="s">
        <v>12</v>
      </c>
      <c r="K33" s="81" t="s">
        <v>12</v>
      </c>
      <c r="L33" s="215" t="s">
        <v>12</v>
      </c>
      <c r="M33" s="214" t="s">
        <v>1136</v>
      </c>
      <c r="N33" s="81" t="s">
        <v>12</v>
      </c>
      <c r="O33" s="81" t="s">
        <v>12</v>
      </c>
      <c r="P33" s="81" t="s">
        <v>12</v>
      </c>
      <c r="Q33" s="81" t="s">
        <v>12</v>
      </c>
      <c r="R33" s="81" t="s">
        <v>12</v>
      </c>
      <c r="S33" s="81" t="s">
        <v>12</v>
      </c>
      <c r="T33" s="81">
        <v>5</v>
      </c>
      <c r="U33" s="81" t="s">
        <v>1136</v>
      </c>
      <c r="V33" s="81">
        <v>8</v>
      </c>
      <c r="W33" s="81">
        <v>7</v>
      </c>
      <c r="X33" s="81">
        <v>16</v>
      </c>
      <c r="Y33" s="81">
        <v>36</v>
      </c>
      <c r="Z33" s="81">
        <v>85</v>
      </c>
      <c r="AA33" s="81">
        <v>80</v>
      </c>
      <c r="AB33" s="81">
        <v>102</v>
      </c>
      <c r="AC33" s="81">
        <v>113</v>
      </c>
      <c r="AD33" s="81">
        <v>100</v>
      </c>
      <c r="AE33" s="81">
        <v>37</v>
      </c>
      <c r="AF33" s="81">
        <v>5</v>
      </c>
      <c r="AG33" s="81">
        <v>1</v>
      </c>
      <c r="AH33" s="82" t="s">
        <v>12</v>
      </c>
      <c r="AJ33" s="880" t="s">
        <v>157</v>
      </c>
      <c r="AK33" s="871">
        <v>2100</v>
      </c>
      <c r="AL33" s="871"/>
      <c r="AM33" s="873" t="s">
        <v>170</v>
      </c>
      <c r="AN33" s="91" t="s">
        <v>49</v>
      </c>
      <c r="AO33" s="202">
        <v>603</v>
      </c>
      <c r="AP33" s="214" t="s">
        <v>12</v>
      </c>
      <c r="AQ33" s="81" t="s">
        <v>12</v>
      </c>
      <c r="AR33" s="81" t="s">
        <v>12</v>
      </c>
      <c r="AS33" s="81" t="s">
        <v>12</v>
      </c>
      <c r="AT33" s="215" t="s">
        <v>12</v>
      </c>
      <c r="AU33" s="80" t="s">
        <v>12</v>
      </c>
      <c r="AV33" s="81" t="s">
        <v>12</v>
      </c>
      <c r="AW33" s="81" t="s">
        <v>12</v>
      </c>
      <c r="AX33" s="81" t="s">
        <v>12</v>
      </c>
      <c r="AY33" s="81" t="s">
        <v>12</v>
      </c>
      <c r="AZ33" s="81" t="s">
        <v>12</v>
      </c>
      <c r="BA33" s="81" t="s">
        <v>12</v>
      </c>
      <c r="BB33" s="81" t="s">
        <v>12</v>
      </c>
      <c r="BC33" s="81">
        <v>4</v>
      </c>
      <c r="BD33" s="81">
        <v>1</v>
      </c>
      <c r="BE33" s="81">
        <v>6</v>
      </c>
      <c r="BF33" s="81">
        <v>22</v>
      </c>
      <c r="BG33" s="81">
        <v>44</v>
      </c>
      <c r="BH33" s="81">
        <v>79</v>
      </c>
      <c r="BI33" s="81">
        <v>87</v>
      </c>
      <c r="BJ33" s="81">
        <v>99</v>
      </c>
      <c r="BK33" s="81">
        <v>123</v>
      </c>
      <c r="BL33" s="81">
        <v>100</v>
      </c>
      <c r="BM33" s="81">
        <v>31</v>
      </c>
      <c r="BN33" s="81">
        <v>6</v>
      </c>
      <c r="BO33" s="81">
        <v>1</v>
      </c>
      <c r="BP33" s="82" t="s">
        <v>12</v>
      </c>
      <c r="BR33" s="880" t="s">
        <v>157</v>
      </c>
      <c r="BS33" s="871">
        <v>2100</v>
      </c>
      <c r="BT33" s="871"/>
      <c r="BU33" s="873" t="s">
        <v>170</v>
      </c>
      <c r="BV33" s="91" t="s">
        <v>49</v>
      </c>
      <c r="BW33" s="202">
        <v>532</v>
      </c>
      <c r="BX33" s="214" t="s">
        <v>12</v>
      </c>
      <c r="BY33" s="81" t="s">
        <v>12</v>
      </c>
      <c r="BZ33" s="81" t="s">
        <v>12</v>
      </c>
      <c r="CA33" s="81" t="s">
        <v>12</v>
      </c>
      <c r="CB33" s="215" t="s">
        <v>12</v>
      </c>
      <c r="CC33" s="80" t="s">
        <v>12</v>
      </c>
      <c r="CD33" s="81" t="s">
        <v>12</v>
      </c>
      <c r="CE33" s="81" t="s">
        <v>12</v>
      </c>
      <c r="CF33" s="81" t="s">
        <v>12</v>
      </c>
      <c r="CG33" s="81" t="s">
        <v>12</v>
      </c>
      <c r="CH33" s="81" t="s">
        <v>12</v>
      </c>
      <c r="CI33" s="81" t="s">
        <v>12</v>
      </c>
      <c r="CJ33" s="81">
        <v>1</v>
      </c>
      <c r="CK33" s="81">
        <v>1</v>
      </c>
      <c r="CL33" s="81">
        <v>3</v>
      </c>
      <c r="CM33" s="81">
        <v>11</v>
      </c>
      <c r="CN33" s="81">
        <v>23</v>
      </c>
      <c r="CO33" s="81">
        <v>47</v>
      </c>
      <c r="CP33" s="81">
        <v>68</v>
      </c>
      <c r="CQ33" s="81">
        <v>66</v>
      </c>
      <c r="CR33" s="81">
        <v>92</v>
      </c>
      <c r="CS33" s="81">
        <v>107</v>
      </c>
      <c r="CT33" s="81">
        <v>77</v>
      </c>
      <c r="CU33" s="81">
        <v>30</v>
      </c>
      <c r="CV33" s="81">
        <v>6</v>
      </c>
      <c r="CW33" s="81" t="s">
        <v>12</v>
      </c>
      <c r="CX33" s="82" t="s">
        <v>12</v>
      </c>
      <c r="CZ33" s="880" t="s">
        <v>157</v>
      </c>
      <c r="DA33" s="871">
        <v>2100</v>
      </c>
      <c r="DB33" s="871"/>
      <c r="DC33" s="873" t="s">
        <v>170</v>
      </c>
      <c r="DD33" s="91" t="s">
        <v>49</v>
      </c>
      <c r="DE33" s="202">
        <v>643</v>
      </c>
      <c r="DF33" s="214" t="s">
        <v>12</v>
      </c>
      <c r="DG33" s="81" t="s">
        <v>12</v>
      </c>
      <c r="DH33" s="81" t="s">
        <v>12</v>
      </c>
      <c r="DI33" s="81" t="s">
        <v>12</v>
      </c>
      <c r="DJ33" s="215" t="s">
        <v>12</v>
      </c>
      <c r="DK33" s="80" t="s">
        <v>12</v>
      </c>
      <c r="DL33" s="81" t="s">
        <v>12</v>
      </c>
      <c r="DM33" s="81">
        <v>1</v>
      </c>
      <c r="DN33" s="81" t="s">
        <v>155</v>
      </c>
      <c r="DO33" s="81" t="s">
        <v>12</v>
      </c>
      <c r="DP33" s="81">
        <v>1</v>
      </c>
      <c r="DQ33" s="81" t="s">
        <v>155</v>
      </c>
      <c r="DR33" s="81">
        <v>2</v>
      </c>
      <c r="DS33" s="81">
        <v>1</v>
      </c>
      <c r="DT33" s="81">
        <v>3</v>
      </c>
      <c r="DU33" s="81">
        <v>15</v>
      </c>
      <c r="DV33" s="81">
        <v>23</v>
      </c>
      <c r="DW33" s="81">
        <v>60</v>
      </c>
      <c r="DX33" s="81">
        <v>66</v>
      </c>
      <c r="DY33" s="81">
        <v>84</v>
      </c>
      <c r="DZ33" s="81">
        <v>105</v>
      </c>
      <c r="EA33" s="81">
        <v>136</v>
      </c>
      <c r="EB33" s="81">
        <v>100</v>
      </c>
      <c r="EC33" s="81">
        <v>31</v>
      </c>
      <c r="ED33" s="81">
        <v>12</v>
      </c>
      <c r="EE33" s="81">
        <v>3</v>
      </c>
      <c r="EF33" s="82" t="s">
        <v>12</v>
      </c>
    </row>
    <row r="34" spans="2:136" ht="18.75" customHeight="1">
      <c r="B34" s="881"/>
      <c r="C34" s="871"/>
      <c r="D34" s="871"/>
      <c r="E34" s="873"/>
      <c r="F34" s="92" t="s">
        <v>50</v>
      </c>
      <c r="G34" s="199">
        <v>398</v>
      </c>
      <c r="H34" s="212" t="s">
        <v>12</v>
      </c>
      <c r="I34" s="77" t="s">
        <v>12</v>
      </c>
      <c r="J34" s="77" t="s">
        <v>12</v>
      </c>
      <c r="K34" s="77" t="s">
        <v>12</v>
      </c>
      <c r="L34" s="213" t="s">
        <v>12</v>
      </c>
      <c r="M34" s="212" t="s">
        <v>1136</v>
      </c>
      <c r="N34" s="77" t="s">
        <v>12</v>
      </c>
      <c r="O34" s="77" t="s">
        <v>12</v>
      </c>
      <c r="P34" s="77">
        <v>1</v>
      </c>
      <c r="Q34" s="77" t="s">
        <v>12</v>
      </c>
      <c r="R34" s="77" t="s">
        <v>1136</v>
      </c>
      <c r="S34" s="77" t="s">
        <v>12</v>
      </c>
      <c r="T34" s="77">
        <v>2</v>
      </c>
      <c r="U34" s="77">
        <v>5</v>
      </c>
      <c r="V34" s="77">
        <v>8</v>
      </c>
      <c r="W34" s="77">
        <v>12</v>
      </c>
      <c r="X34" s="77">
        <v>13</v>
      </c>
      <c r="Y34" s="77">
        <v>17</v>
      </c>
      <c r="Z34" s="77">
        <v>30</v>
      </c>
      <c r="AA34" s="77">
        <v>37</v>
      </c>
      <c r="AB34" s="77">
        <v>49</v>
      </c>
      <c r="AC34" s="77">
        <v>74</v>
      </c>
      <c r="AD34" s="77">
        <v>86</v>
      </c>
      <c r="AE34" s="77">
        <v>40</v>
      </c>
      <c r="AF34" s="77">
        <v>23</v>
      </c>
      <c r="AG34" s="77">
        <v>1</v>
      </c>
      <c r="AH34" s="79" t="s">
        <v>12</v>
      </c>
      <c r="AJ34" s="881"/>
      <c r="AK34" s="871"/>
      <c r="AL34" s="871"/>
      <c r="AM34" s="873"/>
      <c r="AN34" s="92" t="s">
        <v>50</v>
      </c>
      <c r="AO34" s="199">
        <v>437</v>
      </c>
      <c r="AP34" s="212" t="s">
        <v>12</v>
      </c>
      <c r="AQ34" s="77" t="s">
        <v>12</v>
      </c>
      <c r="AR34" s="77" t="s">
        <v>12</v>
      </c>
      <c r="AS34" s="77" t="s">
        <v>12</v>
      </c>
      <c r="AT34" s="213" t="s">
        <v>12</v>
      </c>
      <c r="AU34" s="83" t="s">
        <v>12</v>
      </c>
      <c r="AV34" s="77" t="s">
        <v>12</v>
      </c>
      <c r="AW34" s="77" t="s">
        <v>12</v>
      </c>
      <c r="AX34" s="77" t="s">
        <v>12</v>
      </c>
      <c r="AY34" s="77" t="s">
        <v>12</v>
      </c>
      <c r="AZ34" s="77">
        <v>1</v>
      </c>
      <c r="BA34" s="77" t="s">
        <v>12</v>
      </c>
      <c r="BB34" s="77">
        <v>1</v>
      </c>
      <c r="BC34" s="77">
        <v>4</v>
      </c>
      <c r="BD34" s="77">
        <v>6</v>
      </c>
      <c r="BE34" s="77">
        <v>9</v>
      </c>
      <c r="BF34" s="77">
        <v>13</v>
      </c>
      <c r="BG34" s="77">
        <v>26</v>
      </c>
      <c r="BH34" s="77">
        <v>38</v>
      </c>
      <c r="BI34" s="77">
        <v>48</v>
      </c>
      <c r="BJ34" s="77">
        <v>60</v>
      </c>
      <c r="BK34" s="77">
        <v>79</v>
      </c>
      <c r="BL34" s="77">
        <v>86</v>
      </c>
      <c r="BM34" s="77">
        <v>48</v>
      </c>
      <c r="BN34" s="77">
        <v>15</v>
      </c>
      <c r="BO34" s="77">
        <v>3</v>
      </c>
      <c r="BP34" s="79" t="s">
        <v>12</v>
      </c>
      <c r="BR34" s="881"/>
      <c r="BS34" s="871"/>
      <c r="BT34" s="871"/>
      <c r="BU34" s="873"/>
      <c r="BV34" s="92" t="s">
        <v>50</v>
      </c>
      <c r="BW34" s="199">
        <v>413</v>
      </c>
      <c r="BX34" s="212" t="s">
        <v>12</v>
      </c>
      <c r="BY34" s="77" t="s">
        <v>12</v>
      </c>
      <c r="BZ34" s="77" t="s">
        <v>12</v>
      </c>
      <c r="CA34" s="77" t="s">
        <v>12</v>
      </c>
      <c r="CB34" s="213" t="s">
        <v>12</v>
      </c>
      <c r="CC34" s="83" t="s">
        <v>12</v>
      </c>
      <c r="CD34" s="77" t="s">
        <v>12</v>
      </c>
      <c r="CE34" s="77" t="s">
        <v>12</v>
      </c>
      <c r="CF34" s="77" t="s">
        <v>12</v>
      </c>
      <c r="CG34" s="77" t="s">
        <v>12</v>
      </c>
      <c r="CH34" s="77" t="s">
        <v>12</v>
      </c>
      <c r="CI34" s="77">
        <v>1</v>
      </c>
      <c r="CJ34" s="77">
        <v>1</v>
      </c>
      <c r="CK34" s="77">
        <v>4</v>
      </c>
      <c r="CL34" s="77" t="s">
        <v>12</v>
      </c>
      <c r="CM34" s="77">
        <v>11</v>
      </c>
      <c r="CN34" s="77">
        <v>14</v>
      </c>
      <c r="CO34" s="77">
        <v>23</v>
      </c>
      <c r="CP34" s="77">
        <v>31</v>
      </c>
      <c r="CQ34" s="77">
        <v>55</v>
      </c>
      <c r="CR34" s="77">
        <v>53</v>
      </c>
      <c r="CS34" s="77">
        <v>82</v>
      </c>
      <c r="CT34" s="77">
        <v>62</v>
      </c>
      <c r="CU34" s="77">
        <v>60</v>
      </c>
      <c r="CV34" s="77">
        <v>13</v>
      </c>
      <c r="CW34" s="77">
        <v>3</v>
      </c>
      <c r="CX34" s="79" t="s">
        <v>12</v>
      </c>
      <c r="CZ34" s="881"/>
      <c r="DA34" s="871"/>
      <c r="DB34" s="871"/>
      <c r="DC34" s="873"/>
      <c r="DD34" s="92" t="s">
        <v>50</v>
      </c>
      <c r="DE34" s="199">
        <v>410</v>
      </c>
      <c r="DF34" s="212" t="s">
        <v>12</v>
      </c>
      <c r="DG34" s="77" t="s">
        <v>155</v>
      </c>
      <c r="DH34" s="77" t="s">
        <v>12</v>
      </c>
      <c r="DI34" s="77" t="s">
        <v>12</v>
      </c>
      <c r="DJ34" s="213" t="s">
        <v>12</v>
      </c>
      <c r="DK34" s="83" t="s">
        <v>155</v>
      </c>
      <c r="DL34" s="77" t="s">
        <v>12</v>
      </c>
      <c r="DM34" s="77" t="s">
        <v>12</v>
      </c>
      <c r="DN34" s="77" t="s">
        <v>12</v>
      </c>
      <c r="DO34" s="77" t="s">
        <v>12</v>
      </c>
      <c r="DP34" s="77" t="s">
        <v>12</v>
      </c>
      <c r="DQ34" s="77" t="s">
        <v>155</v>
      </c>
      <c r="DR34" s="77">
        <v>4</v>
      </c>
      <c r="DS34" s="77">
        <v>5</v>
      </c>
      <c r="DT34" s="77">
        <v>5</v>
      </c>
      <c r="DU34" s="77">
        <v>8</v>
      </c>
      <c r="DV34" s="77">
        <v>7</v>
      </c>
      <c r="DW34" s="77">
        <v>22</v>
      </c>
      <c r="DX34" s="77">
        <v>29</v>
      </c>
      <c r="DY34" s="77">
        <v>40</v>
      </c>
      <c r="DZ34" s="77">
        <v>64</v>
      </c>
      <c r="EA34" s="77">
        <v>78</v>
      </c>
      <c r="EB34" s="77">
        <v>78</v>
      </c>
      <c r="EC34" s="77">
        <v>52</v>
      </c>
      <c r="ED34" s="77">
        <v>17</v>
      </c>
      <c r="EE34" s="77">
        <v>1</v>
      </c>
      <c r="EF34" s="79" t="s">
        <v>12</v>
      </c>
    </row>
    <row r="35" spans="2:136" ht="18.75" customHeight="1">
      <c r="B35" s="881"/>
      <c r="C35" s="886" t="s">
        <v>157</v>
      </c>
      <c r="D35" s="871">
        <v>2101</v>
      </c>
      <c r="E35" s="873" t="s">
        <v>171</v>
      </c>
      <c r="F35" s="91" t="s">
        <v>49</v>
      </c>
      <c r="G35" s="200">
        <v>17</v>
      </c>
      <c r="H35" s="214" t="s">
        <v>12</v>
      </c>
      <c r="I35" s="81" t="s">
        <v>12</v>
      </c>
      <c r="J35" s="81" t="s">
        <v>12</v>
      </c>
      <c r="K35" s="81" t="s">
        <v>12</v>
      </c>
      <c r="L35" s="215" t="s">
        <v>12</v>
      </c>
      <c r="M35" s="214" t="s">
        <v>1136</v>
      </c>
      <c r="N35" s="81" t="s">
        <v>12</v>
      </c>
      <c r="O35" s="81" t="s">
        <v>12</v>
      </c>
      <c r="P35" s="81" t="s">
        <v>12</v>
      </c>
      <c r="Q35" s="81" t="s">
        <v>12</v>
      </c>
      <c r="R35" s="81" t="s">
        <v>12</v>
      </c>
      <c r="S35" s="81" t="s">
        <v>12</v>
      </c>
      <c r="T35" s="81">
        <v>1</v>
      </c>
      <c r="U35" s="81" t="s">
        <v>12</v>
      </c>
      <c r="V35" s="81">
        <v>1</v>
      </c>
      <c r="W35" s="81" t="s">
        <v>1136</v>
      </c>
      <c r="X35" s="81">
        <v>1</v>
      </c>
      <c r="Y35" s="81">
        <v>1</v>
      </c>
      <c r="Z35" s="81">
        <v>1</v>
      </c>
      <c r="AA35" s="81">
        <v>1</v>
      </c>
      <c r="AB35" s="81">
        <v>5</v>
      </c>
      <c r="AC35" s="81">
        <v>2</v>
      </c>
      <c r="AD35" s="81">
        <v>2</v>
      </c>
      <c r="AE35" s="81">
        <v>2</v>
      </c>
      <c r="AF35" s="81" t="s">
        <v>12</v>
      </c>
      <c r="AG35" s="81" t="s">
        <v>12</v>
      </c>
      <c r="AH35" s="82" t="s">
        <v>12</v>
      </c>
      <c r="AJ35" s="881"/>
      <c r="AK35" s="886" t="s">
        <v>157</v>
      </c>
      <c r="AL35" s="871">
        <v>2101</v>
      </c>
      <c r="AM35" s="873" t="s">
        <v>171</v>
      </c>
      <c r="AN35" s="91" t="s">
        <v>49</v>
      </c>
      <c r="AO35" s="200">
        <v>8</v>
      </c>
      <c r="AP35" s="214" t="s">
        <v>12</v>
      </c>
      <c r="AQ35" s="81" t="s">
        <v>12</v>
      </c>
      <c r="AR35" s="81" t="s">
        <v>12</v>
      </c>
      <c r="AS35" s="81" t="s">
        <v>12</v>
      </c>
      <c r="AT35" s="215" t="s">
        <v>12</v>
      </c>
      <c r="AU35" s="80" t="s">
        <v>12</v>
      </c>
      <c r="AV35" s="81" t="s">
        <v>12</v>
      </c>
      <c r="AW35" s="81" t="s">
        <v>12</v>
      </c>
      <c r="AX35" s="81" t="s">
        <v>12</v>
      </c>
      <c r="AY35" s="81" t="s">
        <v>12</v>
      </c>
      <c r="AZ35" s="81" t="s">
        <v>12</v>
      </c>
      <c r="BA35" s="81" t="s">
        <v>12</v>
      </c>
      <c r="BB35" s="81" t="s">
        <v>12</v>
      </c>
      <c r="BC35" s="81" t="s">
        <v>12</v>
      </c>
      <c r="BD35" s="81" t="s">
        <v>12</v>
      </c>
      <c r="BE35" s="81">
        <v>1</v>
      </c>
      <c r="BF35" s="81">
        <v>1</v>
      </c>
      <c r="BG35" s="81" t="s">
        <v>12</v>
      </c>
      <c r="BH35" s="81">
        <v>1</v>
      </c>
      <c r="BI35" s="81">
        <v>1</v>
      </c>
      <c r="BJ35" s="81">
        <v>2</v>
      </c>
      <c r="BK35" s="81">
        <v>1</v>
      </c>
      <c r="BL35" s="81" t="s">
        <v>12</v>
      </c>
      <c r="BM35" s="81">
        <v>1</v>
      </c>
      <c r="BN35" s="81" t="s">
        <v>12</v>
      </c>
      <c r="BO35" s="81" t="s">
        <v>12</v>
      </c>
      <c r="BP35" s="82" t="s">
        <v>12</v>
      </c>
      <c r="BR35" s="881"/>
      <c r="BS35" s="886" t="s">
        <v>157</v>
      </c>
      <c r="BT35" s="871">
        <v>2101</v>
      </c>
      <c r="BU35" s="873" t="s">
        <v>171</v>
      </c>
      <c r="BV35" s="91" t="s">
        <v>49</v>
      </c>
      <c r="BW35" s="200">
        <v>11</v>
      </c>
      <c r="BX35" s="214" t="s">
        <v>12</v>
      </c>
      <c r="BY35" s="81" t="s">
        <v>12</v>
      </c>
      <c r="BZ35" s="81" t="s">
        <v>12</v>
      </c>
      <c r="CA35" s="81" t="s">
        <v>12</v>
      </c>
      <c r="CB35" s="215" t="s">
        <v>12</v>
      </c>
      <c r="CC35" s="80" t="s">
        <v>12</v>
      </c>
      <c r="CD35" s="81" t="s">
        <v>12</v>
      </c>
      <c r="CE35" s="81" t="s">
        <v>12</v>
      </c>
      <c r="CF35" s="81" t="s">
        <v>12</v>
      </c>
      <c r="CG35" s="81" t="s">
        <v>12</v>
      </c>
      <c r="CH35" s="81" t="s">
        <v>12</v>
      </c>
      <c r="CI35" s="81" t="s">
        <v>12</v>
      </c>
      <c r="CJ35" s="81" t="s">
        <v>12</v>
      </c>
      <c r="CK35" s="81" t="s">
        <v>12</v>
      </c>
      <c r="CL35" s="81" t="s">
        <v>12</v>
      </c>
      <c r="CM35" s="81" t="s">
        <v>12</v>
      </c>
      <c r="CN35" s="81">
        <v>2</v>
      </c>
      <c r="CO35" s="81">
        <v>3</v>
      </c>
      <c r="CP35" s="81" t="s">
        <v>12</v>
      </c>
      <c r="CQ35" s="81">
        <v>3</v>
      </c>
      <c r="CR35" s="81">
        <v>2</v>
      </c>
      <c r="CS35" s="81" t="s">
        <v>12</v>
      </c>
      <c r="CT35" s="81">
        <v>1</v>
      </c>
      <c r="CU35" s="81" t="s">
        <v>12</v>
      </c>
      <c r="CV35" s="81" t="s">
        <v>12</v>
      </c>
      <c r="CW35" s="81" t="s">
        <v>12</v>
      </c>
      <c r="CX35" s="82" t="s">
        <v>12</v>
      </c>
      <c r="CZ35" s="881"/>
      <c r="DA35" s="886" t="s">
        <v>157</v>
      </c>
      <c r="DB35" s="871">
        <v>2101</v>
      </c>
      <c r="DC35" s="873" t="s">
        <v>171</v>
      </c>
      <c r="DD35" s="91" t="s">
        <v>49</v>
      </c>
      <c r="DE35" s="200">
        <v>15</v>
      </c>
      <c r="DF35" s="214" t="s">
        <v>12</v>
      </c>
      <c r="DG35" s="81" t="s">
        <v>12</v>
      </c>
      <c r="DH35" s="81" t="s">
        <v>12</v>
      </c>
      <c r="DI35" s="81" t="s">
        <v>12</v>
      </c>
      <c r="DJ35" s="215" t="s">
        <v>12</v>
      </c>
      <c r="DK35" s="80" t="s">
        <v>12</v>
      </c>
      <c r="DL35" s="81" t="s">
        <v>12</v>
      </c>
      <c r="DM35" s="81" t="s">
        <v>12</v>
      </c>
      <c r="DN35" s="81" t="s">
        <v>12</v>
      </c>
      <c r="DO35" s="81" t="s">
        <v>12</v>
      </c>
      <c r="DP35" s="81" t="s">
        <v>12</v>
      </c>
      <c r="DQ35" s="81" t="s">
        <v>12</v>
      </c>
      <c r="DR35" s="81" t="s">
        <v>12</v>
      </c>
      <c r="DS35" s="81" t="s">
        <v>12</v>
      </c>
      <c r="DT35" s="81">
        <v>1</v>
      </c>
      <c r="DU35" s="81" t="s">
        <v>155</v>
      </c>
      <c r="DV35" s="81">
        <v>1</v>
      </c>
      <c r="DW35" s="81">
        <v>1</v>
      </c>
      <c r="DX35" s="81">
        <v>3</v>
      </c>
      <c r="DY35" s="81">
        <v>5</v>
      </c>
      <c r="DZ35" s="81">
        <v>2</v>
      </c>
      <c r="EA35" s="81" t="s">
        <v>155</v>
      </c>
      <c r="EB35" s="81" t="s">
        <v>155</v>
      </c>
      <c r="EC35" s="81">
        <v>2</v>
      </c>
      <c r="ED35" s="81" t="s">
        <v>155</v>
      </c>
      <c r="EE35" s="81" t="s">
        <v>12</v>
      </c>
      <c r="EF35" s="82" t="s">
        <v>12</v>
      </c>
    </row>
    <row r="36" spans="2:136" ht="18.75" customHeight="1">
      <c r="B36" s="881"/>
      <c r="C36" s="884"/>
      <c r="D36" s="871"/>
      <c r="E36" s="873"/>
      <c r="F36" s="92" t="s">
        <v>50</v>
      </c>
      <c r="G36" s="201">
        <v>11</v>
      </c>
      <c r="H36" s="212" t="s">
        <v>12</v>
      </c>
      <c r="I36" s="77" t="s">
        <v>12</v>
      </c>
      <c r="J36" s="77" t="s">
        <v>12</v>
      </c>
      <c r="K36" s="77" t="s">
        <v>12</v>
      </c>
      <c r="L36" s="213" t="s">
        <v>12</v>
      </c>
      <c r="M36" s="212" t="s">
        <v>1136</v>
      </c>
      <c r="N36" s="77" t="s">
        <v>12</v>
      </c>
      <c r="O36" s="77" t="s">
        <v>12</v>
      </c>
      <c r="P36" s="77" t="s">
        <v>12</v>
      </c>
      <c r="Q36" s="77" t="s">
        <v>12</v>
      </c>
      <c r="R36" s="77" t="s">
        <v>12</v>
      </c>
      <c r="S36" s="77" t="s">
        <v>12</v>
      </c>
      <c r="T36" s="77" t="s">
        <v>12</v>
      </c>
      <c r="U36" s="77" t="s">
        <v>1136</v>
      </c>
      <c r="V36" s="77" t="s">
        <v>12</v>
      </c>
      <c r="W36" s="77" t="s">
        <v>12</v>
      </c>
      <c r="X36" s="77" t="s">
        <v>1136</v>
      </c>
      <c r="Y36" s="77" t="s">
        <v>1136</v>
      </c>
      <c r="Z36" s="77" t="s">
        <v>12</v>
      </c>
      <c r="AA36" s="77">
        <v>1</v>
      </c>
      <c r="AB36" s="77">
        <v>2</v>
      </c>
      <c r="AC36" s="77">
        <v>3</v>
      </c>
      <c r="AD36" s="77">
        <v>1</v>
      </c>
      <c r="AE36" s="77">
        <v>1</v>
      </c>
      <c r="AF36" s="77">
        <v>3</v>
      </c>
      <c r="AG36" s="77" t="s">
        <v>12</v>
      </c>
      <c r="AH36" s="79" t="s">
        <v>12</v>
      </c>
      <c r="AJ36" s="881"/>
      <c r="AK36" s="884"/>
      <c r="AL36" s="871"/>
      <c r="AM36" s="873"/>
      <c r="AN36" s="92" t="s">
        <v>50</v>
      </c>
      <c r="AO36" s="201">
        <v>10</v>
      </c>
      <c r="AP36" s="212" t="s">
        <v>12</v>
      </c>
      <c r="AQ36" s="77" t="s">
        <v>12</v>
      </c>
      <c r="AR36" s="77" t="s">
        <v>12</v>
      </c>
      <c r="AS36" s="77" t="s">
        <v>12</v>
      </c>
      <c r="AT36" s="213" t="s">
        <v>12</v>
      </c>
      <c r="AU36" s="83" t="s">
        <v>12</v>
      </c>
      <c r="AV36" s="77" t="s">
        <v>12</v>
      </c>
      <c r="AW36" s="77" t="s">
        <v>12</v>
      </c>
      <c r="AX36" s="77" t="s">
        <v>12</v>
      </c>
      <c r="AY36" s="77" t="s">
        <v>12</v>
      </c>
      <c r="AZ36" s="77" t="s">
        <v>12</v>
      </c>
      <c r="BA36" s="77" t="s">
        <v>12</v>
      </c>
      <c r="BB36" s="77" t="s">
        <v>12</v>
      </c>
      <c r="BC36" s="77">
        <v>1</v>
      </c>
      <c r="BD36" s="77" t="s">
        <v>12</v>
      </c>
      <c r="BE36" s="77" t="s">
        <v>12</v>
      </c>
      <c r="BF36" s="77">
        <v>1</v>
      </c>
      <c r="BG36" s="77">
        <v>1</v>
      </c>
      <c r="BH36" s="77" t="s">
        <v>12</v>
      </c>
      <c r="BI36" s="77" t="s">
        <v>12</v>
      </c>
      <c r="BJ36" s="77">
        <v>1</v>
      </c>
      <c r="BK36" s="77">
        <v>2</v>
      </c>
      <c r="BL36" s="77">
        <v>2</v>
      </c>
      <c r="BM36" s="77">
        <v>2</v>
      </c>
      <c r="BN36" s="77" t="s">
        <v>12</v>
      </c>
      <c r="BO36" s="77" t="s">
        <v>12</v>
      </c>
      <c r="BP36" s="79" t="s">
        <v>12</v>
      </c>
      <c r="BR36" s="881"/>
      <c r="BS36" s="884"/>
      <c r="BT36" s="871"/>
      <c r="BU36" s="873"/>
      <c r="BV36" s="92" t="s">
        <v>50</v>
      </c>
      <c r="BW36" s="201">
        <v>6</v>
      </c>
      <c r="BX36" s="212" t="s">
        <v>12</v>
      </c>
      <c r="BY36" s="77" t="s">
        <v>12</v>
      </c>
      <c r="BZ36" s="77" t="s">
        <v>12</v>
      </c>
      <c r="CA36" s="77" t="s">
        <v>12</v>
      </c>
      <c r="CB36" s="213" t="s">
        <v>12</v>
      </c>
      <c r="CC36" s="83" t="s">
        <v>12</v>
      </c>
      <c r="CD36" s="77" t="s">
        <v>12</v>
      </c>
      <c r="CE36" s="77" t="s">
        <v>12</v>
      </c>
      <c r="CF36" s="77" t="s">
        <v>12</v>
      </c>
      <c r="CG36" s="77" t="s">
        <v>12</v>
      </c>
      <c r="CH36" s="77" t="s">
        <v>12</v>
      </c>
      <c r="CI36" s="77" t="s">
        <v>12</v>
      </c>
      <c r="CJ36" s="77" t="s">
        <v>12</v>
      </c>
      <c r="CK36" s="77" t="s">
        <v>12</v>
      </c>
      <c r="CL36" s="77" t="s">
        <v>12</v>
      </c>
      <c r="CM36" s="77">
        <v>1</v>
      </c>
      <c r="CN36" s="77" t="s">
        <v>12</v>
      </c>
      <c r="CO36" s="77" t="s">
        <v>12</v>
      </c>
      <c r="CP36" s="77" t="s">
        <v>12</v>
      </c>
      <c r="CQ36" s="77">
        <v>1</v>
      </c>
      <c r="CR36" s="77" t="s">
        <v>12</v>
      </c>
      <c r="CS36" s="77">
        <v>2</v>
      </c>
      <c r="CT36" s="77">
        <v>1</v>
      </c>
      <c r="CU36" s="77">
        <v>1</v>
      </c>
      <c r="CV36" s="77" t="s">
        <v>12</v>
      </c>
      <c r="CW36" s="77" t="s">
        <v>12</v>
      </c>
      <c r="CX36" s="79" t="s">
        <v>12</v>
      </c>
      <c r="CZ36" s="881"/>
      <c r="DA36" s="884"/>
      <c r="DB36" s="871"/>
      <c r="DC36" s="873"/>
      <c r="DD36" s="92" t="s">
        <v>50</v>
      </c>
      <c r="DE36" s="201">
        <v>7</v>
      </c>
      <c r="DF36" s="212" t="s">
        <v>12</v>
      </c>
      <c r="DG36" s="77" t="s">
        <v>12</v>
      </c>
      <c r="DH36" s="77" t="s">
        <v>12</v>
      </c>
      <c r="DI36" s="77" t="s">
        <v>12</v>
      </c>
      <c r="DJ36" s="213" t="s">
        <v>12</v>
      </c>
      <c r="DK36" s="83" t="s">
        <v>12</v>
      </c>
      <c r="DL36" s="77" t="s">
        <v>12</v>
      </c>
      <c r="DM36" s="77" t="s">
        <v>12</v>
      </c>
      <c r="DN36" s="77" t="s">
        <v>12</v>
      </c>
      <c r="DO36" s="77" t="s">
        <v>12</v>
      </c>
      <c r="DP36" s="77" t="s">
        <v>12</v>
      </c>
      <c r="DQ36" s="77" t="s">
        <v>12</v>
      </c>
      <c r="DR36" s="77">
        <v>1</v>
      </c>
      <c r="DS36" s="77" t="s">
        <v>12</v>
      </c>
      <c r="DT36" s="77" t="s">
        <v>155</v>
      </c>
      <c r="DU36" s="77" t="s">
        <v>12</v>
      </c>
      <c r="DV36" s="77" t="s">
        <v>12</v>
      </c>
      <c r="DW36" s="77" t="s">
        <v>12</v>
      </c>
      <c r="DX36" s="77">
        <v>1</v>
      </c>
      <c r="DY36" s="77">
        <v>2</v>
      </c>
      <c r="DZ36" s="77" t="s">
        <v>155</v>
      </c>
      <c r="EA36" s="77">
        <v>1</v>
      </c>
      <c r="EB36" s="77">
        <v>2</v>
      </c>
      <c r="EC36" s="77" t="s">
        <v>155</v>
      </c>
      <c r="ED36" s="77" t="s">
        <v>12</v>
      </c>
      <c r="EE36" s="77" t="s">
        <v>12</v>
      </c>
      <c r="EF36" s="79" t="s">
        <v>12</v>
      </c>
    </row>
    <row r="37" spans="2:136" ht="18.75" customHeight="1">
      <c r="B37" s="881"/>
      <c r="C37" s="884"/>
      <c r="D37" s="871">
        <v>2102</v>
      </c>
      <c r="E37" s="873" t="s">
        <v>172</v>
      </c>
      <c r="F37" s="91" t="s">
        <v>49</v>
      </c>
      <c r="G37" s="200">
        <v>22</v>
      </c>
      <c r="H37" s="214" t="s">
        <v>12</v>
      </c>
      <c r="I37" s="81" t="s">
        <v>12</v>
      </c>
      <c r="J37" s="81" t="s">
        <v>12</v>
      </c>
      <c r="K37" s="81" t="s">
        <v>12</v>
      </c>
      <c r="L37" s="215" t="s">
        <v>12</v>
      </c>
      <c r="M37" s="214" t="s">
        <v>1136</v>
      </c>
      <c r="N37" s="81" t="s">
        <v>12</v>
      </c>
      <c r="O37" s="81" t="s">
        <v>12</v>
      </c>
      <c r="P37" s="81" t="s">
        <v>12</v>
      </c>
      <c r="Q37" s="81" t="s">
        <v>12</v>
      </c>
      <c r="R37" s="81" t="s">
        <v>12</v>
      </c>
      <c r="S37" s="81" t="s">
        <v>12</v>
      </c>
      <c r="T37" s="81" t="s">
        <v>12</v>
      </c>
      <c r="U37" s="81" t="s">
        <v>12</v>
      </c>
      <c r="V37" s="81" t="s">
        <v>12</v>
      </c>
      <c r="W37" s="81" t="s">
        <v>1136</v>
      </c>
      <c r="X37" s="81" t="s">
        <v>1136</v>
      </c>
      <c r="Y37" s="81">
        <v>3</v>
      </c>
      <c r="Z37" s="81">
        <v>4</v>
      </c>
      <c r="AA37" s="81">
        <v>6</v>
      </c>
      <c r="AB37" s="81">
        <v>3</v>
      </c>
      <c r="AC37" s="81">
        <v>2</v>
      </c>
      <c r="AD37" s="81">
        <v>2</v>
      </c>
      <c r="AE37" s="81">
        <v>2</v>
      </c>
      <c r="AF37" s="81" t="s">
        <v>12</v>
      </c>
      <c r="AG37" s="81" t="s">
        <v>12</v>
      </c>
      <c r="AH37" s="82" t="s">
        <v>12</v>
      </c>
      <c r="AJ37" s="881"/>
      <c r="AK37" s="884"/>
      <c r="AL37" s="871">
        <v>2102</v>
      </c>
      <c r="AM37" s="873" t="s">
        <v>172</v>
      </c>
      <c r="AN37" s="91" t="s">
        <v>49</v>
      </c>
      <c r="AO37" s="200">
        <v>19</v>
      </c>
      <c r="AP37" s="214" t="s">
        <v>12</v>
      </c>
      <c r="AQ37" s="81" t="s">
        <v>12</v>
      </c>
      <c r="AR37" s="81" t="s">
        <v>12</v>
      </c>
      <c r="AS37" s="81" t="s">
        <v>12</v>
      </c>
      <c r="AT37" s="215" t="s">
        <v>12</v>
      </c>
      <c r="AU37" s="80" t="s">
        <v>12</v>
      </c>
      <c r="AV37" s="81" t="s">
        <v>12</v>
      </c>
      <c r="AW37" s="81" t="s">
        <v>12</v>
      </c>
      <c r="AX37" s="81" t="s">
        <v>12</v>
      </c>
      <c r="AY37" s="81" t="s">
        <v>12</v>
      </c>
      <c r="AZ37" s="81" t="s">
        <v>12</v>
      </c>
      <c r="BA37" s="81" t="s">
        <v>12</v>
      </c>
      <c r="BB37" s="81" t="s">
        <v>12</v>
      </c>
      <c r="BC37" s="81" t="s">
        <v>12</v>
      </c>
      <c r="BD37" s="81" t="s">
        <v>12</v>
      </c>
      <c r="BE37" s="81">
        <v>1</v>
      </c>
      <c r="BF37" s="81">
        <v>2</v>
      </c>
      <c r="BG37" s="81" t="s">
        <v>12</v>
      </c>
      <c r="BH37" s="81">
        <v>4</v>
      </c>
      <c r="BI37" s="81">
        <v>4</v>
      </c>
      <c r="BJ37" s="81">
        <v>3</v>
      </c>
      <c r="BK37" s="81">
        <v>2</v>
      </c>
      <c r="BL37" s="81">
        <v>3</v>
      </c>
      <c r="BM37" s="81" t="s">
        <v>12</v>
      </c>
      <c r="BN37" s="81" t="s">
        <v>12</v>
      </c>
      <c r="BO37" s="81" t="s">
        <v>12</v>
      </c>
      <c r="BP37" s="82" t="s">
        <v>12</v>
      </c>
      <c r="BR37" s="881"/>
      <c r="BS37" s="884"/>
      <c r="BT37" s="871">
        <v>2102</v>
      </c>
      <c r="BU37" s="873" t="s">
        <v>172</v>
      </c>
      <c r="BV37" s="91" t="s">
        <v>49</v>
      </c>
      <c r="BW37" s="200">
        <v>26</v>
      </c>
      <c r="BX37" s="214" t="s">
        <v>12</v>
      </c>
      <c r="BY37" s="81" t="s">
        <v>12</v>
      </c>
      <c r="BZ37" s="81" t="s">
        <v>12</v>
      </c>
      <c r="CA37" s="81" t="s">
        <v>12</v>
      </c>
      <c r="CB37" s="215" t="s">
        <v>12</v>
      </c>
      <c r="CC37" s="80" t="s">
        <v>12</v>
      </c>
      <c r="CD37" s="81" t="s">
        <v>12</v>
      </c>
      <c r="CE37" s="81" t="s">
        <v>12</v>
      </c>
      <c r="CF37" s="81" t="s">
        <v>12</v>
      </c>
      <c r="CG37" s="81" t="s">
        <v>12</v>
      </c>
      <c r="CH37" s="81" t="s">
        <v>12</v>
      </c>
      <c r="CI37" s="81" t="s">
        <v>12</v>
      </c>
      <c r="CJ37" s="81" t="s">
        <v>12</v>
      </c>
      <c r="CK37" s="81" t="s">
        <v>12</v>
      </c>
      <c r="CL37" s="81">
        <v>1</v>
      </c>
      <c r="CM37" s="81" t="s">
        <v>12</v>
      </c>
      <c r="CN37" s="81">
        <v>2</v>
      </c>
      <c r="CO37" s="81">
        <v>4</v>
      </c>
      <c r="CP37" s="81">
        <v>4</v>
      </c>
      <c r="CQ37" s="81">
        <v>4</v>
      </c>
      <c r="CR37" s="81">
        <v>5</v>
      </c>
      <c r="CS37" s="81">
        <v>4</v>
      </c>
      <c r="CT37" s="81">
        <v>1</v>
      </c>
      <c r="CU37" s="81">
        <v>1</v>
      </c>
      <c r="CV37" s="81" t="s">
        <v>12</v>
      </c>
      <c r="CW37" s="81" t="s">
        <v>12</v>
      </c>
      <c r="CX37" s="82" t="s">
        <v>12</v>
      </c>
      <c r="CZ37" s="881"/>
      <c r="DA37" s="884"/>
      <c r="DB37" s="871">
        <v>2102</v>
      </c>
      <c r="DC37" s="873" t="s">
        <v>172</v>
      </c>
      <c r="DD37" s="91" t="s">
        <v>49</v>
      </c>
      <c r="DE37" s="200">
        <v>36</v>
      </c>
      <c r="DF37" s="214" t="s">
        <v>12</v>
      </c>
      <c r="DG37" s="81" t="s">
        <v>12</v>
      </c>
      <c r="DH37" s="81" t="s">
        <v>12</v>
      </c>
      <c r="DI37" s="81" t="s">
        <v>12</v>
      </c>
      <c r="DJ37" s="215" t="s">
        <v>12</v>
      </c>
      <c r="DK37" s="80" t="s">
        <v>12</v>
      </c>
      <c r="DL37" s="81" t="s">
        <v>12</v>
      </c>
      <c r="DM37" s="81" t="s">
        <v>12</v>
      </c>
      <c r="DN37" s="81" t="s">
        <v>12</v>
      </c>
      <c r="DO37" s="81" t="s">
        <v>12</v>
      </c>
      <c r="DP37" s="81" t="s">
        <v>12</v>
      </c>
      <c r="DQ37" s="81" t="s">
        <v>12</v>
      </c>
      <c r="DR37" s="81" t="s">
        <v>155</v>
      </c>
      <c r="DS37" s="81" t="s">
        <v>12</v>
      </c>
      <c r="DT37" s="81" t="s">
        <v>12</v>
      </c>
      <c r="DU37" s="81">
        <v>1</v>
      </c>
      <c r="DV37" s="81">
        <v>2</v>
      </c>
      <c r="DW37" s="81">
        <v>3</v>
      </c>
      <c r="DX37" s="81">
        <v>6</v>
      </c>
      <c r="DY37" s="81">
        <v>6</v>
      </c>
      <c r="DZ37" s="81">
        <v>6</v>
      </c>
      <c r="EA37" s="81">
        <v>5</v>
      </c>
      <c r="EB37" s="81">
        <v>5</v>
      </c>
      <c r="EC37" s="81" t="s">
        <v>12</v>
      </c>
      <c r="ED37" s="81">
        <v>1</v>
      </c>
      <c r="EE37" s="81">
        <v>1</v>
      </c>
      <c r="EF37" s="82" t="s">
        <v>12</v>
      </c>
    </row>
    <row r="38" spans="2:136" ht="18.75" customHeight="1">
      <c r="B38" s="881"/>
      <c r="C38" s="884"/>
      <c r="D38" s="871"/>
      <c r="E38" s="873"/>
      <c r="F38" s="92" t="s">
        <v>50</v>
      </c>
      <c r="G38" s="201">
        <v>10</v>
      </c>
      <c r="H38" s="212" t="s">
        <v>12</v>
      </c>
      <c r="I38" s="77" t="s">
        <v>12</v>
      </c>
      <c r="J38" s="77" t="s">
        <v>12</v>
      </c>
      <c r="K38" s="77" t="s">
        <v>12</v>
      </c>
      <c r="L38" s="213" t="s">
        <v>12</v>
      </c>
      <c r="M38" s="212" t="s">
        <v>1136</v>
      </c>
      <c r="N38" s="77" t="s">
        <v>12</v>
      </c>
      <c r="O38" s="77" t="s">
        <v>12</v>
      </c>
      <c r="P38" s="77" t="s">
        <v>12</v>
      </c>
      <c r="Q38" s="77" t="s">
        <v>12</v>
      </c>
      <c r="R38" s="77" t="s">
        <v>12</v>
      </c>
      <c r="S38" s="77" t="s">
        <v>12</v>
      </c>
      <c r="T38" s="77" t="s">
        <v>12</v>
      </c>
      <c r="U38" s="77" t="s">
        <v>12</v>
      </c>
      <c r="V38" s="77" t="s">
        <v>12</v>
      </c>
      <c r="W38" s="77">
        <v>1</v>
      </c>
      <c r="X38" s="77">
        <v>1</v>
      </c>
      <c r="Y38" s="77" t="s">
        <v>12</v>
      </c>
      <c r="Z38" s="77">
        <v>1</v>
      </c>
      <c r="AA38" s="77" t="s">
        <v>12</v>
      </c>
      <c r="AB38" s="77">
        <v>2</v>
      </c>
      <c r="AC38" s="77">
        <v>1</v>
      </c>
      <c r="AD38" s="77">
        <v>2</v>
      </c>
      <c r="AE38" s="77">
        <v>1</v>
      </c>
      <c r="AF38" s="77">
        <v>1</v>
      </c>
      <c r="AG38" s="77" t="s">
        <v>12</v>
      </c>
      <c r="AH38" s="79" t="s">
        <v>12</v>
      </c>
      <c r="AJ38" s="881"/>
      <c r="AK38" s="884"/>
      <c r="AL38" s="871"/>
      <c r="AM38" s="873"/>
      <c r="AN38" s="92" t="s">
        <v>50</v>
      </c>
      <c r="AO38" s="201">
        <v>6</v>
      </c>
      <c r="AP38" s="212" t="s">
        <v>12</v>
      </c>
      <c r="AQ38" s="77" t="s">
        <v>12</v>
      </c>
      <c r="AR38" s="77" t="s">
        <v>12</v>
      </c>
      <c r="AS38" s="77" t="s">
        <v>12</v>
      </c>
      <c r="AT38" s="213" t="s">
        <v>12</v>
      </c>
      <c r="AU38" s="83" t="s">
        <v>12</v>
      </c>
      <c r="AV38" s="77" t="s">
        <v>12</v>
      </c>
      <c r="AW38" s="77" t="s">
        <v>12</v>
      </c>
      <c r="AX38" s="77" t="s">
        <v>12</v>
      </c>
      <c r="AY38" s="77" t="s">
        <v>12</v>
      </c>
      <c r="AZ38" s="77" t="s">
        <v>12</v>
      </c>
      <c r="BA38" s="77" t="s">
        <v>12</v>
      </c>
      <c r="BB38" s="77" t="s">
        <v>12</v>
      </c>
      <c r="BC38" s="77" t="s">
        <v>12</v>
      </c>
      <c r="BD38" s="77" t="s">
        <v>12</v>
      </c>
      <c r="BE38" s="77" t="s">
        <v>12</v>
      </c>
      <c r="BF38" s="77" t="s">
        <v>12</v>
      </c>
      <c r="BG38" s="77" t="s">
        <v>12</v>
      </c>
      <c r="BH38" s="77">
        <v>1</v>
      </c>
      <c r="BI38" s="77" t="s">
        <v>12</v>
      </c>
      <c r="BJ38" s="77">
        <v>1</v>
      </c>
      <c r="BK38" s="77">
        <v>1</v>
      </c>
      <c r="BL38" s="77">
        <v>1</v>
      </c>
      <c r="BM38" s="77">
        <v>1</v>
      </c>
      <c r="BN38" s="77">
        <v>1</v>
      </c>
      <c r="BO38" s="77" t="s">
        <v>12</v>
      </c>
      <c r="BP38" s="79" t="s">
        <v>12</v>
      </c>
      <c r="BR38" s="881"/>
      <c r="BS38" s="884"/>
      <c r="BT38" s="871"/>
      <c r="BU38" s="873"/>
      <c r="BV38" s="92" t="s">
        <v>50</v>
      </c>
      <c r="BW38" s="201">
        <v>12</v>
      </c>
      <c r="BX38" s="212" t="s">
        <v>12</v>
      </c>
      <c r="BY38" s="77" t="s">
        <v>12</v>
      </c>
      <c r="BZ38" s="77" t="s">
        <v>12</v>
      </c>
      <c r="CA38" s="77" t="s">
        <v>12</v>
      </c>
      <c r="CB38" s="213" t="s">
        <v>12</v>
      </c>
      <c r="CC38" s="83" t="s">
        <v>12</v>
      </c>
      <c r="CD38" s="77" t="s">
        <v>12</v>
      </c>
      <c r="CE38" s="77" t="s">
        <v>12</v>
      </c>
      <c r="CF38" s="77" t="s">
        <v>12</v>
      </c>
      <c r="CG38" s="77" t="s">
        <v>12</v>
      </c>
      <c r="CH38" s="77" t="s">
        <v>12</v>
      </c>
      <c r="CI38" s="77" t="s">
        <v>12</v>
      </c>
      <c r="CJ38" s="77" t="s">
        <v>12</v>
      </c>
      <c r="CK38" s="77" t="s">
        <v>12</v>
      </c>
      <c r="CL38" s="77" t="s">
        <v>12</v>
      </c>
      <c r="CM38" s="77">
        <v>1</v>
      </c>
      <c r="CN38" s="77" t="s">
        <v>12</v>
      </c>
      <c r="CO38" s="77">
        <v>2</v>
      </c>
      <c r="CP38" s="77" t="s">
        <v>12</v>
      </c>
      <c r="CQ38" s="77">
        <v>2</v>
      </c>
      <c r="CR38" s="77">
        <v>1</v>
      </c>
      <c r="CS38" s="77">
        <v>3</v>
      </c>
      <c r="CT38" s="77">
        <v>1</v>
      </c>
      <c r="CU38" s="77">
        <v>2</v>
      </c>
      <c r="CV38" s="77" t="s">
        <v>12</v>
      </c>
      <c r="CW38" s="77" t="s">
        <v>12</v>
      </c>
      <c r="CX38" s="79" t="s">
        <v>12</v>
      </c>
      <c r="CZ38" s="881"/>
      <c r="DA38" s="884"/>
      <c r="DB38" s="871"/>
      <c r="DC38" s="873"/>
      <c r="DD38" s="92" t="s">
        <v>50</v>
      </c>
      <c r="DE38" s="201">
        <v>5</v>
      </c>
      <c r="DF38" s="212" t="s">
        <v>12</v>
      </c>
      <c r="DG38" s="77" t="s">
        <v>12</v>
      </c>
      <c r="DH38" s="77" t="s">
        <v>12</v>
      </c>
      <c r="DI38" s="77" t="s">
        <v>12</v>
      </c>
      <c r="DJ38" s="213" t="s">
        <v>12</v>
      </c>
      <c r="DK38" s="83" t="s">
        <v>12</v>
      </c>
      <c r="DL38" s="77" t="s">
        <v>12</v>
      </c>
      <c r="DM38" s="77" t="s">
        <v>12</v>
      </c>
      <c r="DN38" s="77" t="s">
        <v>12</v>
      </c>
      <c r="DO38" s="77" t="s">
        <v>12</v>
      </c>
      <c r="DP38" s="77" t="s">
        <v>12</v>
      </c>
      <c r="DQ38" s="77" t="s">
        <v>12</v>
      </c>
      <c r="DR38" s="77" t="s">
        <v>12</v>
      </c>
      <c r="DS38" s="77" t="s">
        <v>12</v>
      </c>
      <c r="DT38" s="77" t="s">
        <v>155</v>
      </c>
      <c r="DU38" s="77" t="s">
        <v>12</v>
      </c>
      <c r="DV38" s="77" t="s">
        <v>12</v>
      </c>
      <c r="DW38" s="77">
        <v>1</v>
      </c>
      <c r="DX38" s="77" t="s">
        <v>155</v>
      </c>
      <c r="DY38" s="77" t="s">
        <v>12</v>
      </c>
      <c r="DZ38" s="77">
        <v>1</v>
      </c>
      <c r="EA38" s="77">
        <v>2</v>
      </c>
      <c r="EB38" s="77" t="s">
        <v>12</v>
      </c>
      <c r="EC38" s="77" t="s">
        <v>155</v>
      </c>
      <c r="ED38" s="77">
        <v>1</v>
      </c>
      <c r="EE38" s="77" t="s">
        <v>12</v>
      </c>
      <c r="EF38" s="79" t="s">
        <v>12</v>
      </c>
    </row>
    <row r="39" spans="2:136" ht="18.75" customHeight="1">
      <c r="B39" s="881"/>
      <c r="C39" s="884"/>
      <c r="D39" s="871">
        <v>2103</v>
      </c>
      <c r="E39" s="873" t="s">
        <v>173</v>
      </c>
      <c r="F39" s="91" t="s">
        <v>49</v>
      </c>
      <c r="G39" s="200">
        <v>86</v>
      </c>
      <c r="H39" s="214" t="s">
        <v>12</v>
      </c>
      <c r="I39" s="81" t="s">
        <v>12</v>
      </c>
      <c r="J39" s="81" t="s">
        <v>12</v>
      </c>
      <c r="K39" s="81" t="s">
        <v>12</v>
      </c>
      <c r="L39" s="215" t="s">
        <v>12</v>
      </c>
      <c r="M39" s="214" t="s">
        <v>1136</v>
      </c>
      <c r="N39" s="81" t="s">
        <v>12</v>
      </c>
      <c r="O39" s="81" t="s">
        <v>12</v>
      </c>
      <c r="P39" s="81" t="s">
        <v>12</v>
      </c>
      <c r="Q39" s="81" t="s">
        <v>12</v>
      </c>
      <c r="R39" s="81" t="s">
        <v>12</v>
      </c>
      <c r="S39" s="81" t="s">
        <v>12</v>
      </c>
      <c r="T39" s="81" t="s">
        <v>12</v>
      </c>
      <c r="U39" s="81" t="s">
        <v>1136</v>
      </c>
      <c r="V39" s="81">
        <v>1</v>
      </c>
      <c r="W39" s="81">
        <v>2</v>
      </c>
      <c r="X39" s="81">
        <v>6</v>
      </c>
      <c r="Y39" s="81">
        <v>4</v>
      </c>
      <c r="Z39" s="81">
        <v>12</v>
      </c>
      <c r="AA39" s="81">
        <v>9</v>
      </c>
      <c r="AB39" s="81">
        <v>18</v>
      </c>
      <c r="AC39" s="81">
        <v>11</v>
      </c>
      <c r="AD39" s="81">
        <v>19</v>
      </c>
      <c r="AE39" s="81">
        <v>3</v>
      </c>
      <c r="AF39" s="81" t="s">
        <v>1136</v>
      </c>
      <c r="AG39" s="81">
        <v>1</v>
      </c>
      <c r="AH39" s="82" t="s">
        <v>12</v>
      </c>
      <c r="AJ39" s="881"/>
      <c r="AK39" s="884"/>
      <c r="AL39" s="871">
        <v>2103</v>
      </c>
      <c r="AM39" s="873" t="s">
        <v>173</v>
      </c>
      <c r="AN39" s="91" t="s">
        <v>49</v>
      </c>
      <c r="AO39" s="200">
        <v>82</v>
      </c>
      <c r="AP39" s="214" t="s">
        <v>12</v>
      </c>
      <c r="AQ39" s="81" t="s">
        <v>12</v>
      </c>
      <c r="AR39" s="81" t="s">
        <v>12</v>
      </c>
      <c r="AS39" s="81" t="s">
        <v>12</v>
      </c>
      <c r="AT39" s="215" t="s">
        <v>12</v>
      </c>
      <c r="AU39" s="80" t="s">
        <v>12</v>
      </c>
      <c r="AV39" s="81" t="s">
        <v>12</v>
      </c>
      <c r="AW39" s="81" t="s">
        <v>12</v>
      </c>
      <c r="AX39" s="81" t="s">
        <v>12</v>
      </c>
      <c r="AY39" s="81" t="s">
        <v>12</v>
      </c>
      <c r="AZ39" s="81" t="s">
        <v>12</v>
      </c>
      <c r="BA39" s="81" t="s">
        <v>12</v>
      </c>
      <c r="BB39" s="81" t="s">
        <v>12</v>
      </c>
      <c r="BC39" s="81">
        <v>1</v>
      </c>
      <c r="BD39" s="81" t="s">
        <v>12</v>
      </c>
      <c r="BE39" s="81" t="s">
        <v>12</v>
      </c>
      <c r="BF39" s="81">
        <v>7</v>
      </c>
      <c r="BG39" s="81">
        <v>8</v>
      </c>
      <c r="BH39" s="81">
        <v>7</v>
      </c>
      <c r="BI39" s="81">
        <v>10</v>
      </c>
      <c r="BJ39" s="81">
        <v>14</v>
      </c>
      <c r="BK39" s="81">
        <v>16</v>
      </c>
      <c r="BL39" s="81">
        <v>13</v>
      </c>
      <c r="BM39" s="81">
        <v>3</v>
      </c>
      <c r="BN39" s="81">
        <v>3</v>
      </c>
      <c r="BO39" s="81" t="s">
        <v>12</v>
      </c>
      <c r="BP39" s="82" t="s">
        <v>12</v>
      </c>
      <c r="BR39" s="881"/>
      <c r="BS39" s="884"/>
      <c r="BT39" s="871">
        <v>2103</v>
      </c>
      <c r="BU39" s="873" t="s">
        <v>173</v>
      </c>
      <c r="BV39" s="91" t="s">
        <v>49</v>
      </c>
      <c r="BW39" s="200">
        <v>84</v>
      </c>
      <c r="BX39" s="214" t="s">
        <v>12</v>
      </c>
      <c r="BY39" s="81" t="s">
        <v>12</v>
      </c>
      <c r="BZ39" s="81" t="s">
        <v>12</v>
      </c>
      <c r="CA39" s="81" t="s">
        <v>12</v>
      </c>
      <c r="CB39" s="215" t="s">
        <v>12</v>
      </c>
      <c r="CC39" s="80" t="s">
        <v>12</v>
      </c>
      <c r="CD39" s="81" t="s">
        <v>12</v>
      </c>
      <c r="CE39" s="81" t="s">
        <v>12</v>
      </c>
      <c r="CF39" s="81" t="s">
        <v>12</v>
      </c>
      <c r="CG39" s="81" t="s">
        <v>12</v>
      </c>
      <c r="CH39" s="81" t="s">
        <v>12</v>
      </c>
      <c r="CI39" s="81" t="s">
        <v>12</v>
      </c>
      <c r="CJ39" s="81" t="s">
        <v>12</v>
      </c>
      <c r="CK39" s="81" t="s">
        <v>12</v>
      </c>
      <c r="CL39" s="81" t="s">
        <v>12</v>
      </c>
      <c r="CM39" s="81" t="s">
        <v>12</v>
      </c>
      <c r="CN39" s="81">
        <v>2</v>
      </c>
      <c r="CO39" s="81">
        <v>9</v>
      </c>
      <c r="CP39" s="81">
        <v>11</v>
      </c>
      <c r="CQ39" s="81">
        <v>7</v>
      </c>
      <c r="CR39" s="81">
        <v>18</v>
      </c>
      <c r="CS39" s="81">
        <v>18</v>
      </c>
      <c r="CT39" s="81">
        <v>12</v>
      </c>
      <c r="CU39" s="81">
        <v>5</v>
      </c>
      <c r="CV39" s="81">
        <v>2</v>
      </c>
      <c r="CW39" s="81" t="s">
        <v>12</v>
      </c>
      <c r="CX39" s="82" t="s">
        <v>12</v>
      </c>
      <c r="CZ39" s="881"/>
      <c r="DA39" s="884"/>
      <c r="DB39" s="871">
        <v>2103</v>
      </c>
      <c r="DC39" s="873" t="s">
        <v>173</v>
      </c>
      <c r="DD39" s="91" t="s">
        <v>49</v>
      </c>
      <c r="DE39" s="200">
        <v>86</v>
      </c>
      <c r="DF39" s="214" t="s">
        <v>12</v>
      </c>
      <c r="DG39" s="81" t="s">
        <v>12</v>
      </c>
      <c r="DH39" s="81" t="s">
        <v>12</v>
      </c>
      <c r="DI39" s="81" t="s">
        <v>12</v>
      </c>
      <c r="DJ39" s="215" t="s">
        <v>12</v>
      </c>
      <c r="DK39" s="80" t="s">
        <v>12</v>
      </c>
      <c r="DL39" s="81" t="s">
        <v>12</v>
      </c>
      <c r="DM39" s="81" t="s">
        <v>12</v>
      </c>
      <c r="DN39" s="81" t="s">
        <v>12</v>
      </c>
      <c r="DO39" s="81" t="s">
        <v>12</v>
      </c>
      <c r="DP39" s="81" t="s">
        <v>12</v>
      </c>
      <c r="DQ39" s="81" t="s">
        <v>12</v>
      </c>
      <c r="DR39" s="81" t="s">
        <v>12</v>
      </c>
      <c r="DS39" s="81" t="s">
        <v>12</v>
      </c>
      <c r="DT39" s="81">
        <v>1</v>
      </c>
      <c r="DU39" s="81">
        <v>4</v>
      </c>
      <c r="DV39" s="81">
        <v>4</v>
      </c>
      <c r="DW39" s="81">
        <v>7</v>
      </c>
      <c r="DX39" s="81">
        <v>10</v>
      </c>
      <c r="DY39" s="81">
        <v>9</v>
      </c>
      <c r="DZ39" s="81">
        <v>14</v>
      </c>
      <c r="EA39" s="81">
        <v>18</v>
      </c>
      <c r="EB39" s="81">
        <v>16</v>
      </c>
      <c r="EC39" s="81">
        <v>2</v>
      </c>
      <c r="ED39" s="81" t="s">
        <v>155</v>
      </c>
      <c r="EE39" s="81">
        <v>1</v>
      </c>
      <c r="EF39" s="82" t="s">
        <v>12</v>
      </c>
    </row>
    <row r="40" spans="2:136" ht="18.75" customHeight="1">
      <c r="B40" s="881"/>
      <c r="C40" s="884"/>
      <c r="D40" s="871"/>
      <c r="E40" s="873"/>
      <c r="F40" s="92" t="s">
        <v>50</v>
      </c>
      <c r="G40" s="201">
        <v>52</v>
      </c>
      <c r="H40" s="212" t="s">
        <v>12</v>
      </c>
      <c r="I40" s="77" t="s">
        <v>12</v>
      </c>
      <c r="J40" s="77" t="s">
        <v>12</v>
      </c>
      <c r="K40" s="77" t="s">
        <v>12</v>
      </c>
      <c r="L40" s="213" t="s">
        <v>12</v>
      </c>
      <c r="M40" s="212" t="s">
        <v>1136</v>
      </c>
      <c r="N40" s="77" t="s">
        <v>12</v>
      </c>
      <c r="O40" s="77" t="s">
        <v>12</v>
      </c>
      <c r="P40" s="77" t="s">
        <v>12</v>
      </c>
      <c r="Q40" s="77" t="s">
        <v>12</v>
      </c>
      <c r="R40" s="77" t="s">
        <v>12</v>
      </c>
      <c r="S40" s="77" t="s">
        <v>12</v>
      </c>
      <c r="T40" s="77" t="s">
        <v>12</v>
      </c>
      <c r="U40" s="77" t="s">
        <v>12</v>
      </c>
      <c r="V40" s="77">
        <v>1</v>
      </c>
      <c r="W40" s="77" t="s">
        <v>1136</v>
      </c>
      <c r="X40" s="77">
        <v>1</v>
      </c>
      <c r="Y40" s="77">
        <v>2</v>
      </c>
      <c r="Z40" s="77">
        <v>3</v>
      </c>
      <c r="AA40" s="77">
        <v>2</v>
      </c>
      <c r="AB40" s="77">
        <v>6</v>
      </c>
      <c r="AC40" s="77">
        <v>10</v>
      </c>
      <c r="AD40" s="77">
        <v>12</v>
      </c>
      <c r="AE40" s="77">
        <v>9</v>
      </c>
      <c r="AF40" s="77">
        <v>6</v>
      </c>
      <c r="AG40" s="77" t="s">
        <v>12</v>
      </c>
      <c r="AH40" s="79" t="s">
        <v>12</v>
      </c>
      <c r="AJ40" s="881"/>
      <c r="AK40" s="884"/>
      <c r="AL40" s="871"/>
      <c r="AM40" s="873"/>
      <c r="AN40" s="92" t="s">
        <v>50</v>
      </c>
      <c r="AO40" s="201">
        <v>46</v>
      </c>
      <c r="AP40" s="212" t="s">
        <v>12</v>
      </c>
      <c r="AQ40" s="77" t="s">
        <v>12</v>
      </c>
      <c r="AR40" s="77" t="s">
        <v>12</v>
      </c>
      <c r="AS40" s="77" t="s">
        <v>12</v>
      </c>
      <c r="AT40" s="213" t="s">
        <v>12</v>
      </c>
      <c r="AU40" s="83" t="s">
        <v>12</v>
      </c>
      <c r="AV40" s="77" t="s">
        <v>12</v>
      </c>
      <c r="AW40" s="77" t="s">
        <v>12</v>
      </c>
      <c r="AX40" s="77" t="s">
        <v>12</v>
      </c>
      <c r="AY40" s="77" t="s">
        <v>12</v>
      </c>
      <c r="AZ40" s="77" t="s">
        <v>12</v>
      </c>
      <c r="BA40" s="77" t="s">
        <v>12</v>
      </c>
      <c r="BB40" s="77" t="s">
        <v>12</v>
      </c>
      <c r="BC40" s="77" t="s">
        <v>12</v>
      </c>
      <c r="BD40" s="77">
        <v>1</v>
      </c>
      <c r="BE40" s="77">
        <v>1</v>
      </c>
      <c r="BF40" s="77">
        <v>2</v>
      </c>
      <c r="BG40" s="77" t="s">
        <v>12</v>
      </c>
      <c r="BH40" s="77">
        <v>4</v>
      </c>
      <c r="BI40" s="77">
        <v>4</v>
      </c>
      <c r="BJ40" s="77">
        <v>4</v>
      </c>
      <c r="BK40" s="77">
        <v>11</v>
      </c>
      <c r="BL40" s="77">
        <v>12</v>
      </c>
      <c r="BM40" s="77">
        <v>5</v>
      </c>
      <c r="BN40" s="77">
        <v>2</v>
      </c>
      <c r="BO40" s="77" t="s">
        <v>12</v>
      </c>
      <c r="BP40" s="79" t="s">
        <v>12</v>
      </c>
      <c r="BR40" s="881"/>
      <c r="BS40" s="884"/>
      <c r="BT40" s="871"/>
      <c r="BU40" s="873"/>
      <c r="BV40" s="92" t="s">
        <v>50</v>
      </c>
      <c r="BW40" s="201">
        <v>43</v>
      </c>
      <c r="BX40" s="212" t="s">
        <v>12</v>
      </c>
      <c r="BY40" s="77" t="s">
        <v>12</v>
      </c>
      <c r="BZ40" s="77" t="s">
        <v>12</v>
      </c>
      <c r="CA40" s="77" t="s">
        <v>12</v>
      </c>
      <c r="CB40" s="213" t="s">
        <v>12</v>
      </c>
      <c r="CC40" s="83" t="s">
        <v>12</v>
      </c>
      <c r="CD40" s="77" t="s">
        <v>12</v>
      </c>
      <c r="CE40" s="77" t="s">
        <v>12</v>
      </c>
      <c r="CF40" s="77" t="s">
        <v>12</v>
      </c>
      <c r="CG40" s="77" t="s">
        <v>12</v>
      </c>
      <c r="CH40" s="77" t="s">
        <v>12</v>
      </c>
      <c r="CI40" s="77" t="s">
        <v>12</v>
      </c>
      <c r="CJ40" s="77" t="s">
        <v>12</v>
      </c>
      <c r="CK40" s="77" t="s">
        <v>12</v>
      </c>
      <c r="CL40" s="77" t="s">
        <v>12</v>
      </c>
      <c r="CM40" s="77">
        <v>2</v>
      </c>
      <c r="CN40" s="77">
        <v>3</v>
      </c>
      <c r="CO40" s="77">
        <v>1</v>
      </c>
      <c r="CP40" s="77">
        <v>1</v>
      </c>
      <c r="CQ40" s="77">
        <v>5</v>
      </c>
      <c r="CR40" s="77">
        <v>7</v>
      </c>
      <c r="CS40" s="77">
        <v>10</v>
      </c>
      <c r="CT40" s="77">
        <v>7</v>
      </c>
      <c r="CU40" s="77">
        <v>4</v>
      </c>
      <c r="CV40" s="77">
        <v>3</v>
      </c>
      <c r="CW40" s="77" t="s">
        <v>12</v>
      </c>
      <c r="CX40" s="79" t="s">
        <v>12</v>
      </c>
      <c r="CZ40" s="881"/>
      <c r="DA40" s="884"/>
      <c r="DB40" s="871"/>
      <c r="DC40" s="873"/>
      <c r="DD40" s="92" t="s">
        <v>50</v>
      </c>
      <c r="DE40" s="201">
        <v>49</v>
      </c>
      <c r="DF40" s="212" t="s">
        <v>12</v>
      </c>
      <c r="DG40" s="77" t="s">
        <v>12</v>
      </c>
      <c r="DH40" s="77" t="s">
        <v>12</v>
      </c>
      <c r="DI40" s="77" t="s">
        <v>12</v>
      </c>
      <c r="DJ40" s="213" t="s">
        <v>12</v>
      </c>
      <c r="DK40" s="83" t="s">
        <v>12</v>
      </c>
      <c r="DL40" s="77" t="s">
        <v>12</v>
      </c>
      <c r="DM40" s="77" t="s">
        <v>12</v>
      </c>
      <c r="DN40" s="77" t="s">
        <v>12</v>
      </c>
      <c r="DO40" s="77" t="s">
        <v>12</v>
      </c>
      <c r="DP40" s="77" t="s">
        <v>12</v>
      </c>
      <c r="DQ40" s="77" t="s">
        <v>12</v>
      </c>
      <c r="DR40" s="77" t="s">
        <v>12</v>
      </c>
      <c r="DS40" s="77" t="s">
        <v>12</v>
      </c>
      <c r="DT40" s="77" t="s">
        <v>155</v>
      </c>
      <c r="DU40" s="77">
        <v>1</v>
      </c>
      <c r="DV40" s="77" t="s">
        <v>155</v>
      </c>
      <c r="DW40" s="77">
        <v>2</v>
      </c>
      <c r="DX40" s="77">
        <v>3</v>
      </c>
      <c r="DY40" s="77">
        <v>8</v>
      </c>
      <c r="DZ40" s="77">
        <v>5</v>
      </c>
      <c r="EA40" s="77">
        <v>6</v>
      </c>
      <c r="EB40" s="77">
        <v>11</v>
      </c>
      <c r="EC40" s="77">
        <v>9</v>
      </c>
      <c r="ED40" s="77">
        <v>3</v>
      </c>
      <c r="EE40" s="77">
        <v>1</v>
      </c>
      <c r="EF40" s="79" t="s">
        <v>12</v>
      </c>
    </row>
    <row r="41" spans="2:136" ht="18.75" customHeight="1">
      <c r="B41" s="881"/>
      <c r="C41" s="884"/>
      <c r="D41" s="871">
        <v>2104</v>
      </c>
      <c r="E41" s="873" t="s">
        <v>174</v>
      </c>
      <c r="F41" s="91" t="s">
        <v>49</v>
      </c>
      <c r="G41" s="200">
        <v>56</v>
      </c>
      <c r="H41" s="214" t="s">
        <v>12</v>
      </c>
      <c r="I41" s="81" t="s">
        <v>12</v>
      </c>
      <c r="J41" s="81" t="s">
        <v>12</v>
      </c>
      <c r="K41" s="81" t="s">
        <v>12</v>
      </c>
      <c r="L41" s="215" t="s">
        <v>12</v>
      </c>
      <c r="M41" s="214" t="s">
        <v>1136</v>
      </c>
      <c r="N41" s="81" t="s">
        <v>12</v>
      </c>
      <c r="O41" s="81" t="s">
        <v>12</v>
      </c>
      <c r="P41" s="81" t="s">
        <v>12</v>
      </c>
      <c r="Q41" s="81" t="s">
        <v>12</v>
      </c>
      <c r="R41" s="81" t="s">
        <v>12</v>
      </c>
      <c r="S41" s="81" t="s">
        <v>12</v>
      </c>
      <c r="T41" s="81" t="s">
        <v>12</v>
      </c>
      <c r="U41" s="81" t="s">
        <v>12</v>
      </c>
      <c r="V41" s="81" t="s">
        <v>12</v>
      </c>
      <c r="W41" s="81">
        <v>2</v>
      </c>
      <c r="X41" s="81">
        <v>2</v>
      </c>
      <c r="Y41" s="81">
        <v>5</v>
      </c>
      <c r="Z41" s="81">
        <v>4</v>
      </c>
      <c r="AA41" s="81">
        <v>5</v>
      </c>
      <c r="AB41" s="81">
        <v>11</v>
      </c>
      <c r="AC41" s="81">
        <v>11</v>
      </c>
      <c r="AD41" s="81">
        <v>11</v>
      </c>
      <c r="AE41" s="81">
        <v>5</v>
      </c>
      <c r="AF41" s="81" t="s">
        <v>12</v>
      </c>
      <c r="AG41" s="81" t="s">
        <v>12</v>
      </c>
      <c r="AH41" s="82" t="s">
        <v>12</v>
      </c>
      <c r="AJ41" s="881"/>
      <c r="AK41" s="884"/>
      <c r="AL41" s="871">
        <v>2104</v>
      </c>
      <c r="AM41" s="873" t="s">
        <v>174</v>
      </c>
      <c r="AN41" s="91" t="s">
        <v>49</v>
      </c>
      <c r="AO41" s="200">
        <v>44</v>
      </c>
      <c r="AP41" s="214" t="s">
        <v>12</v>
      </c>
      <c r="AQ41" s="81" t="s">
        <v>12</v>
      </c>
      <c r="AR41" s="81" t="s">
        <v>12</v>
      </c>
      <c r="AS41" s="81" t="s">
        <v>12</v>
      </c>
      <c r="AT41" s="215" t="s">
        <v>12</v>
      </c>
      <c r="AU41" s="80" t="s">
        <v>12</v>
      </c>
      <c r="AV41" s="81" t="s">
        <v>12</v>
      </c>
      <c r="AW41" s="81" t="s">
        <v>12</v>
      </c>
      <c r="AX41" s="81" t="s">
        <v>12</v>
      </c>
      <c r="AY41" s="81" t="s">
        <v>12</v>
      </c>
      <c r="AZ41" s="81" t="s">
        <v>12</v>
      </c>
      <c r="BA41" s="81" t="s">
        <v>12</v>
      </c>
      <c r="BB41" s="81" t="s">
        <v>12</v>
      </c>
      <c r="BC41" s="81" t="s">
        <v>12</v>
      </c>
      <c r="BD41" s="81" t="s">
        <v>12</v>
      </c>
      <c r="BE41" s="81" t="s">
        <v>12</v>
      </c>
      <c r="BF41" s="81">
        <v>1</v>
      </c>
      <c r="BG41" s="81">
        <v>4</v>
      </c>
      <c r="BH41" s="81">
        <v>7</v>
      </c>
      <c r="BI41" s="81">
        <v>4</v>
      </c>
      <c r="BJ41" s="81">
        <v>7</v>
      </c>
      <c r="BK41" s="81">
        <v>8</v>
      </c>
      <c r="BL41" s="81">
        <v>9</v>
      </c>
      <c r="BM41" s="81">
        <v>4</v>
      </c>
      <c r="BN41" s="81" t="s">
        <v>12</v>
      </c>
      <c r="BO41" s="81" t="s">
        <v>12</v>
      </c>
      <c r="BP41" s="82" t="s">
        <v>12</v>
      </c>
      <c r="BR41" s="881"/>
      <c r="BS41" s="884"/>
      <c r="BT41" s="871">
        <v>2104</v>
      </c>
      <c r="BU41" s="873" t="s">
        <v>174</v>
      </c>
      <c r="BV41" s="91" t="s">
        <v>49</v>
      </c>
      <c r="BW41" s="200">
        <v>31</v>
      </c>
      <c r="BX41" s="214" t="s">
        <v>12</v>
      </c>
      <c r="BY41" s="81" t="s">
        <v>12</v>
      </c>
      <c r="BZ41" s="81" t="s">
        <v>12</v>
      </c>
      <c r="CA41" s="81" t="s">
        <v>12</v>
      </c>
      <c r="CB41" s="215" t="s">
        <v>12</v>
      </c>
      <c r="CC41" s="80" t="s">
        <v>12</v>
      </c>
      <c r="CD41" s="81" t="s">
        <v>12</v>
      </c>
      <c r="CE41" s="81" t="s">
        <v>12</v>
      </c>
      <c r="CF41" s="81" t="s">
        <v>12</v>
      </c>
      <c r="CG41" s="81" t="s">
        <v>12</v>
      </c>
      <c r="CH41" s="81" t="s">
        <v>12</v>
      </c>
      <c r="CI41" s="81" t="s">
        <v>12</v>
      </c>
      <c r="CJ41" s="81" t="s">
        <v>12</v>
      </c>
      <c r="CK41" s="81" t="s">
        <v>12</v>
      </c>
      <c r="CL41" s="81" t="s">
        <v>12</v>
      </c>
      <c r="CM41" s="81" t="s">
        <v>12</v>
      </c>
      <c r="CN41" s="81">
        <v>1</v>
      </c>
      <c r="CO41" s="81">
        <v>5</v>
      </c>
      <c r="CP41" s="81">
        <v>8</v>
      </c>
      <c r="CQ41" s="81">
        <v>1</v>
      </c>
      <c r="CR41" s="81">
        <v>5</v>
      </c>
      <c r="CS41" s="81">
        <v>6</v>
      </c>
      <c r="CT41" s="81">
        <v>4</v>
      </c>
      <c r="CU41" s="81">
        <v>1</v>
      </c>
      <c r="CV41" s="81" t="s">
        <v>12</v>
      </c>
      <c r="CW41" s="81" t="s">
        <v>12</v>
      </c>
      <c r="CX41" s="82" t="s">
        <v>12</v>
      </c>
      <c r="CZ41" s="881"/>
      <c r="DA41" s="884"/>
      <c r="DB41" s="871">
        <v>2104</v>
      </c>
      <c r="DC41" s="873" t="s">
        <v>174</v>
      </c>
      <c r="DD41" s="91" t="s">
        <v>49</v>
      </c>
      <c r="DE41" s="200">
        <v>39</v>
      </c>
      <c r="DF41" s="214" t="s">
        <v>12</v>
      </c>
      <c r="DG41" s="81" t="s">
        <v>12</v>
      </c>
      <c r="DH41" s="81" t="s">
        <v>12</v>
      </c>
      <c r="DI41" s="81" t="s">
        <v>12</v>
      </c>
      <c r="DJ41" s="215" t="s">
        <v>12</v>
      </c>
      <c r="DK41" s="80" t="s">
        <v>12</v>
      </c>
      <c r="DL41" s="81" t="s">
        <v>12</v>
      </c>
      <c r="DM41" s="81" t="s">
        <v>12</v>
      </c>
      <c r="DN41" s="81" t="s">
        <v>12</v>
      </c>
      <c r="DO41" s="81" t="s">
        <v>12</v>
      </c>
      <c r="DP41" s="81" t="s">
        <v>12</v>
      </c>
      <c r="DQ41" s="81" t="s">
        <v>155</v>
      </c>
      <c r="DR41" s="81">
        <v>1</v>
      </c>
      <c r="DS41" s="81" t="s">
        <v>12</v>
      </c>
      <c r="DT41" s="81" t="s">
        <v>155</v>
      </c>
      <c r="DU41" s="81" t="s">
        <v>155</v>
      </c>
      <c r="DV41" s="81">
        <v>4</v>
      </c>
      <c r="DW41" s="81">
        <v>1</v>
      </c>
      <c r="DX41" s="81">
        <v>3</v>
      </c>
      <c r="DY41" s="81">
        <v>4</v>
      </c>
      <c r="DZ41" s="81">
        <v>8</v>
      </c>
      <c r="EA41" s="81">
        <v>7</v>
      </c>
      <c r="EB41" s="81">
        <v>8</v>
      </c>
      <c r="EC41" s="81">
        <v>2</v>
      </c>
      <c r="ED41" s="81">
        <v>1</v>
      </c>
      <c r="EE41" s="81" t="s">
        <v>12</v>
      </c>
      <c r="EF41" s="82" t="s">
        <v>12</v>
      </c>
    </row>
    <row r="42" spans="2:136" ht="18.75" customHeight="1">
      <c r="B42" s="881"/>
      <c r="C42" s="884"/>
      <c r="D42" s="871"/>
      <c r="E42" s="873"/>
      <c r="F42" s="92" t="s">
        <v>50</v>
      </c>
      <c r="G42" s="201">
        <v>47</v>
      </c>
      <c r="H42" s="212" t="s">
        <v>12</v>
      </c>
      <c r="I42" s="77" t="s">
        <v>12</v>
      </c>
      <c r="J42" s="77" t="s">
        <v>12</v>
      </c>
      <c r="K42" s="77" t="s">
        <v>12</v>
      </c>
      <c r="L42" s="213" t="s">
        <v>12</v>
      </c>
      <c r="M42" s="212" t="s">
        <v>1136</v>
      </c>
      <c r="N42" s="77" t="s">
        <v>12</v>
      </c>
      <c r="O42" s="77" t="s">
        <v>12</v>
      </c>
      <c r="P42" s="77" t="s">
        <v>12</v>
      </c>
      <c r="Q42" s="77" t="s">
        <v>12</v>
      </c>
      <c r="R42" s="77" t="s">
        <v>12</v>
      </c>
      <c r="S42" s="77" t="s">
        <v>12</v>
      </c>
      <c r="T42" s="77" t="s">
        <v>1137</v>
      </c>
      <c r="U42" s="77">
        <v>1</v>
      </c>
      <c r="V42" s="77">
        <v>1</v>
      </c>
      <c r="W42" s="77">
        <v>2</v>
      </c>
      <c r="X42" s="77">
        <v>3</v>
      </c>
      <c r="Y42" s="77">
        <v>2</v>
      </c>
      <c r="Z42" s="77">
        <v>2</v>
      </c>
      <c r="AA42" s="77">
        <v>4</v>
      </c>
      <c r="AB42" s="77">
        <v>4</v>
      </c>
      <c r="AC42" s="77">
        <v>10</v>
      </c>
      <c r="AD42" s="77">
        <v>10</v>
      </c>
      <c r="AE42" s="77">
        <v>5</v>
      </c>
      <c r="AF42" s="77">
        <v>3</v>
      </c>
      <c r="AG42" s="77" t="s">
        <v>1136</v>
      </c>
      <c r="AH42" s="79" t="s">
        <v>12</v>
      </c>
      <c r="AJ42" s="881"/>
      <c r="AK42" s="884"/>
      <c r="AL42" s="871"/>
      <c r="AM42" s="873"/>
      <c r="AN42" s="92" t="s">
        <v>50</v>
      </c>
      <c r="AO42" s="201">
        <v>49</v>
      </c>
      <c r="AP42" s="212" t="s">
        <v>12</v>
      </c>
      <c r="AQ42" s="77" t="s">
        <v>12</v>
      </c>
      <c r="AR42" s="77" t="s">
        <v>12</v>
      </c>
      <c r="AS42" s="77" t="s">
        <v>12</v>
      </c>
      <c r="AT42" s="213" t="s">
        <v>12</v>
      </c>
      <c r="AU42" s="83" t="s">
        <v>12</v>
      </c>
      <c r="AV42" s="77" t="s">
        <v>12</v>
      </c>
      <c r="AW42" s="77" t="s">
        <v>12</v>
      </c>
      <c r="AX42" s="77" t="s">
        <v>12</v>
      </c>
      <c r="AY42" s="77" t="s">
        <v>12</v>
      </c>
      <c r="AZ42" s="77" t="s">
        <v>12</v>
      </c>
      <c r="BA42" s="77" t="s">
        <v>12</v>
      </c>
      <c r="BB42" s="77">
        <v>1</v>
      </c>
      <c r="BC42" s="77" t="s">
        <v>12</v>
      </c>
      <c r="BD42" s="77">
        <v>1</v>
      </c>
      <c r="BE42" s="77">
        <v>1</v>
      </c>
      <c r="BF42" s="77" t="s">
        <v>12</v>
      </c>
      <c r="BG42" s="77">
        <v>3</v>
      </c>
      <c r="BH42" s="77">
        <v>6</v>
      </c>
      <c r="BI42" s="77">
        <v>2</v>
      </c>
      <c r="BJ42" s="77">
        <v>7</v>
      </c>
      <c r="BK42" s="77">
        <v>8</v>
      </c>
      <c r="BL42" s="77">
        <v>10</v>
      </c>
      <c r="BM42" s="77">
        <v>5</v>
      </c>
      <c r="BN42" s="77">
        <v>4</v>
      </c>
      <c r="BO42" s="77">
        <v>1</v>
      </c>
      <c r="BP42" s="79" t="s">
        <v>12</v>
      </c>
      <c r="BR42" s="881"/>
      <c r="BS42" s="884"/>
      <c r="BT42" s="871"/>
      <c r="BU42" s="873"/>
      <c r="BV42" s="92" t="s">
        <v>50</v>
      </c>
      <c r="BW42" s="201">
        <v>53</v>
      </c>
      <c r="BX42" s="212" t="s">
        <v>12</v>
      </c>
      <c r="BY42" s="77" t="s">
        <v>12</v>
      </c>
      <c r="BZ42" s="77" t="s">
        <v>12</v>
      </c>
      <c r="CA42" s="77" t="s">
        <v>12</v>
      </c>
      <c r="CB42" s="213" t="s">
        <v>12</v>
      </c>
      <c r="CC42" s="83" t="s">
        <v>12</v>
      </c>
      <c r="CD42" s="77" t="s">
        <v>12</v>
      </c>
      <c r="CE42" s="77" t="s">
        <v>12</v>
      </c>
      <c r="CF42" s="77" t="s">
        <v>12</v>
      </c>
      <c r="CG42" s="77" t="s">
        <v>12</v>
      </c>
      <c r="CH42" s="77" t="s">
        <v>12</v>
      </c>
      <c r="CI42" s="77" t="s">
        <v>12</v>
      </c>
      <c r="CJ42" s="77" t="s">
        <v>12</v>
      </c>
      <c r="CK42" s="77">
        <v>2</v>
      </c>
      <c r="CL42" s="77" t="s">
        <v>12</v>
      </c>
      <c r="CM42" s="77">
        <v>2</v>
      </c>
      <c r="CN42" s="77">
        <v>2</v>
      </c>
      <c r="CO42" s="77">
        <v>1</v>
      </c>
      <c r="CP42" s="77">
        <v>3</v>
      </c>
      <c r="CQ42" s="77">
        <v>11</v>
      </c>
      <c r="CR42" s="77">
        <v>4</v>
      </c>
      <c r="CS42" s="77">
        <v>11</v>
      </c>
      <c r="CT42" s="77">
        <v>7</v>
      </c>
      <c r="CU42" s="77">
        <v>6</v>
      </c>
      <c r="CV42" s="77">
        <v>3</v>
      </c>
      <c r="CW42" s="77">
        <v>1</v>
      </c>
      <c r="CX42" s="79" t="s">
        <v>12</v>
      </c>
      <c r="CZ42" s="881"/>
      <c r="DA42" s="884"/>
      <c r="DB42" s="871"/>
      <c r="DC42" s="873"/>
      <c r="DD42" s="92" t="s">
        <v>50</v>
      </c>
      <c r="DE42" s="201">
        <v>42</v>
      </c>
      <c r="DF42" s="212" t="s">
        <v>12</v>
      </c>
      <c r="DG42" s="77" t="s">
        <v>12</v>
      </c>
      <c r="DH42" s="77" t="s">
        <v>12</v>
      </c>
      <c r="DI42" s="77" t="s">
        <v>12</v>
      </c>
      <c r="DJ42" s="213" t="s">
        <v>12</v>
      </c>
      <c r="DK42" s="83" t="s">
        <v>12</v>
      </c>
      <c r="DL42" s="77" t="s">
        <v>12</v>
      </c>
      <c r="DM42" s="77" t="s">
        <v>12</v>
      </c>
      <c r="DN42" s="77" t="s">
        <v>12</v>
      </c>
      <c r="DO42" s="77" t="s">
        <v>12</v>
      </c>
      <c r="DP42" s="77" t="s">
        <v>12</v>
      </c>
      <c r="DQ42" s="77" t="s">
        <v>155</v>
      </c>
      <c r="DR42" s="77" t="s">
        <v>12</v>
      </c>
      <c r="DS42" s="77">
        <v>1</v>
      </c>
      <c r="DT42" s="77">
        <v>1</v>
      </c>
      <c r="DU42" s="77" t="s">
        <v>12</v>
      </c>
      <c r="DV42" s="77">
        <v>1</v>
      </c>
      <c r="DW42" s="77">
        <v>5</v>
      </c>
      <c r="DX42" s="77">
        <v>3</v>
      </c>
      <c r="DY42" s="77" t="s">
        <v>155</v>
      </c>
      <c r="DZ42" s="77">
        <v>9</v>
      </c>
      <c r="EA42" s="77">
        <v>6</v>
      </c>
      <c r="EB42" s="77">
        <v>12</v>
      </c>
      <c r="EC42" s="77">
        <v>4</v>
      </c>
      <c r="ED42" s="77" t="s">
        <v>155</v>
      </c>
      <c r="EE42" s="77" t="s">
        <v>155</v>
      </c>
      <c r="EF42" s="79" t="s">
        <v>12</v>
      </c>
    </row>
    <row r="43" spans="2:136" ht="18.75" customHeight="1">
      <c r="B43" s="881"/>
      <c r="C43" s="884"/>
      <c r="D43" s="871">
        <v>2105</v>
      </c>
      <c r="E43" s="876" t="s">
        <v>175</v>
      </c>
      <c r="F43" s="91" t="s">
        <v>49</v>
      </c>
      <c r="G43" s="200">
        <v>25</v>
      </c>
      <c r="H43" s="214" t="s">
        <v>12</v>
      </c>
      <c r="I43" s="81" t="s">
        <v>12</v>
      </c>
      <c r="J43" s="81" t="s">
        <v>12</v>
      </c>
      <c r="K43" s="81" t="s">
        <v>12</v>
      </c>
      <c r="L43" s="215" t="s">
        <v>12</v>
      </c>
      <c r="M43" s="214" t="s">
        <v>1136</v>
      </c>
      <c r="N43" s="81" t="s">
        <v>12</v>
      </c>
      <c r="O43" s="81" t="s">
        <v>12</v>
      </c>
      <c r="P43" s="81" t="s">
        <v>12</v>
      </c>
      <c r="Q43" s="81" t="s">
        <v>12</v>
      </c>
      <c r="R43" s="81" t="s">
        <v>12</v>
      </c>
      <c r="S43" s="81" t="s">
        <v>12</v>
      </c>
      <c r="T43" s="81">
        <v>1</v>
      </c>
      <c r="U43" s="81" t="s">
        <v>12</v>
      </c>
      <c r="V43" s="81" t="s">
        <v>12</v>
      </c>
      <c r="W43" s="81" t="s">
        <v>12</v>
      </c>
      <c r="X43" s="81" t="s">
        <v>12</v>
      </c>
      <c r="Y43" s="81">
        <v>3</v>
      </c>
      <c r="Z43" s="81">
        <v>5</v>
      </c>
      <c r="AA43" s="81">
        <v>4</v>
      </c>
      <c r="AB43" s="81">
        <v>3</v>
      </c>
      <c r="AC43" s="81">
        <v>3</v>
      </c>
      <c r="AD43" s="81">
        <v>3</v>
      </c>
      <c r="AE43" s="81">
        <v>2</v>
      </c>
      <c r="AF43" s="81">
        <v>1</v>
      </c>
      <c r="AG43" s="81" t="s">
        <v>12</v>
      </c>
      <c r="AH43" s="82" t="s">
        <v>12</v>
      </c>
      <c r="AJ43" s="881"/>
      <c r="AK43" s="884"/>
      <c r="AL43" s="871">
        <v>2105</v>
      </c>
      <c r="AM43" s="876" t="s">
        <v>175</v>
      </c>
      <c r="AN43" s="91" t="s">
        <v>49</v>
      </c>
      <c r="AO43" s="200">
        <v>22</v>
      </c>
      <c r="AP43" s="214" t="s">
        <v>12</v>
      </c>
      <c r="AQ43" s="81" t="s">
        <v>12</v>
      </c>
      <c r="AR43" s="81" t="s">
        <v>12</v>
      </c>
      <c r="AS43" s="81" t="s">
        <v>12</v>
      </c>
      <c r="AT43" s="215" t="s">
        <v>12</v>
      </c>
      <c r="AU43" s="80" t="s">
        <v>12</v>
      </c>
      <c r="AV43" s="81" t="s">
        <v>12</v>
      </c>
      <c r="AW43" s="81" t="s">
        <v>12</v>
      </c>
      <c r="AX43" s="81" t="s">
        <v>12</v>
      </c>
      <c r="AY43" s="81" t="s">
        <v>12</v>
      </c>
      <c r="AZ43" s="81" t="s">
        <v>12</v>
      </c>
      <c r="BA43" s="81" t="s">
        <v>12</v>
      </c>
      <c r="BB43" s="81" t="s">
        <v>12</v>
      </c>
      <c r="BC43" s="81" t="s">
        <v>12</v>
      </c>
      <c r="BD43" s="81" t="s">
        <v>12</v>
      </c>
      <c r="BE43" s="81" t="s">
        <v>12</v>
      </c>
      <c r="BF43" s="81" t="s">
        <v>12</v>
      </c>
      <c r="BG43" s="81">
        <v>3</v>
      </c>
      <c r="BH43" s="81">
        <v>3</v>
      </c>
      <c r="BI43" s="81">
        <v>4</v>
      </c>
      <c r="BJ43" s="81">
        <v>3</v>
      </c>
      <c r="BK43" s="81">
        <v>3</v>
      </c>
      <c r="BL43" s="81">
        <v>6</v>
      </c>
      <c r="BM43" s="81" t="s">
        <v>12</v>
      </c>
      <c r="BN43" s="81" t="s">
        <v>12</v>
      </c>
      <c r="BO43" s="81" t="s">
        <v>12</v>
      </c>
      <c r="BP43" s="82" t="s">
        <v>12</v>
      </c>
      <c r="BR43" s="881"/>
      <c r="BS43" s="884"/>
      <c r="BT43" s="871">
        <v>2105</v>
      </c>
      <c r="BU43" s="876" t="s">
        <v>175</v>
      </c>
      <c r="BV43" s="91" t="s">
        <v>49</v>
      </c>
      <c r="BW43" s="200">
        <v>14</v>
      </c>
      <c r="BX43" s="214" t="s">
        <v>12</v>
      </c>
      <c r="BY43" s="81" t="s">
        <v>12</v>
      </c>
      <c r="BZ43" s="81" t="s">
        <v>12</v>
      </c>
      <c r="CA43" s="81" t="s">
        <v>12</v>
      </c>
      <c r="CB43" s="215" t="s">
        <v>12</v>
      </c>
      <c r="CC43" s="80" t="s">
        <v>12</v>
      </c>
      <c r="CD43" s="81" t="s">
        <v>12</v>
      </c>
      <c r="CE43" s="81" t="s">
        <v>12</v>
      </c>
      <c r="CF43" s="81" t="s">
        <v>12</v>
      </c>
      <c r="CG43" s="81" t="s">
        <v>12</v>
      </c>
      <c r="CH43" s="81" t="s">
        <v>12</v>
      </c>
      <c r="CI43" s="81" t="s">
        <v>12</v>
      </c>
      <c r="CJ43" s="81" t="s">
        <v>12</v>
      </c>
      <c r="CK43" s="81" t="s">
        <v>12</v>
      </c>
      <c r="CL43" s="81" t="s">
        <v>12</v>
      </c>
      <c r="CM43" s="81" t="s">
        <v>12</v>
      </c>
      <c r="CN43" s="81">
        <v>1</v>
      </c>
      <c r="CO43" s="81">
        <v>1</v>
      </c>
      <c r="CP43" s="81">
        <v>4</v>
      </c>
      <c r="CQ43" s="81" t="s">
        <v>12</v>
      </c>
      <c r="CR43" s="81">
        <v>3</v>
      </c>
      <c r="CS43" s="81">
        <v>1</v>
      </c>
      <c r="CT43" s="81">
        <v>4</v>
      </c>
      <c r="CU43" s="81" t="s">
        <v>12</v>
      </c>
      <c r="CV43" s="81" t="s">
        <v>12</v>
      </c>
      <c r="CW43" s="81" t="s">
        <v>12</v>
      </c>
      <c r="CX43" s="82" t="s">
        <v>12</v>
      </c>
      <c r="CZ43" s="881"/>
      <c r="DA43" s="884"/>
      <c r="DB43" s="871">
        <v>2105</v>
      </c>
      <c r="DC43" s="876" t="s">
        <v>175</v>
      </c>
      <c r="DD43" s="91" t="s">
        <v>49</v>
      </c>
      <c r="DE43" s="200">
        <v>17</v>
      </c>
      <c r="DF43" s="214" t="s">
        <v>12</v>
      </c>
      <c r="DG43" s="81" t="s">
        <v>12</v>
      </c>
      <c r="DH43" s="81" t="s">
        <v>12</v>
      </c>
      <c r="DI43" s="81" t="s">
        <v>12</v>
      </c>
      <c r="DJ43" s="215" t="s">
        <v>12</v>
      </c>
      <c r="DK43" s="80" t="s">
        <v>12</v>
      </c>
      <c r="DL43" s="81" t="s">
        <v>12</v>
      </c>
      <c r="DM43" s="81" t="s">
        <v>12</v>
      </c>
      <c r="DN43" s="81" t="s">
        <v>12</v>
      </c>
      <c r="DO43" s="81" t="s">
        <v>12</v>
      </c>
      <c r="DP43" s="81" t="s">
        <v>12</v>
      </c>
      <c r="DQ43" s="81" t="s">
        <v>12</v>
      </c>
      <c r="DR43" s="81" t="s">
        <v>12</v>
      </c>
      <c r="DS43" s="81" t="s">
        <v>12</v>
      </c>
      <c r="DT43" s="81" t="s">
        <v>155</v>
      </c>
      <c r="DU43" s="81">
        <v>2</v>
      </c>
      <c r="DV43" s="81">
        <v>1</v>
      </c>
      <c r="DW43" s="81" t="s">
        <v>155</v>
      </c>
      <c r="DX43" s="81">
        <v>4</v>
      </c>
      <c r="DY43" s="81">
        <v>2</v>
      </c>
      <c r="DZ43" s="81">
        <v>4</v>
      </c>
      <c r="EA43" s="81">
        <v>2</v>
      </c>
      <c r="EB43" s="81">
        <v>2</v>
      </c>
      <c r="EC43" s="81" t="s">
        <v>155</v>
      </c>
      <c r="ED43" s="81" t="s">
        <v>12</v>
      </c>
      <c r="EE43" s="81" t="s">
        <v>12</v>
      </c>
      <c r="EF43" s="82" t="s">
        <v>12</v>
      </c>
    </row>
    <row r="44" spans="2:136" ht="18.75" customHeight="1">
      <c r="B44" s="881"/>
      <c r="C44" s="884"/>
      <c r="D44" s="871"/>
      <c r="E44" s="873"/>
      <c r="F44" s="92" t="s">
        <v>50</v>
      </c>
      <c r="G44" s="201">
        <v>13</v>
      </c>
      <c r="H44" s="212" t="s">
        <v>12</v>
      </c>
      <c r="I44" s="77" t="s">
        <v>12</v>
      </c>
      <c r="J44" s="77" t="s">
        <v>12</v>
      </c>
      <c r="K44" s="77" t="s">
        <v>12</v>
      </c>
      <c r="L44" s="213" t="s">
        <v>12</v>
      </c>
      <c r="M44" s="212" t="s">
        <v>1136</v>
      </c>
      <c r="N44" s="77" t="s">
        <v>12</v>
      </c>
      <c r="O44" s="77" t="s">
        <v>12</v>
      </c>
      <c r="P44" s="77" t="s">
        <v>12</v>
      </c>
      <c r="Q44" s="77" t="s">
        <v>12</v>
      </c>
      <c r="R44" s="77" t="s">
        <v>12</v>
      </c>
      <c r="S44" s="77" t="s">
        <v>12</v>
      </c>
      <c r="T44" s="77" t="s">
        <v>12</v>
      </c>
      <c r="U44" s="77" t="s">
        <v>12</v>
      </c>
      <c r="V44" s="77" t="s">
        <v>12</v>
      </c>
      <c r="W44" s="77" t="s">
        <v>12</v>
      </c>
      <c r="X44" s="77" t="s">
        <v>12</v>
      </c>
      <c r="Y44" s="77">
        <v>1</v>
      </c>
      <c r="Z44" s="77">
        <v>2</v>
      </c>
      <c r="AA44" s="77">
        <v>1</v>
      </c>
      <c r="AB44" s="77">
        <v>1</v>
      </c>
      <c r="AC44" s="77">
        <v>4</v>
      </c>
      <c r="AD44" s="77">
        <v>3</v>
      </c>
      <c r="AE44" s="77">
        <v>1</v>
      </c>
      <c r="AF44" s="77" t="s">
        <v>12</v>
      </c>
      <c r="AG44" s="77" t="s">
        <v>12</v>
      </c>
      <c r="AH44" s="79" t="s">
        <v>12</v>
      </c>
      <c r="AJ44" s="881"/>
      <c r="AK44" s="884"/>
      <c r="AL44" s="871"/>
      <c r="AM44" s="873"/>
      <c r="AN44" s="92" t="s">
        <v>50</v>
      </c>
      <c r="AO44" s="201">
        <v>15</v>
      </c>
      <c r="AP44" s="212" t="s">
        <v>12</v>
      </c>
      <c r="AQ44" s="77" t="s">
        <v>12</v>
      </c>
      <c r="AR44" s="77" t="s">
        <v>12</v>
      </c>
      <c r="AS44" s="77" t="s">
        <v>12</v>
      </c>
      <c r="AT44" s="213" t="s">
        <v>12</v>
      </c>
      <c r="AU44" s="83" t="s">
        <v>12</v>
      </c>
      <c r="AV44" s="77" t="s">
        <v>12</v>
      </c>
      <c r="AW44" s="77" t="s">
        <v>12</v>
      </c>
      <c r="AX44" s="77" t="s">
        <v>12</v>
      </c>
      <c r="AY44" s="77" t="s">
        <v>12</v>
      </c>
      <c r="AZ44" s="77" t="s">
        <v>12</v>
      </c>
      <c r="BA44" s="77" t="s">
        <v>12</v>
      </c>
      <c r="BB44" s="77" t="s">
        <v>12</v>
      </c>
      <c r="BC44" s="77" t="s">
        <v>12</v>
      </c>
      <c r="BD44" s="77" t="s">
        <v>12</v>
      </c>
      <c r="BE44" s="77" t="s">
        <v>12</v>
      </c>
      <c r="BF44" s="77" t="s">
        <v>12</v>
      </c>
      <c r="BG44" s="77">
        <v>2</v>
      </c>
      <c r="BH44" s="77">
        <v>2</v>
      </c>
      <c r="BI44" s="77">
        <v>2</v>
      </c>
      <c r="BJ44" s="77">
        <v>2</v>
      </c>
      <c r="BK44" s="77">
        <v>2</v>
      </c>
      <c r="BL44" s="77">
        <v>3</v>
      </c>
      <c r="BM44" s="77">
        <v>2</v>
      </c>
      <c r="BN44" s="77" t="s">
        <v>12</v>
      </c>
      <c r="BO44" s="77" t="s">
        <v>12</v>
      </c>
      <c r="BP44" s="79" t="s">
        <v>12</v>
      </c>
      <c r="BR44" s="881"/>
      <c r="BS44" s="884"/>
      <c r="BT44" s="871"/>
      <c r="BU44" s="873"/>
      <c r="BV44" s="92" t="s">
        <v>50</v>
      </c>
      <c r="BW44" s="201">
        <v>9</v>
      </c>
      <c r="BX44" s="212" t="s">
        <v>12</v>
      </c>
      <c r="BY44" s="77" t="s">
        <v>12</v>
      </c>
      <c r="BZ44" s="77" t="s">
        <v>12</v>
      </c>
      <c r="CA44" s="77" t="s">
        <v>12</v>
      </c>
      <c r="CB44" s="213" t="s">
        <v>12</v>
      </c>
      <c r="CC44" s="83" t="s">
        <v>12</v>
      </c>
      <c r="CD44" s="77" t="s">
        <v>12</v>
      </c>
      <c r="CE44" s="77" t="s">
        <v>12</v>
      </c>
      <c r="CF44" s="77" t="s">
        <v>12</v>
      </c>
      <c r="CG44" s="77" t="s">
        <v>12</v>
      </c>
      <c r="CH44" s="77" t="s">
        <v>12</v>
      </c>
      <c r="CI44" s="77" t="s">
        <v>12</v>
      </c>
      <c r="CJ44" s="77" t="s">
        <v>12</v>
      </c>
      <c r="CK44" s="77" t="s">
        <v>12</v>
      </c>
      <c r="CL44" s="77" t="s">
        <v>12</v>
      </c>
      <c r="CM44" s="77">
        <v>1</v>
      </c>
      <c r="CN44" s="77" t="s">
        <v>12</v>
      </c>
      <c r="CO44" s="77" t="s">
        <v>12</v>
      </c>
      <c r="CP44" s="77" t="s">
        <v>12</v>
      </c>
      <c r="CQ44" s="77">
        <v>1</v>
      </c>
      <c r="CR44" s="77">
        <v>2</v>
      </c>
      <c r="CS44" s="77">
        <v>2</v>
      </c>
      <c r="CT44" s="77" t="s">
        <v>12</v>
      </c>
      <c r="CU44" s="77">
        <v>2</v>
      </c>
      <c r="CV44" s="77">
        <v>1</v>
      </c>
      <c r="CW44" s="77" t="s">
        <v>12</v>
      </c>
      <c r="CX44" s="79" t="s">
        <v>12</v>
      </c>
      <c r="CZ44" s="881"/>
      <c r="DA44" s="884"/>
      <c r="DB44" s="871"/>
      <c r="DC44" s="873"/>
      <c r="DD44" s="92" t="s">
        <v>50</v>
      </c>
      <c r="DE44" s="201">
        <v>11</v>
      </c>
      <c r="DF44" s="212" t="s">
        <v>12</v>
      </c>
      <c r="DG44" s="77" t="s">
        <v>12</v>
      </c>
      <c r="DH44" s="77" t="s">
        <v>12</v>
      </c>
      <c r="DI44" s="77" t="s">
        <v>12</v>
      </c>
      <c r="DJ44" s="213" t="s">
        <v>12</v>
      </c>
      <c r="DK44" s="83" t="s">
        <v>12</v>
      </c>
      <c r="DL44" s="77" t="s">
        <v>12</v>
      </c>
      <c r="DM44" s="77" t="s">
        <v>12</v>
      </c>
      <c r="DN44" s="77" t="s">
        <v>12</v>
      </c>
      <c r="DO44" s="77" t="s">
        <v>12</v>
      </c>
      <c r="DP44" s="77" t="s">
        <v>12</v>
      </c>
      <c r="DQ44" s="77" t="s">
        <v>12</v>
      </c>
      <c r="DR44" s="77" t="s">
        <v>12</v>
      </c>
      <c r="DS44" s="77" t="s">
        <v>12</v>
      </c>
      <c r="DT44" s="77" t="s">
        <v>12</v>
      </c>
      <c r="DU44" s="77" t="s">
        <v>155</v>
      </c>
      <c r="DV44" s="77" t="s">
        <v>12</v>
      </c>
      <c r="DW44" s="77">
        <v>1</v>
      </c>
      <c r="DX44" s="77">
        <v>1</v>
      </c>
      <c r="DY44" s="77">
        <v>1</v>
      </c>
      <c r="DZ44" s="77">
        <v>2</v>
      </c>
      <c r="EA44" s="77" t="s">
        <v>155</v>
      </c>
      <c r="EB44" s="77">
        <v>3</v>
      </c>
      <c r="EC44" s="77">
        <v>2</v>
      </c>
      <c r="ED44" s="77">
        <v>1</v>
      </c>
      <c r="EE44" s="77" t="s">
        <v>12</v>
      </c>
      <c r="EF44" s="79" t="s">
        <v>12</v>
      </c>
    </row>
    <row r="45" spans="2:136" ht="18.75" customHeight="1">
      <c r="B45" s="881"/>
      <c r="C45" s="884"/>
      <c r="D45" s="871">
        <v>2106</v>
      </c>
      <c r="E45" s="873" t="s">
        <v>176</v>
      </c>
      <c r="F45" s="91" t="s">
        <v>49</v>
      </c>
      <c r="G45" s="200">
        <v>66</v>
      </c>
      <c r="H45" s="214" t="s">
        <v>12</v>
      </c>
      <c r="I45" s="81" t="s">
        <v>12</v>
      </c>
      <c r="J45" s="81" t="s">
        <v>12</v>
      </c>
      <c r="K45" s="81" t="s">
        <v>12</v>
      </c>
      <c r="L45" s="215" t="s">
        <v>12</v>
      </c>
      <c r="M45" s="214" t="s">
        <v>1136</v>
      </c>
      <c r="N45" s="81" t="s">
        <v>12</v>
      </c>
      <c r="O45" s="81" t="s">
        <v>12</v>
      </c>
      <c r="P45" s="81" t="s">
        <v>12</v>
      </c>
      <c r="Q45" s="81" t="s">
        <v>12</v>
      </c>
      <c r="R45" s="81" t="s">
        <v>12</v>
      </c>
      <c r="S45" s="81" t="s">
        <v>12</v>
      </c>
      <c r="T45" s="81" t="s">
        <v>12</v>
      </c>
      <c r="U45" s="81" t="s">
        <v>1136</v>
      </c>
      <c r="V45" s="81">
        <v>2</v>
      </c>
      <c r="W45" s="81">
        <v>1</v>
      </c>
      <c r="X45" s="81">
        <v>2</v>
      </c>
      <c r="Y45" s="81">
        <v>4</v>
      </c>
      <c r="Z45" s="81">
        <v>10</v>
      </c>
      <c r="AA45" s="81">
        <v>9</v>
      </c>
      <c r="AB45" s="81">
        <v>8</v>
      </c>
      <c r="AC45" s="81">
        <v>13</v>
      </c>
      <c r="AD45" s="81">
        <v>9</v>
      </c>
      <c r="AE45" s="81">
        <v>8</v>
      </c>
      <c r="AF45" s="81" t="s">
        <v>12</v>
      </c>
      <c r="AG45" s="81" t="s">
        <v>12</v>
      </c>
      <c r="AH45" s="82" t="s">
        <v>12</v>
      </c>
      <c r="AJ45" s="881"/>
      <c r="AK45" s="884"/>
      <c r="AL45" s="871">
        <v>2106</v>
      </c>
      <c r="AM45" s="873" t="s">
        <v>176</v>
      </c>
      <c r="AN45" s="91" t="s">
        <v>49</v>
      </c>
      <c r="AO45" s="200">
        <v>65</v>
      </c>
      <c r="AP45" s="214" t="s">
        <v>12</v>
      </c>
      <c r="AQ45" s="81" t="s">
        <v>12</v>
      </c>
      <c r="AR45" s="81" t="s">
        <v>12</v>
      </c>
      <c r="AS45" s="81" t="s">
        <v>12</v>
      </c>
      <c r="AT45" s="215" t="s">
        <v>12</v>
      </c>
      <c r="AU45" s="80" t="s">
        <v>12</v>
      </c>
      <c r="AV45" s="81" t="s">
        <v>12</v>
      </c>
      <c r="AW45" s="81" t="s">
        <v>12</v>
      </c>
      <c r="AX45" s="81" t="s">
        <v>12</v>
      </c>
      <c r="AY45" s="81" t="s">
        <v>12</v>
      </c>
      <c r="AZ45" s="81" t="s">
        <v>12</v>
      </c>
      <c r="BA45" s="81" t="s">
        <v>12</v>
      </c>
      <c r="BB45" s="81" t="s">
        <v>12</v>
      </c>
      <c r="BC45" s="81">
        <v>1</v>
      </c>
      <c r="BD45" s="81" t="s">
        <v>12</v>
      </c>
      <c r="BE45" s="81">
        <v>1</v>
      </c>
      <c r="BF45" s="81">
        <v>2</v>
      </c>
      <c r="BG45" s="81">
        <v>5</v>
      </c>
      <c r="BH45" s="81">
        <v>9</v>
      </c>
      <c r="BI45" s="81">
        <v>11</v>
      </c>
      <c r="BJ45" s="81">
        <v>10</v>
      </c>
      <c r="BK45" s="81">
        <v>14</v>
      </c>
      <c r="BL45" s="81">
        <v>10</v>
      </c>
      <c r="BM45" s="81">
        <v>2</v>
      </c>
      <c r="BN45" s="81" t="s">
        <v>12</v>
      </c>
      <c r="BO45" s="81" t="s">
        <v>12</v>
      </c>
      <c r="BP45" s="82" t="s">
        <v>12</v>
      </c>
      <c r="BR45" s="881"/>
      <c r="BS45" s="884"/>
      <c r="BT45" s="871">
        <v>2106</v>
      </c>
      <c r="BU45" s="873" t="s">
        <v>176</v>
      </c>
      <c r="BV45" s="91" t="s">
        <v>49</v>
      </c>
      <c r="BW45" s="200">
        <v>51</v>
      </c>
      <c r="BX45" s="214" t="s">
        <v>12</v>
      </c>
      <c r="BY45" s="81" t="s">
        <v>12</v>
      </c>
      <c r="BZ45" s="81" t="s">
        <v>12</v>
      </c>
      <c r="CA45" s="81" t="s">
        <v>12</v>
      </c>
      <c r="CB45" s="215" t="s">
        <v>12</v>
      </c>
      <c r="CC45" s="80" t="s">
        <v>12</v>
      </c>
      <c r="CD45" s="81" t="s">
        <v>12</v>
      </c>
      <c r="CE45" s="81" t="s">
        <v>12</v>
      </c>
      <c r="CF45" s="81" t="s">
        <v>12</v>
      </c>
      <c r="CG45" s="81" t="s">
        <v>12</v>
      </c>
      <c r="CH45" s="81" t="s">
        <v>12</v>
      </c>
      <c r="CI45" s="81" t="s">
        <v>12</v>
      </c>
      <c r="CJ45" s="81" t="s">
        <v>12</v>
      </c>
      <c r="CK45" s="81">
        <v>1</v>
      </c>
      <c r="CL45" s="81" t="s">
        <v>12</v>
      </c>
      <c r="CM45" s="81">
        <v>3</v>
      </c>
      <c r="CN45" s="81">
        <v>1</v>
      </c>
      <c r="CO45" s="81">
        <v>2</v>
      </c>
      <c r="CP45" s="81">
        <v>7</v>
      </c>
      <c r="CQ45" s="81">
        <v>6</v>
      </c>
      <c r="CR45" s="81">
        <v>9</v>
      </c>
      <c r="CS45" s="81">
        <v>11</v>
      </c>
      <c r="CT45" s="81">
        <v>7</v>
      </c>
      <c r="CU45" s="81">
        <v>4</v>
      </c>
      <c r="CV45" s="81" t="s">
        <v>12</v>
      </c>
      <c r="CW45" s="81" t="s">
        <v>12</v>
      </c>
      <c r="CX45" s="82" t="s">
        <v>12</v>
      </c>
      <c r="CZ45" s="881"/>
      <c r="DA45" s="884"/>
      <c r="DB45" s="871">
        <v>2106</v>
      </c>
      <c r="DC45" s="873" t="s">
        <v>176</v>
      </c>
      <c r="DD45" s="91" t="s">
        <v>49</v>
      </c>
      <c r="DE45" s="200">
        <v>78</v>
      </c>
      <c r="DF45" s="214" t="s">
        <v>12</v>
      </c>
      <c r="DG45" s="81" t="s">
        <v>12</v>
      </c>
      <c r="DH45" s="81" t="s">
        <v>12</v>
      </c>
      <c r="DI45" s="81" t="s">
        <v>12</v>
      </c>
      <c r="DJ45" s="215" t="s">
        <v>12</v>
      </c>
      <c r="DK45" s="80" t="s">
        <v>12</v>
      </c>
      <c r="DL45" s="81" t="s">
        <v>12</v>
      </c>
      <c r="DM45" s="81" t="s">
        <v>12</v>
      </c>
      <c r="DN45" s="81" t="s">
        <v>12</v>
      </c>
      <c r="DO45" s="81" t="s">
        <v>12</v>
      </c>
      <c r="DP45" s="81">
        <v>1</v>
      </c>
      <c r="DQ45" s="81" t="s">
        <v>12</v>
      </c>
      <c r="DR45" s="81" t="s">
        <v>155</v>
      </c>
      <c r="DS45" s="81" t="s">
        <v>155</v>
      </c>
      <c r="DT45" s="81" t="s">
        <v>12</v>
      </c>
      <c r="DU45" s="81">
        <v>1</v>
      </c>
      <c r="DV45" s="81">
        <v>3</v>
      </c>
      <c r="DW45" s="81">
        <v>9</v>
      </c>
      <c r="DX45" s="81">
        <v>7</v>
      </c>
      <c r="DY45" s="81">
        <v>13</v>
      </c>
      <c r="DZ45" s="81">
        <v>18</v>
      </c>
      <c r="EA45" s="81">
        <v>16</v>
      </c>
      <c r="EB45" s="81">
        <v>7</v>
      </c>
      <c r="EC45" s="81">
        <v>3</v>
      </c>
      <c r="ED45" s="81" t="s">
        <v>155</v>
      </c>
      <c r="EE45" s="81" t="s">
        <v>12</v>
      </c>
      <c r="EF45" s="82" t="s">
        <v>12</v>
      </c>
    </row>
    <row r="46" spans="2:136" ht="18.75" customHeight="1">
      <c r="B46" s="881"/>
      <c r="C46" s="884"/>
      <c r="D46" s="871"/>
      <c r="E46" s="873"/>
      <c r="F46" s="92" t="s">
        <v>50</v>
      </c>
      <c r="G46" s="201">
        <v>33</v>
      </c>
      <c r="H46" s="212" t="s">
        <v>12</v>
      </c>
      <c r="I46" s="77" t="s">
        <v>12</v>
      </c>
      <c r="J46" s="77" t="s">
        <v>12</v>
      </c>
      <c r="K46" s="77" t="s">
        <v>12</v>
      </c>
      <c r="L46" s="213" t="s">
        <v>12</v>
      </c>
      <c r="M46" s="212" t="s">
        <v>1136</v>
      </c>
      <c r="N46" s="77" t="s">
        <v>12</v>
      </c>
      <c r="O46" s="77" t="s">
        <v>12</v>
      </c>
      <c r="P46" s="77" t="s">
        <v>12</v>
      </c>
      <c r="Q46" s="77" t="s">
        <v>12</v>
      </c>
      <c r="R46" s="77" t="s">
        <v>12</v>
      </c>
      <c r="S46" s="77" t="s">
        <v>12</v>
      </c>
      <c r="T46" s="77" t="s">
        <v>12</v>
      </c>
      <c r="U46" s="77" t="s">
        <v>12</v>
      </c>
      <c r="V46" s="77" t="s">
        <v>12</v>
      </c>
      <c r="W46" s="77" t="s">
        <v>12</v>
      </c>
      <c r="X46" s="77">
        <v>1</v>
      </c>
      <c r="Y46" s="77">
        <v>1</v>
      </c>
      <c r="Z46" s="77">
        <v>2</v>
      </c>
      <c r="AA46" s="77">
        <v>5</v>
      </c>
      <c r="AB46" s="77">
        <v>5</v>
      </c>
      <c r="AC46" s="77">
        <v>8</v>
      </c>
      <c r="AD46" s="77">
        <v>6</v>
      </c>
      <c r="AE46" s="77">
        <v>3</v>
      </c>
      <c r="AF46" s="77">
        <v>2</v>
      </c>
      <c r="AG46" s="77" t="s">
        <v>12</v>
      </c>
      <c r="AH46" s="79" t="s">
        <v>12</v>
      </c>
      <c r="AJ46" s="881"/>
      <c r="AK46" s="884"/>
      <c r="AL46" s="871"/>
      <c r="AM46" s="873"/>
      <c r="AN46" s="92" t="s">
        <v>50</v>
      </c>
      <c r="AO46" s="201">
        <v>35</v>
      </c>
      <c r="AP46" s="212" t="s">
        <v>12</v>
      </c>
      <c r="AQ46" s="77" t="s">
        <v>12</v>
      </c>
      <c r="AR46" s="77" t="s">
        <v>12</v>
      </c>
      <c r="AS46" s="77" t="s">
        <v>12</v>
      </c>
      <c r="AT46" s="213" t="s">
        <v>12</v>
      </c>
      <c r="AU46" s="83" t="s">
        <v>12</v>
      </c>
      <c r="AV46" s="77" t="s">
        <v>12</v>
      </c>
      <c r="AW46" s="77" t="s">
        <v>12</v>
      </c>
      <c r="AX46" s="77" t="s">
        <v>12</v>
      </c>
      <c r="AY46" s="77" t="s">
        <v>12</v>
      </c>
      <c r="AZ46" s="77" t="s">
        <v>12</v>
      </c>
      <c r="BA46" s="77" t="s">
        <v>12</v>
      </c>
      <c r="BB46" s="77" t="s">
        <v>12</v>
      </c>
      <c r="BC46" s="77" t="s">
        <v>12</v>
      </c>
      <c r="BD46" s="77" t="s">
        <v>12</v>
      </c>
      <c r="BE46" s="77" t="s">
        <v>12</v>
      </c>
      <c r="BF46" s="77" t="s">
        <v>12</v>
      </c>
      <c r="BG46" s="77">
        <v>3</v>
      </c>
      <c r="BH46" s="77">
        <v>2</v>
      </c>
      <c r="BI46" s="77">
        <v>5</v>
      </c>
      <c r="BJ46" s="77">
        <v>5</v>
      </c>
      <c r="BK46" s="77">
        <v>8</v>
      </c>
      <c r="BL46" s="77">
        <v>7</v>
      </c>
      <c r="BM46" s="77">
        <v>3</v>
      </c>
      <c r="BN46" s="77">
        <v>2</v>
      </c>
      <c r="BO46" s="77" t="s">
        <v>12</v>
      </c>
      <c r="BP46" s="79" t="s">
        <v>12</v>
      </c>
      <c r="BR46" s="881"/>
      <c r="BS46" s="884"/>
      <c r="BT46" s="871"/>
      <c r="BU46" s="873"/>
      <c r="BV46" s="92" t="s">
        <v>50</v>
      </c>
      <c r="BW46" s="201">
        <v>39</v>
      </c>
      <c r="BX46" s="212" t="s">
        <v>12</v>
      </c>
      <c r="BY46" s="77" t="s">
        <v>12</v>
      </c>
      <c r="BZ46" s="77" t="s">
        <v>12</v>
      </c>
      <c r="CA46" s="77" t="s">
        <v>12</v>
      </c>
      <c r="CB46" s="213" t="s">
        <v>12</v>
      </c>
      <c r="CC46" s="83" t="s">
        <v>12</v>
      </c>
      <c r="CD46" s="77" t="s">
        <v>12</v>
      </c>
      <c r="CE46" s="77" t="s">
        <v>12</v>
      </c>
      <c r="CF46" s="77" t="s">
        <v>12</v>
      </c>
      <c r="CG46" s="77" t="s">
        <v>12</v>
      </c>
      <c r="CH46" s="77" t="s">
        <v>12</v>
      </c>
      <c r="CI46" s="77" t="s">
        <v>12</v>
      </c>
      <c r="CJ46" s="77" t="s">
        <v>12</v>
      </c>
      <c r="CK46" s="77" t="s">
        <v>12</v>
      </c>
      <c r="CL46" s="77" t="s">
        <v>12</v>
      </c>
      <c r="CM46" s="77">
        <v>1</v>
      </c>
      <c r="CN46" s="77" t="s">
        <v>12</v>
      </c>
      <c r="CO46" s="77">
        <v>3</v>
      </c>
      <c r="CP46" s="77">
        <v>1</v>
      </c>
      <c r="CQ46" s="77">
        <v>3</v>
      </c>
      <c r="CR46" s="77">
        <v>8</v>
      </c>
      <c r="CS46" s="77">
        <v>9</v>
      </c>
      <c r="CT46" s="77">
        <v>7</v>
      </c>
      <c r="CU46" s="77">
        <v>6</v>
      </c>
      <c r="CV46" s="77" t="s">
        <v>12</v>
      </c>
      <c r="CW46" s="77">
        <v>1</v>
      </c>
      <c r="CX46" s="79" t="s">
        <v>12</v>
      </c>
      <c r="CZ46" s="881"/>
      <c r="DA46" s="884"/>
      <c r="DB46" s="871"/>
      <c r="DC46" s="873"/>
      <c r="DD46" s="92" t="s">
        <v>50</v>
      </c>
      <c r="DE46" s="201">
        <v>37</v>
      </c>
      <c r="DF46" s="212" t="s">
        <v>12</v>
      </c>
      <c r="DG46" s="77" t="s">
        <v>12</v>
      </c>
      <c r="DH46" s="77" t="s">
        <v>12</v>
      </c>
      <c r="DI46" s="77" t="s">
        <v>12</v>
      </c>
      <c r="DJ46" s="213" t="s">
        <v>12</v>
      </c>
      <c r="DK46" s="83" t="s">
        <v>12</v>
      </c>
      <c r="DL46" s="77" t="s">
        <v>12</v>
      </c>
      <c r="DM46" s="77" t="s">
        <v>12</v>
      </c>
      <c r="DN46" s="77" t="s">
        <v>12</v>
      </c>
      <c r="DO46" s="77" t="s">
        <v>12</v>
      </c>
      <c r="DP46" s="77" t="s">
        <v>12</v>
      </c>
      <c r="DQ46" s="77" t="s">
        <v>12</v>
      </c>
      <c r="DR46" s="77" t="s">
        <v>155</v>
      </c>
      <c r="DS46" s="77" t="s">
        <v>12</v>
      </c>
      <c r="DT46" s="77" t="s">
        <v>12</v>
      </c>
      <c r="DU46" s="77" t="s">
        <v>155</v>
      </c>
      <c r="DV46" s="77" t="s">
        <v>12</v>
      </c>
      <c r="DW46" s="77" t="s">
        <v>155</v>
      </c>
      <c r="DX46" s="77">
        <v>1</v>
      </c>
      <c r="DY46" s="77">
        <v>7</v>
      </c>
      <c r="DZ46" s="77">
        <v>9</v>
      </c>
      <c r="EA46" s="77">
        <v>7</v>
      </c>
      <c r="EB46" s="77">
        <v>6</v>
      </c>
      <c r="EC46" s="77">
        <v>6</v>
      </c>
      <c r="ED46" s="77">
        <v>1</v>
      </c>
      <c r="EE46" s="77" t="s">
        <v>12</v>
      </c>
      <c r="EF46" s="79" t="s">
        <v>12</v>
      </c>
    </row>
    <row r="47" spans="2:136" ht="18.75" customHeight="1">
      <c r="B47" s="881"/>
      <c r="C47" s="884"/>
      <c r="D47" s="871">
        <v>2107</v>
      </c>
      <c r="E47" s="873" t="s">
        <v>177</v>
      </c>
      <c r="F47" s="91" t="s">
        <v>49</v>
      </c>
      <c r="G47" s="200">
        <v>14</v>
      </c>
      <c r="H47" s="214" t="s">
        <v>12</v>
      </c>
      <c r="I47" s="81" t="s">
        <v>12</v>
      </c>
      <c r="J47" s="81" t="s">
        <v>12</v>
      </c>
      <c r="K47" s="81" t="s">
        <v>12</v>
      </c>
      <c r="L47" s="215" t="s">
        <v>12</v>
      </c>
      <c r="M47" s="214" t="s">
        <v>1136</v>
      </c>
      <c r="N47" s="81" t="s">
        <v>12</v>
      </c>
      <c r="O47" s="81" t="s">
        <v>12</v>
      </c>
      <c r="P47" s="81" t="s">
        <v>12</v>
      </c>
      <c r="Q47" s="81" t="s">
        <v>12</v>
      </c>
      <c r="R47" s="81" t="s">
        <v>12</v>
      </c>
      <c r="S47" s="81" t="s">
        <v>12</v>
      </c>
      <c r="T47" s="81" t="s">
        <v>12</v>
      </c>
      <c r="U47" s="81" t="s">
        <v>12</v>
      </c>
      <c r="V47" s="81" t="s">
        <v>12</v>
      </c>
      <c r="W47" s="81" t="s">
        <v>12</v>
      </c>
      <c r="X47" s="81" t="s">
        <v>12</v>
      </c>
      <c r="Y47" s="81" t="s">
        <v>1136</v>
      </c>
      <c r="Z47" s="81" t="s">
        <v>12</v>
      </c>
      <c r="AA47" s="81" t="s">
        <v>1136</v>
      </c>
      <c r="AB47" s="81">
        <v>5</v>
      </c>
      <c r="AC47" s="81">
        <v>5</v>
      </c>
      <c r="AD47" s="81">
        <v>4</v>
      </c>
      <c r="AE47" s="81" t="s">
        <v>12</v>
      </c>
      <c r="AF47" s="81" t="s">
        <v>1136</v>
      </c>
      <c r="AG47" s="81" t="s">
        <v>12</v>
      </c>
      <c r="AH47" s="82" t="s">
        <v>12</v>
      </c>
      <c r="AJ47" s="881"/>
      <c r="AK47" s="884"/>
      <c r="AL47" s="871">
        <v>2107</v>
      </c>
      <c r="AM47" s="873" t="s">
        <v>177</v>
      </c>
      <c r="AN47" s="91" t="s">
        <v>49</v>
      </c>
      <c r="AO47" s="200">
        <v>22</v>
      </c>
      <c r="AP47" s="214" t="s">
        <v>12</v>
      </c>
      <c r="AQ47" s="81" t="s">
        <v>12</v>
      </c>
      <c r="AR47" s="81" t="s">
        <v>12</v>
      </c>
      <c r="AS47" s="81" t="s">
        <v>12</v>
      </c>
      <c r="AT47" s="215" t="s">
        <v>12</v>
      </c>
      <c r="AU47" s="80" t="s">
        <v>12</v>
      </c>
      <c r="AV47" s="81" t="s">
        <v>12</v>
      </c>
      <c r="AW47" s="81" t="s">
        <v>12</v>
      </c>
      <c r="AX47" s="81" t="s">
        <v>12</v>
      </c>
      <c r="AY47" s="81" t="s">
        <v>12</v>
      </c>
      <c r="AZ47" s="81" t="s">
        <v>12</v>
      </c>
      <c r="BA47" s="81" t="s">
        <v>12</v>
      </c>
      <c r="BB47" s="81" t="s">
        <v>12</v>
      </c>
      <c r="BC47" s="81" t="s">
        <v>12</v>
      </c>
      <c r="BD47" s="81" t="s">
        <v>12</v>
      </c>
      <c r="BE47" s="81" t="s">
        <v>12</v>
      </c>
      <c r="BF47" s="81" t="s">
        <v>12</v>
      </c>
      <c r="BG47" s="81">
        <v>3</v>
      </c>
      <c r="BH47" s="81" t="s">
        <v>12</v>
      </c>
      <c r="BI47" s="81">
        <v>2</v>
      </c>
      <c r="BJ47" s="81">
        <v>5</v>
      </c>
      <c r="BK47" s="81">
        <v>6</v>
      </c>
      <c r="BL47" s="81">
        <v>5</v>
      </c>
      <c r="BM47" s="81" t="s">
        <v>12</v>
      </c>
      <c r="BN47" s="81">
        <v>1</v>
      </c>
      <c r="BO47" s="81" t="s">
        <v>12</v>
      </c>
      <c r="BP47" s="82" t="s">
        <v>12</v>
      </c>
      <c r="BR47" s="881"/>
      <c r="BS47" s="884"/>
      <c r="BT47" s="871">
        <v>2107</v>
      </c>
      <c r="BU47" s="873" t="s">
        <v>177</v>
      </c>
      <c r="BV47" s="91" t="s">
        <v>49</v>
      </c>
      <c r="BW47" s="200">
        <v>16</v>
      </c>
      <c r="BX47" s="214" t="s">
        <v>12</v>
      </c>
      <c r="BY47" s="81" t="s">
        <v>12</v>
      </c>
      <c r="BZ47" s="81" t="s">
        <v>12</v>
      </c>
      <c r="CA47" s="81" t="s">
        <v>12</v>
      </c>
      <c r="CB47" s="215" t="s">
        <v>12</v>
      </c>
      <c r="CC47" s="80" t="s">
        <v>12</v>
      </c>
      <c r="CD47" s="81" t="s">
        <v>12</v>
      </c>
      <c r="CE47" s="81" t="s">
        <v>12</v>
      </c>
      <c r="CF47" s="81" t="s">
        <v>12</v>
      </c>
      <c r="CG47" s="81" t="s">
        <v>12</v>
      </c>
      <c r="CH47" s="81" t="s">
        <v>12</v>
      </c>
      <c r="CI47" s="81" t="s">
        <v>12</v>
      </c>
      <c r="CJ47" s="81" t="s">
        <v>12</v>
      </c>
      <c r="CK47" s="81" t="s">
        <v>12</v>
      </c>
      <c r="CL47" s="81" t="s">
        <v>12</v>
      </c>
      <c r="CM47" s="81" t="s">
        <v>12</v>
      </c>
      <c r="CN47" s="81" t="s">
        <v>12</v>
      </c>
      <c r="CO47" s="81">
        <v>2</v>
      </c>
      <c r="CP47" s="81">
        <v>2</v>
      </c>
      <c r="CQ47" s="81">
        <v>2</v>
      </c>
      <c r="CR47" s="81">
        <v>2</v>
      </c>
      <c r="CS47" s="81">
        <v>3</v>
      </c>
      <c r="CT47" s="81">
        <v>3</v>
      </c>
      <c r="CU47" s="81">
        <v>2</v>
      </c>
      <c r="CV47" s="81" t="s">
        <v>12</v>
      </c>
      <c r="CW47" s="81" t="s">
        <v>12</v>
      </c>
      <c r="CX47" s="82" t="s">
        <v>12</v>
      </c>
      <c r="CZ47" s="881"/>
      <c r="DA47" s="884"/>
      <c r="DB47" s="871">
        <v>2107</v>
      </c>
      <c r="DC47" s="873" t="s">
        <v>177</v>
      </c>
      <c r="DD47" s="91" t="s">
        <v>49</v>
      </c>
      <c r="DE47" s="200">
        <v>28</v>
      </c>
      <c r="DF47" s="214" t="s">
        <v>12</v>
      </c>
      <c r="DG47" s="81" t="s">
        <v>12</v>
      </c>
      <c r="DH47" s="81" t="s">
        <v>12</v>
      </c>
      <c r="DI47" s="81" t="s">
        <v>12</v>
      </c>
      <c r="DJ47" s="215" t="s">
        <v>12</v>
      </c>
      <c r="DK47" s="80" t="s">
        <v>12</v>
      </c>
      <c r="DL47" s="81" t="s">
        <v>12</v>
      </c>
      <c r="DM47" s="81" t="s">
        <v>12</v>
      </c>
      <c r="DN47" s="81" t="s">
        <v>12</v>
      </c>
      <c r="DO47" s="81" t="s">
        <v>12</v>
      </c>
      <c r="DP47" s="81" t="s">
        <v>12</v>
      </c>
      <c r="DQ47" s="81" t="s">
        <v>12</v>
      </c>
      <c r="DR47" s="81" t="s">
        <v>12</v>
      </c>
      <c r="DS47" s="81" t="s">
        <v>12</v>
      </c>
      <c r="DT47" s="81" t="s">
        <v>12</v>
      </c>
      <c r="DU47" s="81" t="s">
        <v>155</v>
      </c>
      <c r="DV47" s="81" t="s">
        <v>155</v>
      </c>
      <c r="DW47" s="81">
        <v>3</v>
      </c>
      <c r="DX47" s="81">
        <v>2</v>
      </c>
      <c r="DY47" s="81">
        <v>2</v>
      </c>
      <c r="DZ47" s="81">
        <v>4</v>
      </c>
      <c r="EA47" s="81">
        <v>8</v>
      </c>
      <c r="EB47" s="81">
        <v>6</v>
      </c>
      <c r="EC47" s="81">
        <v>2</v>
      </c>
      <c r="ED47" s="81">
        <v>1</v>
      </c>
      <c r="EE47" s="81" t="s">
        <v>12</v>
      </c>
      <c r="EF47" s="82" t="s">
        <v>12</v>
      </c>
    </row>
    <row r="48" spans="2:136" ht="18.75" customHeight="1">
      <c r="B48" s="881"/>
      <c r="C48" s="884"/>
      <c r="D48" s="871"/>
      <c r="E48" s="873"/>
      <c r="F48" s="92" t="s">
        <v>50</v>
      </c>
      <c r="G48" s="201">
        <v>25</v>
      </c>
      <c r="H48" s="212" t="s">
        <v>12</v>
      </c>
      <c r="I48" s="77" t="s">
        <v>12</v>
      </c>
      <c r="J48" s="77" t="s">
        <v>12</v>
      </c>
      <c r="K48" s="77" t="s">
        <v>12</v>
      </c>
      <c r="L48" s="213" t="s">
        <v>12</v>
      </c>
      <c r="M48" s="212" t="s">
        <v>1136</v>
      </c>
      <c r="N48" s="77" t="s">
        <v>12</v>
      </c>
      <c r="O48" s="77" t="s">
        <v>12</v>
      </c>
      <c r="P48" s="77" t="s">
        <v>12</v>
      </c>
      <c r="Q48" s="77" t="s">
        <v>12</v>
      </c>
      <c r="R48" s="77" t="s">
        <v>12</v>
      </c>
      <c r="S48" s="77" t="s">
        <v>12</v>
      </c>
      <c r="T48" s="77">
        <v>1</v>
      </c>
      <c r="U48" s="77" t="s">
        <v>12</v>
      </c>
      <c r="V48" s="77" t="s">
        <v>12</v>
      </c>
      <c r="W48" s="77" t="s">
        <v>1136</v>
      </c>
      <c r="X48" s="77" t="s">
        <v>12</v>
      </c>
      <c r="Y48" s="77" t="s">
        <v>12</v>
      </c>
      <c r="Z48" s="77">
        <v>2</v>
      </c>
      <c r="AA48" s="77">
        <v>2</v>
      </c>
      <c r="AB48" s="77">
        <v>1</v>
      </c>
      <c r="AC48" s="77">
        <v>6</v>
      </c>
      <c r="AD48" s="77">
        <v>5</v>
      </c>
      <c r="AE48" s="77">
        <v>5</v>
      </c>
      <c r="AF48" s="77">
        <v>2</v>
      </c>
      <c r="AG48" s="77">
        <v>1</v>
      </c>
      <c r="AH48" s="79" t="s">
        <v>12</v>
      </c>
      <c r="AJ48" s="881"/>
      <c r="AK48" s="884"/>
      <c r="AL48" s="871"/>
      <c r="AM48" s="873"/>
      <c r="AN48" s="92" t="s">
        <v>50</v>
      </c>
      <c r="AO48" s="201">
        <v>25</v>
      </c>
      <c r="AP48" s="212" t="s">
        <v>12</v>
      </c>
      <c r="AQ48" s="77" t="s">
        <v>12</v>
      </c>
      <c r="AR48" s="77" t="s">
        <v>12</v>
      </c>
      <c r="AS48" s="77" t="s">
        <v>12</v>
      </c>
      <c r="AT48" s="213" t="s">
        <v>12</v>
      </c>
      <c r="AU48" s="83" t="s">
        <v>12</v>
      </c>
      <c r="AV48" s="77" t="s">
        <v>12</v>
      </c>
      <c r="AW48" s="77" t="s">
        <v>12</v>
      </c>
      <c r="AX48" s="77" t="s">
        <v>12</v>
      </c>
      <c r="AY48" s="77" t="s">
        <v>12</v>
      </c>
      <c r="AZ48" s="77" t="s">
        <v>12</v>
      </c>
      <c r="BA48" s="77" t="s">
        <v>12</v>
      </c>
      <c r="BB48" s="77" t="s">
        <v>12</v>
      </c>
      <c r="BC48" s="77" t="s">
        <v>12</v>
      </c>
      <c r="BD48" s="77" t="s">
        <v>12</v>
      </c>
      <c r="BE48" s="77">
        <v>1</v>
      </c>
      <c r="BF48" s="77" t="s">
        <v>12</v>
      </c>
      <c r="BG48" s="77" t="s">
        <v>12</v>
      </c>
      <c r="BH48" s="77" t="s">
        <v>12</v>
      </c>
      <c r="BI48" s="77">
        <v>2</v>
      </c>
      <c r="BJ48" s="77">
        <v>4</v>
      </c>
      <c r="BK48" s="77">
        <v>6</v>
      </c>
      <c r="BL48" s="77">
        <v>7</v>
      </c>
      <c r="BM48" s="77">
        <v>4</v>
      </c>
      <c r="BN48" s="77">
        <v>1</v>
      </c>
      <c r="BO48" s="77" t="s">
        <v>12</v>
      </c>
      <c r="BP48" s="79" t="s">
        <v>12</v>
      </c>
      <c r="BR48" s="881"/>
      <c r="BS48" s="884"/>
      <c r="BT48" s="871"/>
      <c r="BU48" s="873"/>
      <c r="BV48" s="92" t="s">
        <v>50</v>
      </c>
      <c r="BW48" s="201">
        <v>16</v>
      </c>
      <c r="BX48" s="212" t="s">
        <v>12</v>
      </c>
      <c r="BY48" s="77" t="s">
        <v>12</v>
      </c>
      <c r="BZ48" s="77" t="s">
        <v>12</v>
      </c>
      <c r="CA48" s="77" t="s">
        <v>12</v>
      </c>
      <c r="CB48" s="213" t="s">
        <v>12</v>
      </c>
      <c r="CC48" s="83" t="s">
        <v>12</v>
      </c>
      <c r="CD48" s="77" t="s">
        <v>12</v>
      </c>
      <c r="CE48" s="77" t="s">
        <v>12</v>
      </c>
      <c r="CF48" s="77" t="s">
        <v>12</v>
      </c>
      <c r="CG48" s="77" t="s">
        <v>12</v>
      </c>
      <c r="CH48" s="77" t="s">
        <v>12</v>
      </c>
      <c r="CI48" s="77" t="s">
        <v>12</v>
      </c>
      <c r="CJ48" s="77" t="s">
        <v>12</v>
      </c>
      <c r="CK48" s="77" t="s">
        <v>12</v>
      </c>
      <c r="CL48" s="77" t="s">
        <v>12</v>
      </c>
      <c r="CM48" s="77" t="s">
        <v>12</v>
      </c>
      <c r="CN48" s="77" t="s">
        <v>12</v>
      </c>
      <c r="CO48" s="77" t="s">
        <v>12</v>
      </c>
      <c r="CP48" s="77">
        <v>1</v>
      </c>
      <c r="CQ48" s="77">
        <v>3</v>
      </c>
      <c r="CR48" s="77">
        <v>1</v>
      </c>
      <c r="CS48" s="77">
        <v>3</v>
      </c>
      <c r="CT48" s="77">
        <v>2</v>
      </c>
      <c r="CU48" s="77">
        <v>3</v>
      </c>
      <c r="CV48" s="77">
        <v>3</v>
      </c>
      <c r="CW48" s="77" t="s">
        <v>12</v>
      </c>
      <c r="CX48" s="79" t="s">
        <v>12</v>
      </c>
      <c r="CZ48" s="881"/>
      <c r="DA48" s="884"/>
      <c r="DB48" s="871"/>
      <c r="DC48" s="873"/>
      <c r="DD48" s="92" t="s">
        <v>50</v>
      </c>
      <c r="DE48" s="201">
        <v>27</v>
      </c>
      <c r="DF48" s="212" t="s">
        <v>12</v>
      </c>
      <c r="DG48" s="77" t="s">
        <v>12</v>
      </c>
      <c r="DH48" s="77" t="s">
        <v>12</v>
      </c>
      <c r="DI48" s="77" t="s">
        <v>12</v>
      </c>
      <c r="DJ48" s="213" t="s">
        <v>12</v>
      </c>
      <c r="DK48" s="83" t="s">
        <v>12</v>
      </c>
      <c r="DL48" s="77" t="s">
        <v>12</v>
      </c>
      <c r="DM48" s="77" t="s">
        <v>12</v>
      </c>
      <c r="DN48" s="77" t="s">
        <v>12</v>
      </c>
      <c r="DO48" s="77" t="s">
        <v>12</v>
      </c>
      <c r="DP48" s="77" t="s">
        <v>12</v>
      </c>
      <c r="DQ48" s="77" t="s">
        <v>12</v>
      </c>
      <c r="DR48" s="77" t="s">
        <v>12</v>
      </c>
      <c r="DS48" s="77" t="s">
        <v>12</v>
      </c>
      <c r="DT48" s="77" t="s">
        <v>12</v>
      </c>
      <c r="DU48" s="77" t="s">
        <v>12</v>
      </c>
      <c r="DV48" s="77" t="s">
        <v>12</v>
      </c>
      <c r="DW48" s="77" t="s">
        <v>155</v>
      </c>
      <c r="DX48" s="77">
        <v>2</v>
      </c>
      <c r="DY48" s="77" t="s">
        <v>155</v>
      </c>
      <c r="DZ48" s="77">
        <v>5</v>
      </c>
      <c r="EA48" s="77">
        <v>8</v>
      </c>
      <c r="EB48" s="77">
        <v>8</v>
      </c>
      <c r="EC48" s="77">
        <v>3</v>
      </c>
      <c r="ED48" s="77">
        <v>1</v>
      </c>
      <c r="EE48" s="77" t="s">
        <v>155</v>
      </c>
      <c r="EF48" s="79" t="s">
        <v>12</v>
      </c>
    </row>
    <row r="49" spans="2:136" ht="18.75" customHeight="1">
      <c r="B49" s="881"/>
      <c r="C49" s="884"/>
      <c r="D49" s="871">
        <v>2108</v>
      </c>
      <c r="E49" s="873" t="s">
        <v>178</v>
      </c>
      <c r="F49" s="91" t="s">
        <v>49</v>
      </c>
      <c r="G49" s="200">
        <v>35</v>
      </c>
      <c r="H49" s="214" t="s">
        <v>12</v>
      </c>
      <c r="I49" s="81" t="s">
        <v>12</v>
      </c>
      <c r="J49" s="81" t="s">
        <v>12</v>
      </c>
      <c r="K49" s="81" t="s">
        <v>12</v>
      </c>
      <c r="L49" s="215" t="s">
        <v>12</v>
      </c>
      <c r="M49" s="214" t="s">
        <v>1136</v>
      </c>
      <c r="N49" s="81" t="s">
        <v>12</v>
      </c>
      <c r="O49" s="81" t="s">
        <v>12</v>
      </c>
      <c r="P49" s="81" t="s">
        <v>12</v>
      </c>
      <c r="Q49" s="81" t="s">
        <v>12</v>
      </c>
      <c r="R49" s="81" t="s">
        <v>12</v>
      </c>
      <c r="S49" s="81" t="s">
        <v>12</v>
      </c>
      <c r="T49" s="81" t="s">
        <v>12</v>
      </c>
      <c r="U49" s="81" t="s">
        <v>12</v>
      </c>
      <c r="V49" s="81">
        <v>1</v>
      </c>
      <c r="W49" s="81" t="s">
        <v>12</v>
      </c>
      <c r="X49" s="81" t="s">
        <v>1136</v>
      </c>
      <c r="Y49" s="81">
        <v>4</v>
      </c>
      <c r="Z49" s="81">
        <v>6</v>
      </c>
      <c r="AA49" s="81">
        <v>4</v>
      </c>
      <c r="AB49" s="81">
        <v>8</v>
      </c>
      <c r="AC49" s="81">
        <v>7</v>
      </c>
      <c r="AD49" s="81">
        <v>5</v>
      </c>
      <c r="AE49" s="81" t="s">
        <v>1136</v>
      </c>
      <c r="AF49" s="81" t="s">
        <v>12</v>
      </c>
      <c r="AG49" s="81" t="s">
        <v>1136</v>
      </c>
      <c r="AH49" s="82" t="s">
        <v>12</v>
      </c>
      <c r="AJ49" s="881"/>
      <c r="AK49" s="884"/>
      <c r="AL49" s="871">
        <v>2108</v>
      </c>
      <c r="AM49" s="873" t="s">
        <v>178</v>
      </c>
      <c r="AN49" s="91" t="s">
        <v>49</v>
      </c>
      <c r="AO49" s="200">
        <v>47</v>
      </c>
      <c r="AP49" s="214" t="s">
        <v>12</v>
      </c>
      <c r="AQ49" s="81" t="s">
        <v>12</v>
      </c>
      <c r="AR49" s="81" t="s">
        <v>12</v>
      </c>
      <c r="AS49" s="81" t="s">
        <v>12</v>
      </c>
      <c r="AT49" s="215" t="s">
        <v>12</v>
      </c>
      <c r="AU49" s="80" t="s">
        <v>12</v>
      </c>
      <c r="AV49" s="81" t="s">
        <v>12</v>
      </c>
      <c r="AW49" s="81" t="s">
        <v>12</v>
      </c>
      <c r="AX49" s="81" t="s">
        <v>12</v>
      </c>
      <c r="AY49" s="81" t="s">
        <v>12</v>
      </c>
      <c r="AZ49" s="81" t="s">
        <v>12</v>
      </c>
      <c r="BA49" s="81" t="s">
        <v>12</v>
      </c>
      <c r="BB49" s="81" t="s">
        <v>12</v>
      </c>
      <c r="BC49" s="81" t="s">
        <v>12</v>
      </c>
      <c r="BD49" s="81">
        <v>1</v>
      </c>
      <c r="BE49" s="81" t="s">
        <v>12</v>
      </c>
      <c r="BF49" s="81">
        <v>4</v>
      </c>
      <c r="BG49" s="81">
        <v>3</v>
      </c>
      <c r="BH49" s="81">
        <v>11</v>
      </c>
      <c r="BI49" s="81">
        <v>3</v>
      </c>
      <c r="BJ49" s="81">
        <v>8</v>
      </c>
      <c r="BK49" s="81">
        <v>12</v>
      </c>
      <c r="BL49" s="81">
        <v>2</v>
      </c>
      <c r="BM49" s="81">
        <v>2</v>
      </c>
      <c r="BN49" s="81" t="s">
        <v>12</v>
      </c>
      <c r="BO49" s="81">
        <v>1</v>
      </c>
      <c r="BP49" s="82" t="s">
        <v>12</v>
      </c>
      <c r="BR49" s="881"/>
      <c r="BS49" s="884"/>
      <c r="BT49" s="871">
        <v>2108</v>
      </c>
      <c r="BU49" s="873" t="s">
        <v>178</v>
      </c>
      <c r="BV49" s="91" t="s">
        <v>49</v>
      </c>
      <c r="BW49" s="200">
        <v>39</v>
      </c>
      <c r="BX49" s="214" t="s">
        <v>12</v>
      </c>
      <c r="BY49" s="81" t="s">
        <v>12</v>
      </c>
      <c r="BZ49" s="81" t="s">
        <v>12</v>
      </c>
      <c r="CA49" s="81" t="s">
        <v>12</v>
      </c>
      <c r="CB49" s="215" t="s">
        <v>12</v>
      </c>
      <c r="CC49" s="80" t="s">
        <v>12</v>
      </c>
      <c r="CD49" s="81" t="s">
        <v>12</v>
      </c>
      <c r="CE49" s="81" t="s">
        <v>12</v>
      </c>
      <c r="CF49" s="81" t="s">
        <v>12</v>
      </c>
      <c r="CG49" s="81" t="s">
        <v>12</v>
      </c>
      <c r="CH49" s="81" t="s">
        <v>12</v>
      </c>
      <c r="CI49" s="81" t="s">
        <v>12</v>
      </c>
      <c r="CJ49" s="81" t="s">
        <v>12</v>
      </c>
      <c r="CK49" s="81" t="s">
        <v>12</v>
      </c>
      <c r="CL49" s="81" t="s">
        <v>12</v>
      </c>
      <c r="CM49" s="81" t="s">
        <v>12</v>
      </c>
      <c r="CN49" s="81">
        <v>3</v>
      </c>
      <c r="CO49" s="81">
        <v>4</v>
      </c>
      <c r="CP49" s="81">
        <v>1</v>
      </c>
      <c r="CQ49" s="81">
        <v>8</v>
      </c>
      <c r="CR49" s="81">
        <v>8</v>
      </c>
      <c r="CS49" s="81">
        <v>9</v>
      </c>
      <c r="CT49" s="81">
        <v>5</v>
      </c>
      <c r="CU49" s="81">
        <v>1</v>
      </c>
      <c r="CV49" s="81" t="s">
        <v>12</v>
      </c>
      <c r="CW49" s="81" t="s">
        <v>12</v>
      </c>
      <c r="CX49" s="82" t="s">
        <v>12</v>
      </c>
      <c r="CZ49" s="881"/>
      <c r="DA49" s="884"/>
      <c r="DB49" s="871">
        <v>2108</v>
      </c>
      <c r="DC49" s="873" t="s">
        <v>178</v>
      </c>
      <c r="DD49" s="91" t="s">
        <v>49</v>
      </c>
      <c r="DE49" s="200">
        <v>53</v>
      </c>
      <c r="DF49" s="214" t="s">
        <v>12</v>
      </c>
      <c r="DG49" s="81" t="s">
        <v>12</v>
      </c>
      <c r="DH49" s="81" t="s">
        <v>12</v>
      </c>
      <c r="DI49" s="81" t="s">
        <v>12</v>
      </c>
      <c r="DJ49" s="215" t="s">
        <v>12</v>
      </c>
      <c r="DK49" s="80" t="s">
        <v>12</v>
      </c>
      <c r="DL49" s="81" t="s">
        <v>12</v>
      </c>
      <c r="DM49" s="81" t="s">
        <v>12</v>
      </c>
      <c r="DN49" s="81" t="s">
        <v>12</v>
      </c>
      <c r="DO49" s="81" t="s">
        <v>12</v>
      </c>
      <c r="DP49" s="81" t="s">
        <v>12</v>
      </c>
      <c r="DQ49" s="81" t="s">
        <v>12</v>
      </c>
      <c r="DR49" s="81" t="s">
        <v>12</v>
      </c>
      <c r="DS49" s="81">
        <v>1</v>
      </c>
      <c r="DT49" s="81" t="s">
        <v>155</v>
      </c>
      <c r="DU49" s="81" t="s">
        <v>12</v>
      </c>
      <c r="DV49" s="81">
        <v>3</v>
      </c>
      <c r="DW49" s="81">
        <v>8</v>
      </c>
      <c r="DX49" s="81">
        <v>7</v>
      </c>
      <c r="DY49" s="81">
        <v>8</v>
      </c>
      <c r="DZ49" s="81">
        <v>10</v>
      </c>
      <c r="EA49" s="81">
        <v>10</v>
      </c>
      <c r="EB49" s="81">
        <v>3</v>
      </c>
      <c r="EC49" s="81">
        <v>1</v>
      </c>
      <c r="ED49" s="81">
        <v>2</v>
      </c>
      <c r="EE49" s="81" t="s">
        <v>12</v>
      </c>
      <c r="EF49" s="82" t="s">
        <v>12</v>
      </c>
    </row>
    <row r="50" spans="2:136" ht="18.75" customHeight="1">
      <c r="B50" s="881"/>
      <c r="C50" s="884"/>
      <c r="D50" s="871"/>
      <c r="E50" s="873"/>
      <c r="F50" s="92" t="s">
        <v>50</v>
      </c>
      <c r="G50" s="201">
        <v>46</v>
      </c>
      <c r="H50" s="212" t="s">
        <v>12</v>
      </c>
      <c r="I50" s="77" t="s">
        <v>12</v>
      </c>
      <c r="J50" s="77" t="s">
        <v>12</v>
      </c>
      <c r="K50" s="77" t="s">
        <v>12</v>
      </c>
      <c r="L50" s="213" t="s">
        <v>12</v>
      </c>
      <c r="M50" s="212" t="s">
        <v>1136</v>
      </c>
      <c r="N50" s="77" t="s">
        <v>12</v>
      </c>
      <c r="O50" s="77" t="s">
        <v>12</v>
      </c>
      <c r="P50" s="77" t="s">
        <v>12</v>
      </c>
      <c r="Q50" s="77" t="s">
        <v>12</v>
      </c>
      <c r="R50" s="77" t="s">
        <v>12</v>
      </c>
      <c r="S50" s="77" t="s">
        <v>12</v>
      </c>
      <c r="T50" s="77" t="s">
        <v>12</v>
      </c>
      <c r="U50" s="77" t="s">
        <v>1136</v>
      </c>
      <c r="V50" s="77" t="s">
        <v>12</v>
      </c>
      <c r="W50" s="77">
        <v>2</v>
      </c>
      <c r="X50" s="77" t="s">
        <v>1136</v>
      </c>
      <c r="Y50" s="77">
        <v>3</v>
      </c>
      <c r="Z50" s="77">
        <v>4</v>
      </c>
      <c r="AA50" s="77">
        <v>2</v>
      </c>
      <c r="AB50" s="77">
        <v>8</v>
      </c>
      <c r="AC50" s="77">
        <v>10</v>
      </c>
      <c r="AD50" s="77">
        <v>15</v>
      </c>
      <c r="AE50" s="77">
        <v>1</v>
      </c>
      <c r="AF50" s="77">
        <v>1</v>
      </c>
      <c r="AG50" s="77" t="s">
        <v>12</v>
      </c>
      <c r="AH50" s="79" t="s">
        <v>12</v>
      </c>
      <c r="AJ50" s="881"/>
      <c r="AK50" s="884"/>
      <c r="AL50" s="871"/>
      <c r="AM50" s="873"/>
      <c r="AN50" s="92" t="s">
        <v>50</v>
      </c>
      <c r="AO50" s="201">
        <v>54</v>
      </c>
      <c r="AP50" s="212" t="s">
        <v>12</v>
      </c>
      <c r="AQ50" s="77" t="s">
        <v>12</v>
      </c>
      <c r="AR50" s="77" t="s">
        <v>12</v>
      </c>
      <c r="AS50" s="77" t="s">
        <v>12</v>
      </c>
      <c r="AT50" s="213" t="s">
        <v>12</v>
      </c>
      <c r="AU50" s="83" t="s">
        <v>12</v>
      </c>
      <c r="AV50" s="77" t="s">
        <v>12</v>
      </c>
      <c r="AW50" s="77" t="s">
        <v>12</v>
      </c>
      <c r="AX50" s="77" t="s">
        <v>12</v>
      </c>
      <c r="AY50" s="77" t="s">
        <v>12</v>
      </c>
      <c r="AZ50" s="77" t="s">
        <v>12</v>
      </c>
      <c r="BA50" s="77" t="s">
        <v>12</v>
      </c>
      <c r="BB50" s="77" t="s">
        <v>12</v>
      </c>
      <c r="BC50" s="77">
        <v>1</v>
      </c>
      <c r="BD50" s="77" t="s">
        <v>12</v>
      </c>
      <c r="BE50" s="77">
        <v>1</v>
      </c>
      <c r="BF50" s="77">
        <v>1</v>
      </c>
      <c r="BG50" s="77">
        <v>5</v>
      </c>
      <c r="BH50" s="77">
        <v>7</v>
      </c>
      <c r="BI50" s="77">
        <v>7</v>
      </c>
      <c r="BJ50" s="77">
        <v>5</v>
      </c>
      <c r="BK50" s="77">
        <v>13</v>
      </c>
      <c r="BL50" s="77">
        <v>7</v>
      </c>
      <c r="BM50" s="77">
        <v>6</v>
      </c>
      <c r="BN50" s="77">
        <v>1</v>
      </c>
      <c r="BO50" s="77" t="s">
        <v>12</v>
      </c>
      <c r="BP50" s="79" t="s">
        <v>12</v>
      </c>
      <c r="BR50" s="881"/>
      <c r="BS50" s="884"/>
      <c r="BT50" s="871"/>
      <c r="BU50" s="873"/>
      <c r="BV50" s="92" t="s">
        <v>50</v>
      </c>
      <c r="BW50" s="201">
        <v>42</v>
      </c>
      <c r="BX50" s="212" t="s">
        <v>12</v>
      </c>
      <c r="BY50" s="77" t="s">
        <v>12</v>
      </c>
      <c r="BZ50" s="77" t="s">
        <v>12</v>
      </c>
      <c r="CA50" s="77" t="s">
        <v>12</v>
      </c>
      <c r="CB50" s="213" t="s">
        <v>12</v>
      </c>
      <c r="CC50" s="83" t="s">
        <v>12</v>
      </c>
      <c r="CD50" s="77" t="s">
        <v>12</v>
      </c>
      <c r="CE50" s="77" t="s">
        <v>12</v>
      </c>
      <c r="CF50" s="77" t="s">
        <v>12</v>
      </c>
      <c r="CG50" s="77" t="s">
        <v>12</v>
      </c>
      <c r="CH50" s="77" t="s">
        <v>12</v>
      </c>
      <c r="CI50" s="77" t="s">
        <v>12</v>
      </c>
      <c r="CJ50" s="77" t="s">
        <v>12</v>
      </c>
      <c r="CK50" s="77" t="s">
        <v>12</v>
      </c>
      <c r="CL50" s="77" t="s">
        <v>12</v>
      </c>
      <c r="CM50" s="77">
        <v>1</v>
      </c>
      <c r="CN50" s="77" t="s">
        <v>12</v>
      </c>
      <c r="CO50" s="77">
        <v>1</v>
      </c>
      <c r="CP50" s="77">
        <v>2</v>
      </c>
      <c r="CQ50" s="77">
        <v>7</v>
      </c>
      <c r="CR50" s="77">
        <v>4</v>
      </c>
      <c r="CS50" s="77">
        <v>13</v>
      </c>
      <c r="CT50" s="77">
        <v>9</v>
      </c>
      <c r="CU50" s="77">
        <v>5</v>
      </c>
      <c r="CV50" s="77" t="s">
        <v>12</v>
      </c>
      <c r="CW50" s="77" t="s">
        <v>12</v>
      </c>
      <c r="CX50" s="79" t="s">
        <v>12</v>
      </c>
      <c r="CZ50" s="881"/>
      <c r="DA50" s="884"/>
      <c r="DB50" s="871"/>
      <c r="DC50" s="873"/>
      <c r="DD50" s="92" t="s">
        <v>50</v>
      </c>
      <c r="DE50" s="201">
        <v>32</v>
      </c>
      <c r="DF50" s="212" t="s">
        <v>12</v>
      </c>
      <c r="DG50" s="77" t="s">
        <v>12</v>
      </c>
      <c r="DH50" s="77" t="s">
        <v>12</v>
      </c>
      <c r="DI50" s="77" t="s">
        <v>12</v>
      </c>
      <c r="DJ50" s="213" t="s">
        <v>12</v>
      </c>
      <c r="DK50" s="83" t="s">
        <v>12</v>
      </c>
      <c r="DL50" s="77" t="s">
        <v>12</v>
      </c>
      <c r="DM50" s="77" t="s">
        <v>12</v>
      </c>
      <c r="DN50" s="77" t="s">
        <v>12</v>
      </c>
      <c r="DO50" s="77" t="s">
        <v>12</v>
      </c>
      <c r="DP50" s="77" t="s">
        <v>12</v>
      </c>
      <c r="DQ50" s="77" t="s">
        <v>12</v>
      </c>
      <c r="DR50" s="77" t="s">
        <v>12</v>
      </c>
      <c r="DS50" s="77" t="s">
        <v>12</v>
      </c>
      <c r="DT50" s="77">
        <v>1</v>
      </c>
      <c r="DU50" s="77" t="s">
        <v>155</v>
      </c>
      <c r="DV50" s="77" t="s">
        <v>155</v>
      </c>
      <c r="DW50" s="77">
        <v>2</v>
      </c>
      <c r="DX50" s="77">
        <v>2</v>
      </c>
      <c r="DY50" s="77">
        <v>5</v>
      </c>
      <c r="DZ50" s="77">
        <v>4</v>
      </c>
      <c r="EA50" s="77">
        <v>7</v>
      </c>
      <c r="EB50" s="77">
        <v>5</v>
      </c>
      <c r="EC50" s="77">
        <v>5</v>
      </c>
      <c r="ED50" s="77">
        <v>1</v>
      </c>
      <c r="EE50" s="77" t="s">
        <v>155</v>
      </c>
      <c r="EF50" s="79" t="s">
        <v>12</v>
      </c>
    </row>
    <row r="51" spans="2:136" ht="18.75" customHeight="1">
      <c r="B51" s="881"/>
      <c r="C51" s="884"/>
      <c r="D51" s="871">
        <v>2109</v>
      </c>
      <c r="E51" s="873" t="s">
        <v>179</v>
      </c>
      <c r="F51" s="91" t="s">
        <v>49</v>
      </c>
      <c r="G51" s="84">
        <v>3</v>
      </c>
      <c r="H51" s="214" t="s">
        <v>12</v>
      </c>
      <c r="I51" s="81" t="s">
        <v>12</v>
      </c>
      <c r="J51" s="81" t="s">
        <v>12</v>
      </c>
      <c r="K51" s="81" t="s">
        <v>12</v>
      </c>
      <c r="L51" s="215" t="s">
        <v>12</v>
      </c>
      <c r="M51" s="214" t="s">
        <v>1136</v>
      </c>
      <c r="N51" s="81" t="s">
        <v>12</v>
      </c>
      <c r="O51" s="81" t="s">
        <v>12</v>
      </c>
      <c r="P51" s="81" t="s">
        <v>12</v>
      </c>
      <c r="Q51" s="81" t="s">
        <v>12</v>
      </c>
      <c r="R51" s="81" t="s">
        <v>12</v>
      </c>
      <c r="S51" s="81" t="s">
        <v>12</v>
      </c>
      <c r="T51" s="81" t="s">
        <v>12</v>
      </c>
      <c r="U51" s="81" t="s">
        <v>12</v>
      </c>
      <c r="V51" s="81" t="s">
        <v>12</v>
      </c>
      <c r="W51" s="81" t="s">
        <v>12</v>
      </c>
      <c r="X51" s="81" t="s">
        <v>12</v>
      </c>
      <c r="Y51" s="81" t="s">
        <v>12</v>
      </c>
      <c r="Z51" s="81">
        <v>2</v>
      </c>
      <c r="AA51" s="81">
        <v>1</v>
      </c>
      <c r="AB51" s="81" t="s">
        <v>12</v>
      </c>
      <c r="AC51" s="81" t="s">
        <v>12</v>
      </c>
      <c r="AD51" s="81" t="s">
        <v>12</v>
      </c>
      <c r="AE51" s="81" t="s">
        <v>12</v>
      </c>
      <c r="AF51" s="81" t="s">
        <v>12</v>
      </c>
      <c r="AG51" s="81" t="s">
        <v>12</v>
      </c>
      <c r="AH51" s="82" t="s">
        <v>12</v>
      </c>
      <c r="AJ51" s="881"/>
      <c r="AK51" s="884"/>
      <c r="AL51" s="871">
        <v>2109</v>
      </c>
      <c r="AM51" s="873" t="s">
        <v>179</v>
      </c>
      <c r="AN51" s="91" t="s">
        <v>49</v>
      </c>
      <c r="AO51" s="84">
        <v>2</v>
      </c>
      <c r="AP51" s="214" t="s">
        <v>12</v>
      </c>
      <c r="AQ51" s="81" t="s">
        <v>12</v>
      </c>
      <c r="AR51" s="81" t="s">
        <v>12</v>
      </c>
      <c r="AS51" s="81" t="s">
        <v>12</v>
      </c>
      <c r="AT51" s="215" t="s">
        <v>12</v>
      </c>
      <c r="AU51" s="80" t="s">
        <v>12</v>
      </c>
      <c r="AV51" s="81" t="s">
        <v>12</v>
      </c>
      <c r="AW51" s="81" t="s">
        <v>12</v>
      </c>
      <c r="AX51" s="81" t="s">
        <v>12</v>
      </c>
      <c r="AY51" s="81" t="s">
        <v>12</v>
      </c>
      <c r="AZ51" s="81" t="s">
        <v>12</v>
      </c>
      <c r="BA51" s="81" t="s">
        <v>12</v>
      </c>
      <c r="BB51" s="81" t="s">
        <v>12</v>
      </c>
      <c r="BC51" s="81" t="s">
        <v>12</v>
      </c>
      <c r="BD51" s="81" t="s">
        <v>12</v>
      </c>
      <c r="BE51" s="81" t="s">
        <v>12</v>
      </c>
      <c r="BF51" s="81" t="s">
        <v>12</v>
      </c>
      <c r="BG51" s="81" t="s">
        <v>12</v>
      </c>
      <c r="BH51" s="81" t="s">
        <v>12</v>
      </c>
      <c r="BI51" s="81">
        <v>2</v>
      </c>
      <c r="BJ51" s="81" t="s">
        <v>12</v>
      </c>
      <c r="BK51" s="81" t="s">
        <v>12</v>
      </c>
      <c r="BL51" s="81" t="s">
        <v>12</v>
      </c>
      <c r="BM51" s="81" t="s">
        <v>12</v>
      </c>
      <c r="BN51" s="81" t="s">
        <v>12</v>
      </c>
      <c r="BO51" s="81" t="s">
        <v>12</v>
      </c>
      <c r="BP51" s="82" t="s">
        <v>12</v>
      </c>
      <c r="BR51" s="881"/>
      <c r="BS51" s="884"/>
      <c r="BT51" s="871">
        <v>2109</v>
      </c>
      <c r="BU51" s="873" t="s">
        <v>179</v>
      </c>
      <c r="BV51" s="91" t="s">
        <v>49</v>
      </c>
      <c r="BW51" s="84">
        <v>9</v>
      </c>
      <c r="BX51" s="214" t="s">
        <v>12</v>
      </c>
      <c r="BY51" s="81" t="s">
        <v>12</v>
      </c>
      <c r="BZ51" s="81" t="s">
        <v>12</v>
      </c>
      <c r="CA51" s="81" t="s">
        <v>12</v>
      </c>
      <c r="CB51" s="215" t="s">
        <v>12</v>
      </c>
      <c r="CC51" s="80" t="s">
        <v>12</v>
      </c>
      <c r="CD51" s="81" t="s">
        <v>12</v>
      </c>
      <c r="CE51" s="81" t="s">
        <v>12</v>
      </c>
      <c r="CF51" s="81" t="s">
        <v>12</v>
      </c>
      <c r="CG51" s="81" t="s">
        <v>12</v>
      </c>
      <c r="CH51" s="81" t="s">
        <v>12</v>
      </c>
      <c r="CI51" s="81" t="s">
        <v>12</v>
      </c>
      <c r="CJ51" s="81" t="s">
        <v>12</v>
      </c>
      <c r="CK51" s="81" t="s">
        <v>12</v>
      </c>
      <c r="CL51" s="81" t="s">
        <v>12</v>
      </c>
      <c r="CM51" s="81">
        <v>1</v>
      </c>
      <c r="CN51" s="81">
        <v>1</v>
      </c>
      <c r="CO51" s="81">
        <v>1</v>
      </c>
      <c r="CP51" s="81">
        <v>1</v>
      </c>
      <c r="CQ51" s="81">
        <v>1</v>
      </c>
      <c r="CR51" s="81">
        <v>1</v>
      </c>
      <c r="CS51" s="81">
        <v>1</v>
      </c>
      <c r="CT51" s="81">
        <v>2</v>
      </c>
      <c r="CU51" s="81" t="s">
        <v>12</v>
      </c>
      <c r="CV51" s="81" t="s">
        <v>12</v>
      </c>
      <c r="CW51" s="81" t="s">
        <v>12</v>
      </c>
      <c r="CX51" s="82" t="s">
        <v>12</v>
      </c>
      <c r="CZ51" s="881"/>
      <c r="DA51" s="884"/>
      <c r="DB51" s="871">
        <v>2109</v>
      </c>
      <c r="DC51" s="873" t="s">
        <v>179</v>
      </c>
      <c r="DD51" s="91" t="s">
        <v>49</v>
      </c>
      <c r="DE51" s="84">
        <v>4</v>
      </c>
      <c r="DF51" s="214" t="s">
        <v>12</v>
      </c>
      <c r="DG51" s="81" t="s">
        <v>12</v>
      </c>
      <c r="DH51" s="81" t="s">
        <v>12</v>
      </c>
      <c r="DI51" s="81" t="s">
        <v>12</v>
      </c>
      <c r="DJ51" s="215" t="s">
        <v>12</v>
      </c>
      <c r="DK51" s="80" t="s">
        <v>12</v>
      </c>
      <c r="DL51" s="81" t="s">
        <v>12</v>
      </c>
      <c r="DM51" s="81" t="s">
        <v>12</v>
      </c>
      <c r="DN51" s="81" t="s">
        <v>12</v>
      </c>
      <c r="DO51" s="81" t="s">
        <v>12</v>
      </c>
      <c r="DP51" s="81" t="s">
        <v>12</v>
      </c>
      <c r="DQ51" s="81" t="s">
        <v>12</v>
      </c>
      <c r="DR51" s="81" t="s">
        <v>12</v>
      </c>
      <c r="DS51" s="81" t="s">
        <v>12</v>
      </c>
      <c r="DT51" s="81" t="s">
        <v>12</v>
      </c>
      <c r="DU51" s="81" t="s">
        <v>12</v>
      </c>
      <c r="DV51" s="81" t="s">
        <v>155</v>
      </c>
      <c r="DW51" s="81" t="s">
        <v>12</v>
      </c>
      <c r="DX51" s="81" t="s">
        <v>155</v>
      </c>
      <c r="DY51" s="81">
        <v>1</v>
      </c>
      <c r="DZ51" s="81" t="s">
        <v>12</v>
      </c>
      <c r="EA51" s="81">
        <v>1</v>
      </c>
      <c r="EB51" s="81">
        <v>1</v>
      </c>
      <c r="EC51" s="81">
        <v>1</v>
      </c>
      <c r="ED51" s="81" t="s">
        <v>12</v>
      </c>
      <c r="EE51" s="81" t="s">
        <v>12</v>
      </c>
      <c r="EF51" s="82" t="s">
        <v>12</v>
      </c>
    </row>
    <row r="52" spans="2:136" ht="18.75" customHeight="1">
      <c r="B52" s="881"/>
      <c r="C52" s="884"/>
      <c r="D52" s="871"/>
      <c r="E52" s="873"/>
      <c r="F52" s="92" t="s">
        <v>50</v>
      </c>
      <c r="G52" s="203" t="s">
        <v>12</v>
      </c>
      <c r="H52" s="212" t="s">
        <v>12</v>
      </c>
      <c r="I52" s="77" t="s">
        <v>12</v>
      </c>
      <c r="J52" s="77" t="s">
        <v>12</v>
      </c>
      <c r="K52" s="77" t="s">
        <v>12</v>
      </c>
      <c r="L52" s="213" t="s">
        <v>12</v>
      </c>
      <c r="M52" s="212" t="s">
        <v>1136</v>
      </c>
      <c r="N52" s="77" t="s">
        <v>12</v>
      </c>
      <c r="O52" s="77" t="s">
        <v>12</v>
      </c>
      <c r="P52" s="77" t="s">
        <v>12</v>
      </c>
      <c r="Q52" s="77" t="s">
        <v>12</v>
      </c>
      <c r="R52" s="77" t="s">
        <v>12</v>
      </c>
      <c r="S52" s="77" t="s">
        <v>12</v>
      </c>
      <c r="T52" s="77" t="s">
        <v>12</v>
      </c>
      <c r="U52" s="77" t="s">
        <v>12</v>
      </c>
      <c r="V52" s="77" t="s">
        <v>12</v>
      </c>
      <c r="W52" s="77" t="s">
        <v>12</v>
      </c>
      <c r="X52" s="77" t="s">
        <v>12</v>
      </c>
      <c r="Y52" s="77" t="s">
        <v>12</v>
      </c>
      <c r="Z52" s="77" t="s">
        <v>12</v>
      </c>
      <c r="AA52" s="77" t="s">
        <v>12</v>
      </c>
      <c r="AB52" s="77" t="s">
        <v>12</v>
      </c>
      <c r="AC52" s="77" t="s">
        <v>12</v>
      </c>
      <c r="AD52" s="77" t="s">
        <v>12</v>
      </c>
      <c r="AE52" s="77" t="s">
        <v>12</v>
      </c>
      <c r="AF52" s="77" t="s">
        <v>12</v>
      </c>
      <c r="AG52" s="77" t="s">
        <v>12</v>
      </c>
      <c r="AH52" s="79" t="s">
        <v>12</v>
      </c>
      <c r="AJ52" s="881"/>
      <c r="AK52" s="884"/>
      <c r="AL52" s="871"/>
      <c r="AM52" s="873"/>
      <c r="AN52" s="92" t="s">
        <v>50</v>
      </c>
      <c r="AO52" s="203" t="s">
        <v>12</v>
      </c>
      <c r="AP52" s="212" t="s">
        <v>12</v>
      </c>
      <c r="AQ52" s="77" t="s">
        <v>12</v>
      </c>
      <c r="AR52" s="77" t="s">
        <v>12</v>
      </c>
      <c r="AS52" s="77" t="s">
        <v>12</v>
      </c>
      <c r="AT52" s="213" t="s">
        <v>12</v>
      </c>
      <c r="AU52" s="83" t="s">
        <v>12</v>
      </c>
      <c r="AV52" s="77" t="s">
        <v>12</v>
      </c>
      <c r="AW52" s="77" t="s">
        <v>12</v>
      </c>
      <c r="AX52" s="77" t="s">
        <v>12</v>
      </c>
      <c r="AY52" s="77" t="s">
        <v>12</v>
      </c>
      <c r="AZ52" s="77" t="s">
        <v>12</v>
      </c>
      <c r="BA52" s="77" t="s">
        <v>12</v>
      </c>
      <c r="BB52" s="77" t="s">
        <v>12</v>
      </c>
      <c r="BC52" s="77" t="s">
        <v>12</v>
      </c>
      <c r="BD52" s="77" t="s">
        <v>12</v>
      </c>
      <c r="BE52" s="77" t="s">
        <v>12</v>
      </c>
      <c r="BF52" s="77" t="s">
        <v>12</v>
      </c>
      <c r="BG52" s="77" t="s">
        <v>12</v>
      </c>
      <c r="BH52" s="77" t="s">
        <v>12</v>
      </c>
      <c r="BI52" s="77" t="s">
        <v>12</v>
      </c>
      <c r="BJ52" s="77" t="s">
        <v>12</v>
      </c>
      <c r="BK52" s="77" t="s">
        <v>12</v>
      </c>
      <c r="BL52" s="77" t="s">
        <v>12</v>
      </c>
      <c r="BM52" s="77" t="s">
        <v>12</v>
      </c>
      <c r="BN52" s="77" t="s">
        <v>12</v>
      </c>
      <c r="BO52" s="77" t="s">
        <v>12</v>
      </c>
      <c r="BP52" s="79" t="s">
        <v>12</v>
      </c>
      <c r="BR52" s="881"/>
      <c r="BS52" s="884"/>
      <c r="BT52" s="871"/>
      <c r="BU52" s="873"/>
      <c r="BV52" s="92" t="s">
        <v>50</v>
      </c>
      <c r="BW52" s="203" t="s">
        <v>12</v>
      </c>
      <c r="BX52" s="212" t="s">
        <v>12</v>
      </c>
      <c r="BY52" s="77" t="s">
        <v>12</v>
      </c>
      <c r="BZ52" s="77" t="s">
        <v>12</v>
      </c>
      <c r="CA52" s="77" t="s">
        <v>12</v>
      </c>
      <c r="CB52" s="213" t="s">
        <v>12</v>
      </c>
      <c r="CC52" s="83" t="s">
        <v>12</v>
      </c>
      <c r="CD52" s="77" t="s">
        <v>12</v>
      </c>
      <c r="CE52" s="77" t="s">
        <v>12</v>
      </c>
      <c r="CF52" s="77" t="s">
        <v>12</v>
      </c>
      <c r="CG52" s="77" t="s">
        <v>12</v>
      </c>
      <c r="CH52" s="77" t="s">
        <v>12</v>
      </c>
      <c r="CI52" s="77" t="s">
        <v>12</v>
      </c>
      <c r="CJ52" s="77" t="s">
        <v>12</v>
      </c>
      <c r="CK52" s="77" t="s">
        <v>12</v>
      </c>
      <c r="CL52" s="77" t="s">
        <v>12</v>
      </c>
      <c r="CM52" s="77" t="s">
        <v>12</v>
      </c>
      <c r="CN52" s="77" t="s">
        <v>12</v>
      </c>
      <c r="CO52" s="77" t="s">
        <v>12</v>
      </c>
      <c r="CP52" s="77" t="s">
        <v>12</v>
      </c>
      <c r="CQ52" s="77" t="s">
        <v>12</v>
      </c>
      <c r="CR52" s="77" t="s">
        <v>12</v>
      </c>
      <c r="CS52" s="77" t="s">
        <v>12</v>
      </c>
      <c r="CT52" s="77" t="s">
        <v>12</v>
      </c>
      <c r="CU52" s="77" t="s">
        <v>12</v>
      </c>
      <c r="CV52" s="77" t="s">
        <v>12</v>
      </c>
      <c r="CW52" s="77" t="s">
        <v>12</v>
      </c>
      <c r="CX52" s="79" t="s">
        <v>12</v>
      </c>
      <c r="CZ52" s="881"/>
      <c r="DA52" s="884"/>
      <c r="DB52" s="871"/>
      <c r="DC52" s="873"/>
      <c r="DD52" s="92" t="s">
        <v>50</v>
      </c>
      <c r="DE52" s="203">
        <v>1</v>
      </c>
      <c r="DF52" s="212" t="s">
        <v>12</v>
      </c>
      <c r="DG52" s="77" t="s">
        <v>12</v>
      </c>
      <c r="DH52" s="77" t="s">
        <v>12</v>
      </c>
      <c r="DI52" s="77" t="s">
        <v>12</v>
      </c>
      <c r="DJ52" s="213" t="s">
        <v>12</v>
      </c>
      <c r="DK52" s="83" t="s">
        <v>12</v>
      </c>
      <c r="DL52" s="77" t="s">
        <v>12</v>
      </c>
      <c r="DM52" s="77" t="s">
        <v>12</v>
      </c>
      <c r="DN52" s="77" t="s">
        <v>12</v>
      </c>
      <c r="DO52" s="77" t="s">
        <v>12</v>
      </c>
      <c r="DP52" s="77" t="s">
        <v>12</v>
      </c>
      <c r="DQ52" s="77" t="s">
        <v>12</v>
      </c>
      <c r="DR52" s="77" t="s">
        <v>12</v>
      </c>
      <c r="DS52" s="77" t="s">
        <v>12</v>
      </c>
      <c r="DT52" s="77" t="s">
        <v>12</v>
      </c>
      <c r="DU52" s="77" t="s">
        <v>12</v>
      </c>
      <c r="DV52" s="77" t="s">
        <v>12</v>
      </c>
      <c r="DW52" s="77" t="s">
        <v>12</v>
      </c>
      <c r="DX52" s="77" t="s">
        <v>12</v>
      </c>
      <c r="DY52" s="77" t="s">
        <v>12</v>
      </c>
      <c r="DZ52" s="77" t="s">
        <v>12</v>
      </c>
      <c r="EA52" s="77" t="s">
        <v>12</v>
      </c>
      <c r="EB52" s="77" t="s">
        <v>12</v>
      </c>
      <c r="EC52" s="77" t="s">
        <v>12</v>
      </c>
      <c r="ED52" s="77">
        <v>1</v>
      </c>
      <c r="EE52" s="77" t="s">
        <v>12</v>
      </c>
      <c r="EF52" s="79" t="s">
        <v>12</v>
      </c>
    </row>
    <row r="53" spans="2:136" ht="18.75" customHeight="1">
      <c r="B53" s="881"/>
      <c r="C53" s="884"/>
      <c r="D53" s="871">
        <v>2110</v>
      </c>
      <c r="E53" s="873" t="s">
        <v>180</v>
      </c>
      <c r="F53" s="91" t="s">
        <v>49</v>
      </c>
      <c r="G53" s="84">
        <v>145</v>
      </c>
      <c r="H53" s="214" t="s">
        <v>12</v>
      </c>
      <c r="I53" s="81" t="s">
        <v>12</v>
      </c>
      <c r="J53" s="81" t="s">
        <v>12</v>
      </c>
      <c r="K53" s="81" t="s">
        <v>12</v>
      </c>
      <c r="L53" s="215" t="s">
        <v>12</v>
      </c>
      <c r="M53" s="214" t="s">
        <v>1136</v>
      </c>
      <c r="N53" s="81" t="s">
        <v>12</v>
      </c>
      <c r="O53" s="81" t="s">
        <v>12</v>
      </c>
      <c r="P53" s="81" t="s">
        <v>12</v>
      </c>
      <c r="Q53" s="81" t="s">
        <v>12</v>
      </c>
      <c r="R53" s="81" t="s">
        <v>12</v>
      </c>
      <c r="S53" s="81" t="s">
        <v>12</v>
      </c>
      <c r="T53" s="81">
        <v>2</v>
      </c>
      <c r="U53" s="81" t="s">
        <v>12</v>
      </c>
      <c r="V53" s="81" t="s">
        <v>12</v>
      </c>
      <c r="W53" s="81" t="s">
        <v>1136</v>
      </c>
      <c r="X53" s="81">
        <v>3</v>
      </c>
      <c r="Y53" s="81">
        <v>6</v>
      </c>
      <c r="Z53" s="81">
        <v>30</v>
      </c>
      <c r="AA53" s="81">
        <v>28</v>
      </c>
      <c r="AB53" s="81">
        <v>22</v>
      </c>
      <c r="AC53" s="81">
        <v>33</v>
      </c>
      <c r="AD53" s="81">
        <v>15</v>
      </c>
      <c r="AE53" s="81">
        <v>5</v>
      </c>
      <c r="AF53" s="81">
        <v>1</v>
      </c>
      <c r="AG53" s="81" t="s">
        <v>12</v>
      </c>
      <c r="AH53" s="82" t="s">
        <v>12</v>
      </c>
      <c r="AJ53" s="881"/>
      <c r="AK53" s="884"/>
      <c r="AL53" s="871">
        <v>2110</v>
      </c>
      <c r="AM53" s="873" t="s">
        <v>180</v>
      </c>
      <c r="AN53" s="91" t="s">
        <v>49</v>
      </c>
      <c r="AO53" s="84">
        <v>150</v>
      </c>
      <c r="AP53" s="214" t="s">
        <v>12</v>
      </c>
      <c r="AQ53" s="81" t="s">
        <v>12</v>
      </c>
      <c r="AR53" s="81" t="s">
        <v>12</v>
      </c>
      <c r="AS53" s="81" t="s">
        <v>12</v>
      </c>
      <c r="AT53" s="215" t="s">
        <v>12</v>
      </c>
      <c r="AU53" s="80" t="s">
        <v>12</v>
      </c>
      <c r="AV53" s="81" t="s">
        <v>12</v>
      </c>
      <c r="AW53" s="81" t="s">
        <v>12</v>
      </c>
      <c r="AX53" s="81" t="s">
        <v>12</v>
      </c>
      <c r="AY53" s="81" t="s">
        <v>12</v>
      </c>
      <c r="AZ53" s="81" t="s">
        <v>12</v>
      </c>
      <c r="BA53" s="81" t="s">
        <v>12</v>
      </c>
      <c r="BB53" s="81" t="s">
        <v>12</v>
      </c>
      <c r="BC53" s="81" t="s">
        <v>12</v>
      </c>
      <c r="BD53" s="81" t="s">
        <v>12</v>
      </c>
      <c r="BE53" s="81">
        <v>2</v>
      </c>
      <c r="BF53" s="81">
        <v>3</v>
      </c>
      <c r="BG53" s="81">
        <v>10</v>
      </c>
      <c r="BH53" s="81">
        <v>24</v>
      </c>
      <c r="BI53" s="81">
        <v>30</v>
      </c>
      <c r="BJ53" s="81">
        <v>22</v>
      </c>
      <c r="BK53" s="81">
        <v>34</v>
      </c>
      <c r="BL53" s="81">
        <v>16</v>
      </c>
      <c r="BM53" s="81">
        <v>9</v>
      </c>
      <c r="BN53" s="81" t="s">
        <v>12</v>
      </c>
      <c r="BO53" s="81" t="s">
        <v>12</v>
      </c>
      <c r="BP53" s="82" t="s">
        <v>12</v>
      </c>
      <c r="BR53" s="881"/>
      <c r="BS53" s="884"/>
      <c r="BT53" s="871">
        <v>2110</v>
      </c>
      <c r="BU53" s="873" t="s">
        <v>180</v>
      </c>
      <c r="BV53" s="91" t="s">
        <v>49</v>
      </c>
      <c r="BW53" s="84">
        <v>128</v>
      </c>
      <c r="BX53" s="214" t="s">
        <v>12</v>
      </c>
      <c r="BY53" s="81" t="s">
        <v>12</v>
      </c>
      <c r="BZ53" s="81" t="s">
        <v>12</v>
      </c>
      <c r="CA53" s="81" t="s">
        <v>12</v>
      </c>
      <c r="CB53" s="215" t="s">
        <v>12</v>
      </c>
      <c r="CC53" s="80" t="s">
        <v>12</v>
      </c>
      <c r="CD53" s="81" t="s">
        <v>12</v>
      </c>
      <c r="CE53" s="81" t="s">
        <v>12</v>
      </c>
      <c r="CF53" s="81" t="s">
        <v>12</v>
      </c>
      <c r="CG53" s="81" t="s">
        <v>12</v>
      </c>
      <c r="CH53" s="81" t="s">
        <v>12</v>
      </c>
      <c r="CI53" s="81" t="s">
        <v>12</v>
      </c>
      <c r="CJ53" s="81" t="s">
        <v>12</v>
      </c>
      <c r="CK53" s="81" t="s">
        <v>12</v>
      </c>
      <c r="CL53" s="81" t="s">
        <v>12</v>
      </c>
      <c r="CM53" s="81">
        <v>6</v>
      </c>
      <c r="CN53" s="81">
        <v>7</v>
      </c>
      <c r="CO53" s="81">
        <v>6</v>
      </c>
      <c r="CP53" s="81">
        <v>15</v>
      </c>
      <c r="CQ53" s="81">
        <v>14</v>
      </c>
      <c r="CR53" s="81">
        <v>25</v>
      </c>
      <c r="CS53" s="81">
        <v>33</v>
      </c>
      <c r="CT53" s="81">
        <v>17</v>
      </c>
      <c r="CU53" s="81">
        <v>4</v>
      </c>
      <c r="CV53" s="81">
        <v>1</v>
      </c>
      <c r="CW53" s="81" t="s">
        <v>12</v>
      </c>
      <c r="CX53" s="82" t="s">
        <v>12</v>
      </c>
      <c r="CZ53" s="881"/>
      <c r="DA53" s="884"/>
      <c r="DB53" s="871">
        <v>2110</v>
      </c>
      <c r="DC53" s="873" t="s">
        <v>180</v>
      </c>
      <c r="DD53" s="91" t="s">
        <v>49</v>
      </c>
      <c r="DE53" s="84">
        <v>158</v>
      </c>
      <c r="DF53" s="214" t="s">
        <v>12</v>
      </c>
      <c r="DG53" s="81" t="s">
        <v>12</v>
      </c>
      <c r="DH53" s="81" t="s">
        <v>12</v>
      </c>
      <c r="DI53" s="81" t="s">
        <v>12</v>
      </c>
      <c r="DJ53" s="215" t="s">
        <v>12</v>
      </c>
      <c r="DK53" s="80" t="s">
        <v>12</v>
      </c>
      <c r="DL53" s="81" t="s">
        <v>12</v>
      </c>
      <c r="DM53" s="81" t="s">
        <v>12</v>
      </c>
      <c r="DN53" s="81" t="s">
        <v>12</v>
      </c>
      <c r="DO53" s="81" t="s">
        <v>12</v>
      </c>
      <c r="DP53" s="81" t="s">
        <v>12</v>
      </c>
      <c r="DQ53" s="81" t="s">
        <v>12</v>
      </c>
      <c r="DR53" s="81">
        <v>1</v>
      </c>
      <c r="DS53" s="81" t="s">
        <v>12</v>
      </c>
      <c r="DT53" s="81" t="s">
        <v>155</v>
      </c>
      <c r="DU53" s="81">
        <v>2</v>
      </c>
      <c r="DV53" s="81">
        <v>2</v>
      </c>
      <c r="DW53" s="81">
        <v>17</v>
      </c>
      <c r="DX53" s="81">
        <v>13</v>
      </c>
      <c r="DY53" s="81">
        <v>18</v>
      </c>
      <c r="DZ53" s="81">
        <v>24</v>
      </c>
      <c r="EA53" s="81">
        <v>43</v>
      </c>
      <c r="EB53" s="81">
        <v>25</v>
      </c>
      <c r="EC53" s="81">
        <v>7</v>
      </c>
      <c r="ED53" s="81">
        <v>6</v>
      </c>
      <c r="EE53" s="81" t="s">
        <v>12</v>
      </c>
      <c r="EF53" s="82" t="s">
        <v>12</v>
      </c>
    </row>
    <row r="54" spans="2:136" ht="18.75" customHeight="1">
      <c r="B54" s="881"/>
      <c r="C54" s="884"/>
      <c r="D54" s="871"/>
      <c r="E54" s="873"/>
      <c r="F54" s="92" t="s">
        <v>50</v>
      </c>
      <c r="G54" s="203">
        <v>42</v>
      </c>
      <c r="H54" s="212" t="s">
        <v>12</v>
      </c>
      <c r="I54" s="77" t="s">
        <v>12</v>
      </c>
      <c r="J54" s="77" t="s">
        <v>12</v>
      </c>
      <c r="K54" s="77" t="s">
        <v>12</v>
      </c>
      <c r="L54" s="213" t="s">
        <v>12</v>
      </c>
      <c r="M54" s="212" t="s">
        <v>1136</v>
      </c>
      <c r="N54" s="77" t="s">
        <v>12</v>
      </c>
      <c r="O54" s="77" t="s">
        <v>12</v>
      </c>
      <c r="P54" s="77" t="s">
        <v>12</v>
      </c>
      <c r="Q54" s="77" t="s">
        <v>12</v>
      </c>
      <c r="R54" s="77" t="s">
        <v>12</v>
      </c>
      <c r="S54" s="77" t="s">
        <v>12</v>
      </c>
      <c r="T54" s="77" t="s">
        <v>12</v>
      </c>
      <c r="U54" s="77" t="s">
        <v>1136</v>
      </c>
      <c r="V54" s="77">
        <v>1</v>
      </c>
      <c r="W54" s="77">
        <v>1</v>
      </c>
      <c r="X54" s="77">
        <v>3</v>
      </c>
      <c r="Y54" s="77" t="s">
        <v>1136</v>
      </c>
      <c r="Z54" s="77">
        <v>3</v>
      </c>
      <c r="AA54" s="77">
        <v>9</v>
      </c>
      <c r="AB54" s="77">
        <v>4</v>
      </c>
      <c r="AC54" s="77">
        <v>6</v>
      </c>
      <c r="AD54" s="77">
        <v>11</v>
      </c>
      <c r="AE54" s="77">
        <v>3</v>
      </c>
      <c r="AF54" s="77">
        <v>1</v>
      </c>
      <c r="AG54" s="77" t="s">
        <v>1136</v>
      </c>
      <c r="AH54" s="79" t="s">
        <v>12</v>
      </c>
      <c r="AJ54" s="881"/>
      <c r="AK54" s="884"/>
      <c r="AL54" s="871"/>
      <c r="AM54" s="873"/>
      <c r="AN54" s="92" t="s">
        <v>50</v>
      </c>
      <c r="AO54" s="203">
        <v>68</v>
      </c>
      <c r="AP54" s="212" t="s">
        <v>12</v>
      </c>
      <c r="AQ54" s="77" t="s">
        <v>12</v>
      </c>
      <c r="AR54" s="77" t="s">
        <v>12</v>
      </c>
      <c r="AS54" s="77" t="s">
        <v>12</v>
      </c>
      <c r="AT54" s="213" t="s">
        <v>12</v>
      </c>
      <c r="AU54" s="83" t="s">
        <v>12</v>
      </c>
      <c r="AV54" s="77" t="s">
        <v>12</v>
      </c>
      <c r="AW54" s="77" t="s">
        <v>12</v>
      </c>
      <c r="AX54" s="77" t="s">
        <v>12</v>
      </c>
      <c r="AY54" s="77" t="s">
        <v>12</v>
      </c>
      <c r="AZ54" s="77" t="s">
        <v>12</v>
      </c>
      <c r="BA54" s="77" t="s">
        <v>12</v>
      </c>
      <c r="BB54" s="77" t="s">
        <v>12</v>
      </c>
      <c r="BC54" s="77">
        <v>1</v>
      </c>
      <c r="BD54" s="77">
        <v>1</v>
      </c>
      <c r="BE54" s="77">
        <v>1</v>
      </c>
      <c r="BF54" s="77">
        <v>1</v>
      </c>
      <c r="BG54" s="77">
        <v>6</v>
      </c>
      <c r="BH54" s="77">
        <v>1</v>
      </c>
      <c r="BI54" s="77">
        <v>9</v>
      </c>
      <c r="BJ54" s="77">
        <v>11</v>
      </c>
      <c r="BK54" s="77">
        <v>9</v>
      </c>
      <c r="BL54" s="77">
        <v>16</v>
      </c>
      <c r="BM54" s="77">
        <v>7</v>
      </c>
      <c r="BN54" s="77">
        <v>4</v>
      </c>
      <c r="BO54" s="77">
        <v>1</v>
      </c>
      <c r="BP54" s="79" t="s">
        <v>12</v>
      </c>
      <c r="BR54" s="881"/>
      <c r="BS54" s="884"/>
      <c r="BT54" s="871"/>
      <c r="BU54" s="873"/>
      <c r="BV54" s="92" t="s">
        <v>50</v>
      </c>
      <c r="BW54" s="203">
        <v>62</v>
      </c>
      <c r="BX54" s="212" t="s">
        <v>12</v>
      </c>
      <c r="BY54" s="77" t="s">
        <v>12</v>
      </c>
      <c r="BZ54" s="77" t="s">
        <v>12</v>
      </c>
      <c r="CA54" s="77" t="s">
        <v>12</v>
      </c>
      <c r="CB54" s="213" t="s">
        <v>12</v>
      </c>
      <c r="CC54" s="83" t="s">
        <v>12</v>
      </c>
      <c r="CD54" s="77" t="s">
        <v>12</v>
      </c>
      <c r="CE54" s="77" t="s">
        <v>12</v>
      </c>
      <c r="CF54" s="77" t="s">
        <v>12</v>
      </c>
      <c r="CG54" s="77" t="s">
        <v>12</v>
      </c>
      <c r="CH54" s="77" t="s">
        <v>12</v>
      </c>
      <c r="CI54" s="77" t="s">
        <v>12</v>
      </c>
      <c r="CJ54" s="77" t="s">
        <v>12</v>
      </c>
      <c r="CK54" s="77" t="s">
        <v>12</v>
      </c>
      <c r="CL54" s="77" t="s">
        <v>12</v>
      </c>
      <c r="CM54" s="77">
        <v>2</v>
      </c>
      <c r="CN54" s="77" t="s">
        <v>12</v>
      </c>
      <c r="CO54" s="77">
        <v>3</v>
      </c>
      <c r="CP54" s="77">
        <v>9</v>
      </c>
      <c r="CQ54" s="77">
        <v>6</v>
      </c>
      <c r="CR54" s="77">
        <v>11</v>
      </c>
      <c r="CS54" s="77">
        <v>12</v>
      </c>
      <c r="CT54" s="77">
        <v>7</v>
      </c>
      <c r="CU54" s="77">
        <v>11</v>
      </c>
      <c r="CV54" s="77" t="s">
        <v>12</v>
      </c>
      <c r="CW54" s="77">
        <v>1</v>
      </c>
      <c r="CX54" s="79" t="s">
        <v>12</v>
      </c>
      <c r="CZ54" s="881"/>
      <c r="DA54" s="884"/>
      <c r="DB54" s="871"/>
      <c r="DC54" s="873"/>
      <c r="DD54" s="92" t="s">
        <v>50</v>
      </c>
      <c r="DE54" s="203">
        <v>62</v>
      </c>
      <c r="DF54" s="212" t="s">
        <v>12</v>
      </c>
      <c r="DG54" s="77" t="s">
        <v>12</v>
      </c>
      <c r="DH54" s="77" t="s">
        <v>12</v>
      </c>
      <c r="DI54" s="77" t="s">
        <v>12</v>
      </c>
      <c r="DJ54" s="213" t="s">
        <v>12</v>
      </c>
      <c r="DK54" s="83" t="s">
        <v>12</v>
      </c>
      <c r="DL54" s="77" t="s">
        <v>12</v>
      </c>
      <c r="DM54" s="77" t="s">
        <v>12</v>
      </c>
      <c r="DN54" s="77" t="s">
        <v>12</v>
      </c>
      <c r="DO54" s="77" t="s">
        <v>12</v>
      </c>
      <c r="DP54" s="77" t="s">
        <v>12</v>
      </c>
      <c r="DQ54" s="77" t="s">
        <v>12</v>
      </c>
      <c r="DR54" s="77" t="s">
        <v>12</v>
      </c>
      <c r="DS54" s="77" t="s">
        <v>12</v>
      </c>
      <c r="DT54" s="77" t="s">
        <v>12</v>
      </c>
      <c r="DU54" s="77">
        <v>1</v>
      </c>
      <c r="DV54" s="77" t="s">
        <v>155</v>
      </c>
      <c r="DW54" s="77">
        <v>1</v>
      </c>
      <c r="DX54" s="77">
        <v>3</v>
      </c>
      <c r="DY54" s="77">
        <v>9</v>
      </c>
      <c r="DZ54" s="77">
        <v>8</v>
      </c>
      <c r="EA54" s="77">
        <v>17</v>
      </c>
      <c r="EB54" s="77">
        <v>14</v>
      </c>
      <c r="EC54" s="77">
        <v>5</v>
      </c>
      <c r="ED54" s="77">
        <v>4</v>
      </c>
      <c r="EE54" s="77" t="s">
        <v>12</v>
      </c>
      <c r="EF54" s="79" t="s">
        <v>12</v>
      </c>
    </row>
    <row r="55" spans="2:136" ht="18.75" customHeight="1">
      <c r="B55" s="881"/>
      <c r="C55" s="884"/>
      <c r="D55" s="871">
        <v>2111</v>
      </c>
      <c r="E55" s="873" t="s">
        <v>181</v>
      </c>
      <c r="F55" s="91" t="s">
        <v>49</v>
      </c>
      <c r="G55" s="84">
        <v>1</v>
      </c>
      <c r="H55" s="214" t="s">
        <v>12</v>
      </c>
      <c r="I55" s="81" t="s">
        <v>12</v>
      </c>
      <c r="J55" s="81" t="s">
        <v>12</v>
      </c>
      <c r="K55" s="81" t="s">
        <v>12</v>
      </c>
      <c r="L55" s="215" t="s">
        <v>12</v>
      </c>
      <c r="M55" s="214" t="s">
        <v>1136</v>
      </c>
      <c r="N55" s="81" t="s">
        <v>12</v>
      </c>
      <c r="O55" s="81" t="s">
        <v>12</v>
      </c>
      <c r="P55" s="81" t="s">
        <v>12</v>
      </c>
      <c r="Q55" s="81" t="s">
        <v>12</v>
      </c>
      <c r="R55" s="81" t="s">
        <v>12</v>
      </c>
      <c r="S55" s="81" t="s">
        <v>12</v>
      </c>
      <c r="T55" s="81" t="s">
        <v>12</v>
      </c>
      <c r="U55" s="81" t="s">
        <v>12</v>
      </c>
      <c r="V55" s="81" t="s">
        <v>12</v>
      </c>
      <c r="W55" s="81" t="s">
        <v>12</v>
      </c>
      <c r="X55" s="81" t="s">
        <v>12</v>
      </c>
      <c r="Y55" s="81" t="s">
        <v>12</v>
      </c>
      <c r="Z55" s="81" t="s">
        <v>12</v>
      </c>
      <c r="AA55" s="81" t="s">
        <v>12</v>
      </c>
      <c r="AB55" s="81" t="s">
        <v>1136</v>
      </c>
      <c r="AC55" s="81">
        <v>1</v>
      </c>
      <c r="AD55" s="81" t="s">
        <v>1136</v>
      </c>
      <c r="AE55" s="81" t="s">
        <v>1136</v>
      </c>
      <c r="AF55" s="81" t="s">
        <v>12</v>
      </c>
      <c r="AG55" s="81" t="s">
        <v>12</v>
      </c>
      <c r="AH55" s="82" t="s">
        <v>12</v>
      </c>
      <c r="AJ55" s="881"/>
      <c r="AK55" s="884"/>
      <c r="AL55" s="871">
        <v>2111</v>
      </c>
      <c r="AM55" s="873" t="s">
        <v>181</v>
      </c>
      <c r="AN55" s="91" t="s">
        <v>49</v>
      </c>
      <c r="AO55" s="84">
        <v>5</v>
      </c>
      <c r="AP55" s="214" t="s">
        <v>12</v>
      </c>
      <c r="AQ55" s="81" t="s">
        <v>12</v>
      </c>
      <c r="AR55" s="81" t="s">
        <v>12</v>
      </c>
      <c r="AS55" s="81" t="s">
        <v>12</v>
      </c>
      <c r="AT55" s="215" t="s">
        <v>12</v>
      </c>
      <c r="AU55" s="80" t="s">
        <v>12</v>
      </c>
      <c r="AV55" s="81" t="s">
        <v>12</v>
      </c>
      <c r="AW55" s="81" t="s">
        <v>12</v>
      </c>
      <c r="AX55" s="81" t="s">
        <v>12</v>
      </c>
      <c r="AY55" s="81" t="s">
        <v>12</v>
      </c>
      <c r="AZ55" s="81" t="s">
        <v>12</v>
      </c>
      <c r="BA55" s="81" t="s">
        <v>12</v>
      </c>
      <c r="BB55" s="81" t="s">
        <v>12</v>
      </c>
      <c r="BC55" s="81" t="s">
        <v>12</v>
      </c>
      <c r="BD55" s="81" t="s">
        <v>12</v>
      </c>
      <c r="BE55" s="81" t="s">
        <v>12</v>
      </c>
      <c r="BF55" s="81" t="s">
        <v>12</v>
      </c>
      <c r="BG55" s="81" t="s">
        <v>12</v>
      </c>
      <c r="BH55" s="81" t="s">
        <v>12</v>
      </c>
      <c r="BI55" s="81" t="s">
        <v>12</v>
      </c>
      <c r="BJ55" s="81">
        <v>1</v>
      </c>
      <c r="BK55" s="81" t="s">
        <v>12</v>
      </c>
      <c r="BL55" s="81">
        <v>2</v>
      </c>
      <c r="BM55" s="81">
        <v>2</v>
      </c>
      <c r="BN55" s="81" t="s">
        <v>12</v>
      </c>
      <c r="BO55" s="81" t="s">
        <v>12</v>
      </c>
      <c r="BP55" s="82" t="s">
        <v>12</v>
      </c>
      <c r="BR55" s="881"/>
      <c r="BS55" s="884"/>
      <c r="BT55" s="871">
        <v>2111</v>
      </c>
      <c r="BU55" s="873" t="s">
        <v>181</v>
      </c>
      <c r="BV55" s="91" t="s">
        <v>49</v>
      </c>
      <c r="BW55" s="84">
        <v>1</v>
      </c>
      <c r="BX55" s="214" t="s">
        <v>12</v>
      </c>
      <c r="BY55" s="81" t="s">
        <v>12</v>
      </c>
      <c r="BZ55" s="81" t="s">
        <v>12</v>
      </c>
      <c r="CA55" s="81" t="s">
        <v>12</v>
      </c>
      <c r="CB55" s="215" t="s">
        <v>12</v>
      </c>
      <c r="CC55" s="80" t="s">
        <v>12</v>
      </c>
      <c r="CD55" s="81" t="s">
        <v>12</v>
      </c>
      <c r="CE55" s="81" t="s">
        <v>12</v>
      </c>
      <c r="CF55" s="81" t="s">
        <v>12</v>
      </c>
      <c r="CG55" s="81" t="s">
        <v>12</v>
      </c>
      <c r="CH55" s="81" t="s">
        <v>12</v>
      </c>
      <c r="CI55" s="81" t="s">
        <v>12</v>
      </c>
      <c r="CJ55" s="81" t="s">
        <v>12</v>
      </c>
      <c r="CK55" s="81" t="s">
        <v>12</v>
      </c>
      <c r="CL55" s="81" t="s">
        <v>12</v>
      </c>
      <c r="CM55" s="81" t="s">
        <v>12</v>
      </c>
      <c r="CN55" s="81" t="s">
        <v>12</v>
      </c>
      <c r="CO55" s="81" t="s">
        <v>12</v>
      </c>
      <c r="CP55" s="81" t="s">
        <v>12</v>
      </c>
      <c r="CQ55" s="81" t="s">
        <v>12</v>
      </c>
      <c r="CR55" s="81">
        <v>1</v>
      </c>
      <c r="CS55" s="81" t="s">
        <v>12</v>
      </c>
      <c r="CT55" s="81" t="s">
        <v>12</v>
      </c>
      <c r="CU55" s="81" t="s">
        <v>12</v>
      </c>
      <c r="CV55" s="81" t="s">
        <v>12</v>
      </c>
      <c r="CW55" s="81" t="s">
        <v>12</v>
      </c>
      <c r="CX55" s="82" t="s">
        <v>12</v>
      </c>
      <c r="CZ55" s="881"/>
      <c r="DA55" s="884"/>
      <c r="DB55" s="871">
        <v>2111</v>
      </c>
      <c r="DC55" s="873" t="s">
        <v>181</v>
      </c>
      <c r="DD55" s="91" t="s">
        <v>49</v>
      </c>
      <c r="DE55" s="84">
        <v>1</v>
      </c>
      <c r="DF55" s="214" t="s">
        <v>12</v>
      </c>
      <c r="DG55" s="81" t="s">
        <v>12</v>
      </c>
      <c r="DH55" s="81" t="s">
        <v>12</v>
      </c>
      <c r="DI55" s="81" t="s">
        <v>12</v>
      </c>
      <c r="DJ55" s="215" t="s">
        <v>12</v>
      </c>
      <c r="DK55" s="80" t="s">
        <v>12</v>
      </c>
      <c r="DL55" s="81" t="s">
        <v>12</v>
      </c>
      <c r="DM55" s="81" t="s">
        <v>12</v>
      </c>
      <c r="DN55" s="81" t="s">
        <v>12</v>
      </c>
      <c r="DO55" s="81" t="s">
        <v>12</v>
      </c>
      <c r="DP55" s="81" t="s">
        <v>12</v>
      </c>
      <c r="DQ55" s="81" t="s">
        <v>12</v>
      </c>
      <c r="DR55" s="81" t="s">
        <v>12</v>
      </c>
      <c r="DS55" s="81" t="s">
        <v>12</v>
      </c>
      <c r="DT55" s="81" t="s">
        <v>12</v>
      </c>
      <c r="DU55" s="81" t="s">
        <v>12</v>
      </c>
      <c r="DV55" s="81" t="s">
        <v>12</v>
      </c>
      <c r="DW55" s="81" t="s">
        <v>12</v>
      </c>
      <c r="DX55" s="81" t="s">
        <v>12</v>
      </c>
      <c r="DY55" s="81">
        <v>1</v>
      </c>
      <c r="DZ55" s="81" t="s">
        <v>12</v>
      </c>
      <c r="EA55" s="81" t="s">
        <v>12</v>
      </c>
      <c r="EB55" s="81" t="s">
        <v>12</v>
      </c>
      <c r="EC55" s="81" t="s">
        <v>12</v>
      </c>
      <c r="ED55" s="81" t="s">
        <v>155</v>
      </c>
      <c r="EE55" s="81" t="s">
        <v>12</v>
      </c>
      <c r="EF55" s="82" t="s">
        <v>12</v>
      </c>
    </row>
    <row r="56" spans="2:136" ht="18.75" customHeight="1">
      <c r="B56" s="881"/>
      <c r="C56" s="884"/>
      <c r="D56" s="871"/>
      <c r="E56" s="873"/>
      <c r="F56" s="92" t="s">
        <v>50</v>
      </c>
      <c r="G56" s="203">
        <v>2</v>
      </c>
      <c r="H56" s="212" t="s">
        <v>12</v>
      </c>
      <c r="I56" s="77" t="s">
        <v>12</v>
      </c>
      <c r="J56" s="77" t="s">
        <v>12</v>
      </c>
      <c r="K56" s="77" t="s">
        <v>12</v>
      </c>
      <c r="L56" s="213" t="s">
        <v>12</v>
      </c>
      <c r="M56" s="212" t="s">
        <v>1136</v>
      </c>
      <c r="N56" s="77" t="s">
        <v>12</v>
      </c>
      <c r="O56" s="77" t="s">
        <v>12</v>
      </c>
      <c r="P56" s="77" t="s">
        <v>12</v>
      </c>
      <c r="Q56" s="77" t="s">
        <v>12</v>
      </c>
      <c r="R56" s="77" t="s">
        <v>1136</v>
      </c>
      <c r="S56" s="77" t="s">
        <v>12</v>
      </c>
      <c r="T56" s="77">
        <v>1</v>
      </c>
      <c r="U56" s="77" t="s">
        <v>12</v>
      </c>
      <c r="V56" s="77" t="s">
        <v>12</v>
      </c>
      <c r="W56" s="77" t="s">
        <v>12</v>
      </c>
      <c r="X56" s="77" t="s">
        <v>12</v>
      </c>
      <c r="Y56" s="77">
        <v>1</v>
      </c>
      <c r="Z56" s="77" t="s">
        <v>12</v>
      </c>
      <c r="AA56" s="77" t="s">
        <v>1145</v>
      </c>
      <c r="AB56" s="77" t="s">
        <v>12</v>
      </c>
      <c r="AC56" s="77" t="s">
        <v>12</v>
      </c>
      <c r="AD56" s="77" t="s">
        <v>12</v>
      </c>
      <c r="AE56" s="77" t="s">
        <v>12</v>
      </c>
      <c r="AF56" s="77" t="s">
        <v>12</v>
      </c>
      <c r="AG56" s="77" t="s">
        <v>1145</v>
      </c>
      <c r="AH56" s="79" t="s">
        <v>12</v>
      </c>
      <c r="AJ56" s="881"/>
      <c r="AK56" s="884"/>
      <c r="AL56" s="871"/>
      <c r="AM56" s="873"/>
      <c r="AN56" s="92" t="s">
        <v>50</v>
      </c>
      <c r="AO56" s="203">
        <v>3</v>
      </c>
      <c r="AP56" s="212" t="s">
        <v>12</v>
      </c>
      <c r="AQ56" s="77" t="s">
        <v>12</v>
      </c>
      <c r="AR56" s="77" t="s">
        <v>12</v>
      </c>
      <c r="AS56" s="77" t="s">
        <v>12</v>
      </c>
      <c r="AT56" s="213" t="s">
        <v>12</v>
      </c>
      <c r="AU56" s="83" t="s">
        <v>12</v>
      </c>
      <c r="AV56" s="77" t="s">
        <v>12</v>
      </c>
      <c r="AW56" s="77" t="s">
        <v>12</v>
      </c>
      <c r="AX56" s="77" t="s">
        <v>12</v>
      </c>
      <c r="AY56" s="77" t="s">
        <v>12</v>
      </c>
      <c r="AZ56" s="77">
        <v>1</v>
      </c>
      <c r="BA56" s="77" t="s">
        <v>12</v>
      </c>
      <c r="BB56" s="77" t="s">
        <v>12</v>
      </c>
      <c r="BC56" s="77" t="s">
        <v>12</v>
      </c>
      <c r="BD56" s="77" t="s">
        <v>12</v>
      </c>
      <c r="BE56" s="77" t="s">
        <v>12</v>
      </c>
      <c r="BF56" s="77" t="s">
        <v>12</v>
      </c>
      <c r="BG56" s="77" t="s">
        <v>12</v>
      </c>
      <c r="BH56" s="77" t="s">
        <v>12</v>
      </c>
      <c r="BI56" s="77">
        <v>1</v>
      </c>
      <c r="BJ56" s="77" t="s">
        <v>12</v>
      </c>
      <c r="BK56" s="77" t="s">
        <v>12</v>
      </c>
      <c r="BL56" s="77" t="s">
        <v>12</v>
      </c>
      <c r="BM56" s="77" t="s">
        <v>12</v>
      </c>
      <c r="BN56" s="77" t="s">
        <v>12</v>
      </c>
      <c r="BO56" s="77">
        <v>1</v>
      </c>
      <c r="BP56" s="79" t="s">
        <v>12</v>
      </c>
      <c r="BR56" s="881"/>
      <c r="BS56" s="884"/>
      <c r="BT56" s="871"/>
      <c r="BU56" s="873"/>
      <c r="BV56" s="92" t="s">
        <v>50</v>
      </c>
      <c r="BW56" s="203">
        <v>6</v>
      </c>
      <c r="BX56" s="212" t="s">
        <v>12</v>
      </c>
      <c r="BY56" s="77" t="s">
        <v>12</v>
      </c>
      <c r="BZ56" s="77" t="s">
        <v>12</v>
      </c>
      <c r="CA56" s="77" t="s">
        <v>12</v>
      </c>
      <c r="CB56" s="213" t="s">
        <v>12</v>
      </c>
      <c r="CC56" s="83" t="s">
        <v>12</v>
      </c>
      <c r="CD56" s="77" t="s">
        <v>12</v>
      </c>
      <c r="CE56" s="77" t="s">
        <v>12</v>
      </c>
      <c r="CF56" s="77" t="s">
        <v>12</v>
      </c>
      <c r="CG56" s="77" t="s">
        <v>12</v>
      </c>
      <c r="CH56" s="77" t="s">
        <v>12</v>
      </c>
      <c r="CI56" s="77" t="s">
        <v>12</v>
      </c>
      <c r="CJ56" s="77" t="s">
        <v>12</v>
      </c>
      <c r="CK56" s="77" t="s">
        <v>12</v>
      </c>
      <c r="CL56" s="77" t="s">
        <v>12</v>
      </c>
      <c r="CM56" s="77" t="s">
        <v>12</v>
      </c>
      <c r="CN56" s="77">
        <v>1</v>
      </c>
      <c r="CO56" s="77" t="s">
        <v>12</v>
      </c>
      <c r="CP56" s="77" t="s">
        <v>12</v>
      </c>
      <c r="CQ56" s="77">
        <v>1</v>
      </c>
      <c r="CR56" s="77">
        <v>1</v>
      </c>
      <c r="CS56" s="77">
        <v>2</v>
      </c>
      <c r="CT56" s="77" t="s">
        <v>12</v>
      </c>
      <c r="CU56" s="77" t="s">
        <v>12</v>
      </c>
      <c r="CV56" s="77">
        <v>1</v>
      </c>
      <c r="CW56" s="77" t="s">
        <v>12</v>
      </c>
      <c r="CX56" s="79" t="s">
        <v>12</v>
      </c>
      <c r="CZ56" s="881"/>
      <c r="DA56" s="884"/>
      <c r="DB56" s="871"/>
      <c r="DC56" s="873"/>
      <c r="DD56" s="92" t="s">
        <v>50</v>
      </c>
      <c r="DE56" s="203">
        <v>2</v>
      </c>
      <c r="DF56" s="212" t="s">
        <v>12</v>
      </c>
      <c r="DG56" s="77" t="s">
        <v>12</v>
      </c>
      <c r="DH56" s="77" t="s">
        <v>12</v>
      </c>
      <c r="DI56" s="77" t="s">
        <v>12</v>
      </c>
      <c r="DJ56" s="213" t="s">
        <v>12</v>
      </c>
      <c r="DK56" s="83" t="s">
        <v>12</v>
      </c>
      <c r="DL56" s="77" t="s">
        <v>12</v>
      </c>
      <c r="DM56" s="77" t="s">
        <v>12</v>
      </c>
      <c r="DN56" s="77" t="s">
        <v>12</v>
      </c>
      <c r="DO56" s="77" t="s">
        <v>12</v>
      </c>
      <c r="DP56" s="77" t="s">
        <v>12</v>
      </c>
      <c r="DQ56" s="77" t="s">
        <v>12</v>
      </c>
      <c r="DR56" s="77" t="s">
        <v>12</v>
      </c>
      <c r="DS56" s="77" t="s">
        <v>12</v>
      </c>
      <c r="DT56" s="77" t="s">
        <v>12</v>
      </c>
      <c r="DU56" s="77" t="s">
        <v>12</v>
      </c>
      <c r="DV56" s="77" t="s">
        <v>12</v>
      </c>
      <c r="DW56" s="77" t="s">
        <v>12</v>
      </c>
      <c r="DX56" s="77" t="s">
        <v>12</v>
      </c>
      <c r="DY56" s="77" t="s">
        <v>12</v>
      </c>
      <c r="DZ56" s="77" t="s">
        <v>12</v>
      </c>
      <c r="EA56" s="77" t="s">
        <v>12</v>
      </c>
      <c r="EB56" s="77">
        <v>1</v>
      </c>
      <c r="EC56" s="77">
        <v>1</v>
      </c>
      <c r="ED56" s="77" t="s">
        <v>155</v>
      </c>
      <c r="EE56" s="77" t="s">
        <v>12</v>
      </c>
      <c r="EF56" s="79" t="s">
        <v>12</v>
      </c>
    </row>
    <row r="57" spans="2:136" ht="18.75" customHeight="1">
      <c r="B57" s="881"/>
      <c r="C57" s="884"/>
      <c r="D57" s="871">
        <v>2112</v>
      </c>
      <c r="E57" s="873" t="s">
        <v>182</v>
      </c>
      <c r="F57" s="91" t="s">
        <v>49</v>
      </c>
      <c r="G57" s="84" t="s">
        <v>1136</v>
      </c>
      <c r="H57" s="214" t="s">
        <v>12</v>
      </c>
      <c r="I57" s="81" t="s">
        <v>12</v>
      </c>
      <c r="J57" s="81" t="s">
        <v>12</v>
      </c>
      <c r="K57" s="81" t="s">
        <v>12</v>
      </c>
      <c r="L57" s="215" t="s">
        <v>12</v>
      </c>
      <c r="M57" s="214" t="s">
        <v>1136</v>
      </c>
      <c r="N57" s="81" t="s">
        <v>12</v>
      </c>
      <c r="O57" s="81" t="s">
        <v>12</v>
      </c>
      <c r="P57" s="81" t="s">
        <v>12</v>
      </c>
      <c r="Q57" s="81" t="s">
        <v>12</v>
      </c>
      <c r="R57" s="81" t="s">
        <v>12</v>
      </c>
      <c r="S57" s="81" t="s">
        <v>12</v>
      </c>
      <c r="T57" s="81" t="s">
        <v>12</v>
      </c>
      <c r="U57" s="81" t="s">
        <v>12</v>
      </c>
      <c r="V57" s="81" t="s">
        <v>12</v>
      </c>
      <c r="W57" s="81" t="s">
        <v>12</v>
      </c>
      <c r="X57" s="81" t="s">
        <v>12</v>
      </c>
      <c r="Y57" s="81" t="s">
        <v>12</v>
      </c>
      <c r="Z57" s="81" t="s">
        <v>12</v>
      </c>
      <c r="AA57" s="81" t="s">
        <v>12</v>
      </c>
      <c r="AB57" s="81" t="s">
        <v>1136</v>
      </c>
      <c r="AC57" s="81" t="s">
        <v>12</v>
      </c>
      <c r="AD57" s="81" t="s">
        <v>12</v>
      </c>
      <c r="AE57" s="81" t="s">
        <v>12</v>
      </c>
      <c r="AF57" s="81" t="s">
        <v>12</v>
      </c>
      <c r="AG57" s="81" t="s">
        <v>12</v>
      </c>
      <c r="AH57" s="82" t="s">
        <v>12</v>
      </c>
      <c r="AJ57" s="881"/>
      <c r="AK57" s="884"/>
      <c r="AL57" s="871">
        <v>2112</v>
      </c>
      <c r="AM57" s="873" t="s">
        <v>182</v>
      </c>
      <c r="AN57" s="91" t="s">
        <v>49</v>
      </c>
      <c r="AO57" s="84">
        <v>1</v>
      </c>
      <c r="AP57" s="214" t="s">
        <v>12</v>
      </c>
      <c r="AQ57" s="81" t="s">
        <v>12</v>
      </c>
      <c r="AR57" s="81" t="s">
        <v>12</v>
      </c>
      <c r="AS57" s="81" t="s">
        <v>12</v>
      </c>
      <c r="AT57" s="215" t="s">
        <v>12</v>
      </c>
      <c r="AU57" s="80" t="s">
        <v>12</v>
      </c>
      <c r="AV57" s="81" t="s">
        <v>12</v>
      </c>
      <c r="AW57" s="81" t="s">
        <v>12</v>
      </c>
      <c r="AX57" s="81" t="s">
        <v>12</v>
      </c>
      <c r="AY57" s="81" t="s">
        <v>12</v>
      </c>
      <c r="AZ57" s="81" t="s">
        <v>12</v>
      </c>
      <c r="BA57" s="81" t="s">
        <v>12</v>
      </c>
      <c r="BB57" s="81" t="s">
        <v>12</v>
      </c>
      <c r="BC57" s="81" t="s">
        <v>12</v>
      </c>
      <c r="BD57" s="81" t="s">
        <v>12</v>
      </c>
      <c r="BE57" s="81" t="s">
        <v>12</v>
      </c>
      <c r="BF57" s="81" t="s">
        <v>12</v>
      </c>
      <c r="BG57" s="81" t="s">
        <v>12</v>
      </c>
      <c r="BH57" s="81" t="s">
        <v>12</v>
      </c>
      <c r="BI57" s="81" t="s">
        <v>12</v>
      </c>
      <c r="BJ57" s="81">
        <v>1</v>
      </c>
      <c r="BK57" s="81" t="s">
        <v>12</v>
      </c>
      <c r="BL57" s="81" t="s">
        <v>12</v>
      </c>
      <c r="BM57" s="81" t="s">
        <v>12</v>
      </c>
      <c r="BN57" s="81" t="s">
        <v>12</v>
      </c>
      <c r="BO57" s="81" t="s">
        <v>12</v>
      </c>
      <c r="BP57" s="82" t="s">
        <v>12</v>
      </c>
      <c r="BR57" s="881"/>
      <c r="BS57" s="884"/>
      <c r="BT57" s="871">
        <v>2112</v>
      </c>
      <c r="BU57" s="873" t="s">
        <v>182</v>
      </c>
      <c r="BV57" s="91" t="s">
        <v>49</v>
      </c>
      <c r="BW57" s="84" t="s">
        <v>12</v>
      </c>
      <c r="BX57" s="214" t="s">
        <v>12</v>
      </c>
      <c r="BY57" s="81" t="s">
        <v>12</v>
      </c>
      <c r="BZ57" s="81" t="s">
        <v>12</v>
      </c>
      <c r="CA57" s="81" t="s">
        <v>12</v>
      </c>
      <c r="CB57" s="215" t="s">
        <v>12</v>
      </c>
      <c r="CC57" s="80" t="s">
        <v>12</v>
      </c>
      <c r="CD57" s="81" t="s">
        <v>12</v>
      </c>
      <c r="CE57" s="81" t="s">
        <v>12</v>
      </c>
      <c r="CF57" s="81" t="s">
        <v>12</v>
      </c>
      <c r="CG57" s="81" t="s">
        <v>12</v>
      </c>
      <c r="CH57" s="81" t="s">
        <v>12</v>
      </c>
      <c r="CI57" s="81" t="s">
        <v>12</v>
      </c>
      <c r="CJ57" s="81" t="s">
        <v>12</v>
      </c>
      <c r="CK57" s="81" t="s">
        <v>12</v>
      </c>
      <c r="CL57" s="81" t="s">
        <v>12</v>
      </c>
      <c r="CM57" s="81" t="s">
        <v>12</v>
      </c>
      <c r="CN57" s="81" t="s">
        <v>12</v>
      </c>
      <c r="CO57" s="81" t="s">
        <v>12</v>
      </c>
      <c r="CP57" s="81" t="s">
        <v>12</v>
      </c>
      <c r="CQ57" s="81" t="s">
        <v>12</v>
      </c>
      <c r="CR57" s="81" t="s">
        <v>12</v>
      </c>
      <c r="CS57" s="81" t="s">
        <v>12</v>
      </c>
      <c r="CT57" s="81" t="s">
        <v>12</v>
      </c>
      <c r="CU57" s="81" t="s">
        <v>12</v>
      </c>
      <c r="CV57" s="81" t="s">
        <v>12</v>
      </c>
      <c r="CW57" s="81" t="s">
        <v>12</v>
      </c>
      <c r="CX57" s="82" t="s">
        <v>12</v>
      </c>
      <c r="CZ57" s="881"/>
      <c r="DA57" s="884"/>
      <c r="DB57" s="871">
        <v>2112</v>
      </c>
      <c r="DC57" s="873" t="s">
        <v>182</v>
      </c>
      <c r="DD57" s="91" t="s">
        <v>49</v>
      </c>
      <c r="DE57" s="84" t="s">
        <v>12</v>
      </c>
      <c r="DF57" s="214" t="s">
        <v>12</v>
      </c>
      <c r="DG57" s="81" t="s">
        <v>12</v>
      </c>
      <c r="DH57" s="81" t="s">
        <v>12</v>
      </c>
      <c r="DI57" s="81" t="s">
        <v>12</v>
      </c>
      <c r="DJ57" s="215" t="s">
        <v>12</v>
      </c>
      <c r="DK57" s="80" t="s">
        <v>12</v>
      </c>
      <c r="DL57" s="81" t="s">
        <v>12</v>
      </c>
      <c r="DM57" s="81" t="s">
        <v>12</v>
      </c>
      <c r="DN57" s="81" t="s">
        <v>12</v>
      </c>
      <c r="DO57" s="81" t="s">
        <v>12</v>
      </c>
      <c r="DP57" s="81" t="s">
        <v>12</v>
      </c>
      <c r="DQ57" s="81" t="s">
        <v>12</v>
      </c>
      <c r="DR57" s="81" t="s">
        <v>12</v>
      </c>
      <c r="DS57" s="81">
        <v>1</v>
      </c>
      <c r="DT57" s="81">
        <v>1</v>
      </c>
      <c r="DU57" s="81" t="s">
        <v>12</v>
      </c>
      <c r="DV57" s="81" t="s">
        <v>12</v>
      </c>
      <c r="DW57" s="81" t="s">
        <v>12</v>
      </c>
      <c r="DX57" s="81" t="s">
        <v>12</v>
      </c>
      <c r="DY57" s="81" t="s">
        <v>12</v>
      </c>
      <c r="DZ57" s="81" t="s">
        <v>12</v>
      </c>
      <c r="EA57" s="81" t="s">
        <v>12</v>
      </c>
      <c r="EB57" s="81" t="s">
        <v>12</v>
      </c>
      <c r="EC57" s="81" t="s">
        <v>12</v>
      </c>
      <c r="ED57" s="81" t="s">
        <v>12</v>
      </c>
      <c r="EE57" s="81" t="s">
        <v>12</v>
      </c>
      <c r="EF57" s="82" t="s">
        <v>12</v>
      </c>
    </row>
    <row r="58" spans="2:136" ht="18.75" customHeight="1">
      <c r="B58" s="881"/>
      <c r="C58" s="884"/>
      <c r="D58" s="871"/>
      <c r="E58" s="873"/>
      <c r="F58" s="92" t="s">
        <v>50</v>
      </c>
      <c r="G58" s="203">
        <v>35</v>
      </c>
      <c r="H58" s="212" t="s">
        <v>12</v>
      </c>
      <c r="I58" s="77" t="s">
        <v>12</v>
      </c>
      <c r="J58" s="77" t="s">
        <v>12</v>
      </c>
      <c r="K58" s="77" t="s">
        <v>12</v>
      </c>
      <c r="L58" s="213" t="s">
        <v>12</v>
      </c>
      <c r="M58" s="212" t="s">
        <v>1136</v>
      </c>
      <c r="N58" s="77" t="s">
        <v>12</v>
      </c>
      <c r="O58" s="77" t="s">
        <v>12</v>
      </c>
      <c r="P58" s="77" t="s">
        <v>12</v>
      </c>
      <c r="Q58" s="77" t="s">
        <v>12</v>
      </c>
      <c r="R58" s="77" t="s">
        <v>12</v>
      </c>
      <c r="S58" s="77" t="s">
        <v>12</v>
      </c>
      <c r="T58" s="77" t="s">
        <v>12</v>
      </c>
      <c r="U58" s="77">
        <v>1</v>
      </c>
      <c r="V58" s="77">
        <v>1</v>
      </c>
      <c r="W58" s="77">
        <v>1</v>
      </c>
      <c r="X58" s="77">
        <v>2</v>
      </c>
      <c r="Y58" s="77">
        <v>5</v>
      </c>
      <c r="Z58" s="77">
        <v>6</v>
      </c>
      <c r="AA58" s="77">
        <v>4</v>
      </c>
      <c r="AB58" s="77">
        <v>7</v>
      </c>
      <c r="AC58" s="77">
        <v>4</v>
      </c>
      <c r="AD58" s="77">
        <v>4</v>
      </c>
      <c r="AE58" s="77" t="s">
        <v>1136</v>
      </c>
      <c r="AF58" s="77" t="s">
        <v>12</v>
      </c>
      <c r="AG58" s="77" t="s">
        <v>12</v>
      </c>
      <c r="AH58" s="79" t="s">
        <v>12</v>
      </c>
      <c r="AJ58" s="881"/>
      <c r="AK58" s="884"/>
      <c r="AL58" s="871"/>
      <c r="AM58" s="873"/>
      <c r="AN58" s="92" t="s">
        <v>50</v>
      </c>
      <c r="AO58" s="203">
        <v>39</v>
      </c>
      <c r="AP58" s="212" t="s">
        <v>12</v>
      </c>
      <c r="AQ58" s="77" t="s">
        <v>12</v>
      </c>
      <c r="AR58" s="77" t="s">
        <v>12</v>
      </c>
      <c r="AS58" s="77" t="s">
        <v>12</v>
      </c>
      <c r="AT58" s="213" t="s">
        <v>12</v>
      </c>
      <c r="AU58" s="83" t="s">
        <v>12</v>
      </c>
      <c r="AV58" s="77" t="s">
        <v>12</v>
      </c>
      <c r="AW58" s="77" t="s">
        <v>12</v>
      </c>
      <c r="AX58" s="77" t="s">
        <v>12</v>
      </c>
      <c r="AY58" s="77" t="s">
        <v>12</v>
      </c>
      <c r="AZ58" s="77" t="s">
        <v>12</v>
      </c>
      <c r="BA58" s="77" t="s">
        <v>12</v>
      </c>
      <c r="BB58" s="77" t="s">
        <v>12</v>
      </c>
      <c r="BC58" s="77" t="s">
        <v>12</v>
      </c>
      <c r="BD58" s="77" t="s">
        <v>12</v>
      </c>
      <c r="BE58" s="77">
        <v>3</v>
      </c>
      <c r="BF58" s="77">
        <v>4</v>
      </c>
      <c r="BG58" s="77">
        <v>2</v>
      </c>
      <c r="BH58" s="77">
        <v>6</v>
      </c>
      <c r="BI58" s="77">
        <v>4</v>
      </c>
      <c r="BJ58" s="77">
        <v>7</v>
      </c>
      <c r="BK58" s="77">
        <v>6</v>
      </c>
      <c r="BL58" s="77">
        <v>4</v>
      </c>
      <c r="BM58" s="77">
        <v>3</v>
      </c>
      <c r="BN58" s="77" t="s">
        <v>12</v>
      </c>
      <c r="BO58" s="77" t="s">
        <v>12</v>
      </c>
      <c r="BP58" s="79" t="s">
        <v>12</v>
      </c>
      <c r="BR58" s="881"/>
      <c r="BS58" s="884"/>
      <c r="BT58" s="871"/>
      <c r="BU58" s="873"/>
      <c r="BV58" s="92" t="s">
        <v>50</v>
      </c>
      <c r="BW58" s="203">
        <v>31</v>
      </c>
      <c r="BX58" s="212" t="s">
        <v>12</v>
      </c>
      <c r="BY58" s="77" t="s">
        <v>12</v>
      </c>
      <c r="BZ58" s="77" t="s">
        <v>12</v>
      </c>
      <c r="CA58" s="77" t="s">
        <v>12</v>
      </c>
      <c r="CB58" s="213" t="s">
        <v>12</v>
      </c>
      <c r="CC58" s="83" t="s">
        <v>12</v>
      </c>
      <c r="CD58" s="77" t="s">
        <v>12</v>
      </c>
      <c r="CE58" s="77" t="s">
        <v>12</v>
      </c>
      <c r="CF58" s="77" t="s">
        <v>12</v>
      </c>
      <c r="CG58" s="77" t="s">
        <v>12</v>
      </c>
      <c r="CH58" s="77" t="s">
        <v>12</v>
      </c>
      <c r="CI58" s="77" t="s">
        <v>12</v>
      </c>
      <c r="CJ58" s="77" t="s">
        <v>12</v>
      </c>
      <c r="CK58" s="77" t="s">
        <v>12</v>
      </c>
      <c r="CL58" s="77" t="s">
        <v>12</v>
      </c>
      <c r="CM58" s="77" t="s">
        <v>12</v>
      </c>
      <c r="CN58" s="77">
        <v>3</v>
      </c>
      <c r="CO58" s="77">
        <v>4</v>
      </c>
      <c r="CP58" s="77">
        <v>8</v>
      </c>
      <c r="CQ58" s="77">
        <v>3</v>
      </c>
      <c r="CR58" s="77">
        <v>4</v>
      </c>
      <c r="CS58" s="77">
        <v>2</v>
      </c>
      <c r="CT58" s="77">
        <v>5</v>
      </c>
      <c r="CU58" s="77">
        <v>1</v>
      </c>
      <c r="CV58" s="77">
        <v>1</v>
      </c>
      <c r="CW58" s="77" t="s">
        <v>12</v>
      </c>
      <c r="CX58" s="79" t="s">
        <v>12</v>
      </c>
      <c r="CZ58" s="881"/>
      <c r="DA58" s="884"/>
      <c r="DB58" s="871"/>
      <c r="DC58" s="873"/>
      <c r="DD58" s="92" t="s">
        <v>50</v>
      </c>
      <c r="DE58" s="203">
        <v>39</v>
      </c>
      <c r="DF58" s="212" t="s">
        <v>12</v>
      </c>
      <c r="DG58" s="77" t="s">
        <v>12</v>
      </c>
      <c r="DH58" s="77" t="s">
        <v>12</v>
      </c>
      <c r="DI58" s="77" t="s">
        <v>12</v>
      </c>
      <c r="DJ58" s="213" t="s">
        <v>12</v>
      </c>
      <c r="DK58" s="83" t="s">
        <v>12</v>
      </c>
      <c r="DL58" s="77" t="s">
        <v>12</v>
      </c>
      <c r="DM58" s="77" t="s">
        <v>12</v>
      </c>
      <c r="DN58" s="77" t="s">
        <v>12</v>
      </c>
      <c r="DO58" s="77" t="s">
        <v>12</v>
      </c>
      <c r="DP58" s="77" t="s">
        <v>12</v>
      </c>
      <c r="DQ58" s="77" t="s">
        <v>155</v>
      </c>
      <c r="DR58" s="77">
        <v>1</v>
      </c>
      <c r="DS58" s="77" t="s">
        <v>155</v>
      </c>
      <c r="DT58" s="77" t="s">
        <v>155</v>
      </c>
      <c r="DU58" s="77">
        <v>3</v>
      </c>
      <c r="DV58" s="77">
        <v>4</v>
      </c>
      <c r="DW58" s="77">
        <v>6</v>
      </c>
      <c r="DX58" s="77">
        <v>3</v>
      </c>
      <c r="DY58" s="77">
        <v>2</v>
      </c>
      <c r="DZ58" s="77">
        <v>6</v>
      </c>
      <c r="EA58" s="77">
        <v>8</v>
      </c>
      <c r="EB58" s="77">
        <v>3</v>
      </c>
      <c r="EC58" s="77">
        <v>1</v>
      </c>
      <c r="ED58" s="77" t="s">
        <v>12</v>
      </c>
      <c r="EE58" s="77" t="s">
        <v>12</v>
      </c>
      <c r="EF58" s="79" t="s">
        <v>12</v>
      </c>
    </row>
    <row r="59" spans="2:136" ht="18.75" customHeight="1">
      <c r="B59" s="881" t="s">
        <v>157</v>
      </c>
      <c r="C59" s="884" t="s">
        <v>157</v>
      </c>
      <c r="D59" s="871">
        <v>2113</v>
      </c>
      <c r="E59" s="873" t="s">
        <v>183</v>
      </c>
      <c r="F59" s="91" t="s">
        <v>49</v>
      </c>
      <c r="G59" s="84" t="s">
        <v>12</v>
      </c>
      <c r="H59" s="214" t="s">
        <v>12</v>
      </c>
      <c r="I59" s="81" t="s">
        <v>12</v>
      </c>
      <c r="J59" s="81" t="s">
        <v>12</v>
      </c>
      <c r="K59" s="81" t="s">
        <v>12</v>
      </c>
      <c r="L59" s="215" t="s">
        <v>12</v>
      </c>
      <c r="M59" s="214" t="s">
        <v>1136</v>
      </c>
      <c r="N59" s="81" t="s">
        <v>12</v>
      </c>
      <c r="O59" s="81" t="s">
        <v>12</v>
      </c>
      <c r="P59" s="81" t="s">
        <v>12</v>
      </c>
      <c r="Q59" s="81" t="s">
        <v>12</v>
      </c>
      <c r="R59" s="81" t="s">
        <v>12</v>
      </c>
      <c r="S59" s="81" t="s">
        <v>12</v>
      </c>
      <c r="T59" s="81" t="s">
        <v>12</v>
      </c>
      <c r="U59" s="81" t="s">
        <v>12</v>
      </c>
      <c r="V59" s="81" t="s">
        <v>12</v>
      </c>
      <c r="W59" s="81" t="s">
        <v>12</v>
      </c>
      <c r="X59" s="81" t="s">
        <v>12</v>
      </c>
      <c r="Y59" s="81" t="s">
        <v>12</v>
      </c>
      <c r="Z59" s="81" t="s">
        <v>12</v>
      </c>
      <c r="AA59" s="81" t="s">
        <v>12</v>
      </c>
      <c r="AB59" s="81" t="s">
        <v>12</v>
      </c>
      <c r="AC59" s="81" t="s">
        <v>12</v>
      </c>
      <c r="AD59" s="81" t="s">
        <v>12</v>
      </c>
      <c r="AE59" s="81" t="s">
        <v>12</v>
      </c>
      <c r="AF59" s="81" t="s">
        <v>12</v>
      </c>
      <c r="AG59" s="81" t="s">
        <v>12</v>
      </c>
      <c r="AH59" s="82" t="s">
        <v>12</v>
      </c>
      <c r="AJ59" s="881" t="s">
        <v>157</v>
      </c>
      <c r="AK59" s="884" t="s">
        <v>157</v>
      </c>
      <c r="AL59" s="871">
        <v>2113</v>
      </c>
      <c r="AM59" s="873" t="s">
        <v>183</v>
      </c>
      <c r="AN59" s="91" t="s">
        <v>49</v>
      </c>
      <c r="AO59" s="84" t="s">
        <v>12</v>
      </c>
      <c r="AP59" s="214" t="s">
        <v>12</v>
      </c>
      <c r="AQ59" s="81" t="s">
        <v>12</v>
      </c>
      <c r="AR59" s="81" t="s">
        <v>12</v>
      </c>
      <c r="AS59" s="81" t="s">
        <v>12</v>
      </c>
      <c r="AT59" s="215" t="s">
        <v>12</v>
      </c>
      <c r="AU59" s="80" t="s">
        <v>12</v>
      </c>
      <c r="AV59" s="81" t="s">
        <v>12</v>
      </c>
      <c r="AW59" s="81" t="s">
        <v>12</v>
      </c>
      <c r="AX59" s="81" t="s">
        <v>12</v>
      </c>
      <c r="AY59" s="81" t="s">
        <v>12</v>
      </c>
      <c r="AZ59" s="81" t="s">
        <v>12</v>
      </c>
      <c r="BA59" s="81" t="s">
        <v>12</v>
      </c>
      <c r="BB59" s="81" t="s">
        <v>12</v>
      </c>
      <c r="BC59" s="81" t="s">
        <v>12</v>
      </c>
      <c r="BD59" s="81" t="s">
        <v>12</v>
      </c>
      <c r="BE59" s="81" t="s">
        <v>12</v>
      </c>
      <c r="BF59" s="81" t="s">
        <v>12</v>
      </c>
      <c r="BG59" s="81" t="s">
        <v>12</v>
      </c>
      <c r="BH59" s="81" t="s">
        <v>12</v>
      </c>
      <c r="BI59" s="81" t="s">
        <v>12</v>
      </c>
      <c r="BJ59" s="81" t="s">
        <v>12</v>
      </c>
      <c r="BK59" s="81" t="s">
        <v>12</v>
      </c>
      <c r="BL59" s="81" t="s">
        <v>12</v>
      </c>
      <c r="BM59" s="81" t="s">
        <v>12</v>
      </c>
      <c r="BN59" s="81" t="s">
        <v>12</v>
      </c>
      <c r="BO59" s="81" t="s">
        <v>12</v>
      </c>
      <c r="BP59" s="82" t="s">
        <v>12</v>
      </c>
      <c r="BR59" s="881" t="s">
        <v>157</v>
      </c>
      <c r="BS59" s="884" t="s">
        <v>157</v>
      </c>
      <c r="BT59" s="871">
        <v>2113</v>
      </c>
      <c r="BU59" s="873" t="s">
        <v>183</v>
      </c>
      <c r="BV59" s="91" t="s">
        <v>49</v>
      </c>
      <c r="BW59" s="84" t="s">
        <v>12</v>
      </c>
      <c r="BX59" s="214" t="s">
        <v>12</v>
      </c>
      <c r="BY59" s="81" t="s">
        <v>12</v>
      </c>
      <c r="BZ59" s="81" t="s">
        <v>12</v>
      </c>
      <c r="CA59" s="81" t="s">
        <v>12</v>
      </c>
      <c r="CB59" s="215" t="s">
        <v>12</v>
      </c>
      <c r="CC59" s="80" t="s">
        <v>12</v>
      </c>
      <c r="CD59" s="81" t="s">
        <v>12</v>
      </c>
      <c r="CE59" s="81" t="s">
        <v>12</v>
      </c>
      <c r="CF59" s="81" t="s">
        <v>12</v>
      </c>
      <c r="CG59" s="81" t="s">
        <v>12</v>
      </c>
      <c r="CH59" s="81" t="s">
        <v>12</v>
      </c>
      <c r="CI59" s="81" t="s">
        <v>12</v>
      </c>
      <c r="CJ59" s="81" t="s">
        <v>12</v>
      </c>
      <c r="CK59" s="81" t="s">
        <v>12</v>
      </c>
      <c r="CL59" s="81" t="s">
        <v>12</v>
      </c>
      <c r="CM59" s="81" t="s">
        <v>12</v>
      </c>
      <c r="CN59" s="81" t="s">
        <v>12</v>
      </c>
      <c r="CO59" s="81" t="s">
        <v>12</v>
      </c>
      <c r="CP59" s="81" t="s">
        <v>12</v>
      </c>
      <c r="CQ59" s="81" t="s">
        <v>12</v>
      </c>
      <c r="CR59" s="81" t="s">
        <v>12</v>
      </c>
      <c r="CS59" s="81" t="s">
        <v>12</v>
      </c>
      <c r="CT59" s="81" t="s">
        <v>12</v>
      </c>
      <c r="CU59" s="81" t="s">
        <v>12</v>
      </c>
      <c r="CV59" s="81" t="s">
        <v>12</v>
      </c>
      <c r="CW59" s="81" t="s">
        <v>12</v>
      </c>
      <c r="CX59" s="82" t="s">
        <v>12</v>
      </c>
      <c r="CZ59" s="881" t="s">
        <v>157</v>
      </c>
      <c r="DA59" s="884" t="s">
        <v>157</v>
      </c>
      <c r="DB59" s="871">
        <v>2113</v>
      </c>
      <c r="DC59" s="873" t="s">
        <v>183</v>
      </c>
      <c r="DD59" s="91" t="s">
        <v>49</v>
      </c>
      <c r="DE59" s="84" t="s">
        <v>12</v>
      </c>
      <c r="DF59" s="214" t="s">
        <v>12</v>
      </c>
      <c r="DG59" s="81" t="s">
        <v>12</v>
      </c>
      <c r="DH59" s="81" t="s">
        <v>12</v>
      </c>
      <c r="DI59" s="81" t="s">
        <v>12</v>
      </c>
      <c r="DJ59" s="215" t="s">
        <v>12</v>
      </c>
      <c r="DK59" s="80" t="s">
        <v>12</v>
      </c>
      <c r="DL59" s="81" t="s">
        <v>12</v>
      </c>
      <c r="DM59" s="81" t="s">
        <v>12</v>
      </c>
      <c r="DN59" s="81" t="s">
        <v>12</v>
      </c>
      <c r="DO59" s="81" t="s">
        <v>12</v>
      </c>
      <c r="DP59" s="81" t="s">
        <v>12</v>
      </c>
      <c r="DQ59" s="81" t="s">
        <v>12</v>
      </c>
      <c r="DR59" s="81" t="s">
        <v>12</v>
      </c>
      <c r="DS59" s="81">
        <v>1</v>
      </c>
      <c r="DT59" s="81">
        <v>2</v>
      </c>
      <c r="DU59" s="81" t="s">
        <v>12</v>
      </c>
      <c r="DV59" s="81" t="s">
        <v>12</v>
      </c>
      <c r="DW59" s="81" t="s">
        <v>12</v>
      </c>
      <c r="DX59" s="81" t="s">
        <v>12</v>
      </c>
      <c r="DY59" s="81" t="s">
        <v>12</v>
      </c>
      <c r="DZ59" s="81" t="s">
        <v>12</v>
      </c>
      <c r="EA59" s="81" t="s">
        <v>12</v>
      </c>
      <c r="EB59" s="81" t="s">
        <v>12</v>
      </c>
      <c r="EC59" s="81" t="s">
        <v>12</v>
      </c>
      <c r="ED59" s="81" t="s">
        <v>12</v>
      </c>
      <c r="EE59" s="81" t="s">
        <v>12</v>
      </c>
      <c r="EF59" s="82" t="s">
        <v>12</v>
      </c>
    </row>
    <row r="60" spans="2:136" ht="18.75" customHeight="1">
      <c r="B60" s="881"/>
      <c r="C60" s="884"/>
      <c r="D60" s="871"/>
      <c r="E60" s="873"/>
      <c r="F60" s="92" t="s">
        <v>50</v>
      </c>
      <c r="G60" s="203">
        <v>16</v>
      </c>
      <c r="H60" s="212" t="s">
        <v>12</v>
      </c>
      <c r="I60" s="77" t="s">
        <v>12</v>
      </c>
      <c r="J60" s="77" t="s">
        <v>12</v>
      </c>
      <c r="K60" s="77" t="s">
        <v>12</v>
      </c>
      <c r="L60" s="213" t="s">
        <v>12</v>
      </c>
      <c r="M60" s="212" t="s">
        <v>1136</v>
      </c>
      <c r="N60" s="77" t="s">
        <v>12</v>
      </c>
      <c r="O60" s="77" t="s">
        <v>12</v>
      </c>
      <c r="P60" s="77" t="s">
        <v>12</v>
      </c>
      <c r="Q60" s="77" t="s">
        <v>12</v>
      </c>
      <c r="R60" s="77" t="s">
        <v>12</v>
      </c>
      <c r="S60" s="77" t="s">
        <v>12</v>
      </c>
      <c r="T60" s="77" t="s">
        <v>12</v>
      </c>
      <c r="U60" s="77">
        <v>1</v>
      </c>
      <c r="V60" s="77">
        <v>1</v>
      </c>
      <c r="W60" s="77">
        <v>2</v>
      </c>
      <c r="X60" s="77">
        <v>1</v>
      </c>
      <c r="Y60" s="77">
        <v>2</v>
      </c>
      <c r="Z60" s="77">
        <v>1</v>
      </c>
      <c r="AA60" s="77">
        <v>1</v>
      </c>
      <c r="AB60" s="77">
        <v>2</v>
      </c>
      <c r="AC60" s="77">
        <v>2</v>
      </c>
      <c r="AD60" s="77" t="s">
        <v>1139</v>
      </c>
      <c r="AE60" s="77">
        <v>2</v>
      </c>
      <c r="AF60" s="77">
        <v>1</v>
      </c>
      <c r="AG60" s="77" t="s">
        <v>12</v>
      </c>
      <c r="AH60" s="79" t="s">
        <v>12</v>
      </c>
      <c r="AJ60" s="881"/>
      <c r="AK60" s="884"/>
      <c r="AL60" s="871"/>
      <c r="AM60" s="873"/>
      <c r="AN60" s="92" t="s">
        <v>50</v>
      </c>
      <c r="AO60" s="203">
        <v>18</v>
      </c>
      <c r="AP60" s="212" t="s">
        <v>12</v>
      </c>
      <c r="AQ60" s="77" t="s">
        <v>12</v>
      </c>
      <c r="AR60" s="77" t="s">
        <v>12</v>
      </c>
      <c r="AS60" s="77" t="s">
        <v>12</v>
      </c>
      <c r="AT60" s="213" t="s">
        <v>12</v>
      </c>
      <c r="AU60" s="83" t="s">
        <v>12</v>
      </c>
      <c r="AV60" s="77" t="s">
        <v>12</v>
      </c>
      <c r="AW60" s="77" t="s">
        <v>12</v>
      </c>
      <c r="AX60" s="77" t="s">
        <v>12</v>
      </c>
      <c r="AY60" s="77" t="s">
        <v>12</v>
      </c>
      <c r="AZ60" s="77" t="s">
        <v>12</v>
      </c>
      <c r="BA60" s="77" t="s">
        <v>12</v>
      </c>
      <c r="BB60" s="77" t="s">
        <v>12</v>
      </c>
      <c r="BC60" s="77">
        <v>1</v>
      </c>
      <c r="BD60" s="77">
        <v>1</v>
      </c>
      <c r="BE60" s="77" t="s">
        <v>12</v>
      </c>
      <c r="BF60" s="77">
        <v>1</v>
      </c>
      <c r="BG60" s="77">
        <v>1</v>
      </c>
      <c r="BH60" s="77">
        <v>3</v>
      </c>
      <c r="BI60" s="77">
        <v>3</v>
      </c>
      <c r="BJ60" s="77">
        <v>2</v>
      </c>
      <c r="BK60" s="77">
        <v>2</v>
      </c>
      <c r="BL60" s="77">
        <v>3</v>
      </c>
      <c r="BM60" s="77">
        <v>1</v>
      </c>
      <c r="BN60" s="77" t="s">
        <v>12</v>
      </c>
      <c r="BO60" s="77" t="s">
        <v>12</v>
      </c>
      <c r="BP60" s="79" t="s">
        <v>12</v>
      </c>
      <c r="BR60" s="881"/>
      <c r="BS60" s="884"/>
      <c r="BT60" s="871"/>
      <c r="BU60" s="873"/>
      <c r="BV60" s="92" t="s">
        <v>50</v>
      </c>
      <c r="BW60" s="203">
        <v>9</v>
      </c>
      <c r="BX60" s="212" t="s">
        <v>12</v>
      </c>
      <c r="BY60" s="77" t="s">
        <v>12</v>
      </c>
      <c r="BZ60" s="77" t="s">
        <v>12</v>
      </c>
      <c r="CA60" s="77" t="s">
        <v>12</v>
      </c>
      <c r="CB60" s="213" t="s">
        <v>12</v>
      </c>
      <c r="CC60" s="83" t="s">
        <v>12</v>
      </c>
      <c r="CD60" s="77" t="s">
        <v>12</v>
      </c>
      <c r="CE60" s="77" t="s">
        <v>12</v>
      </c>
      <c r="CF60" s="77" t="s">
        <v>12</v>
      </c>
      <c r="CG60" s="77" t="s">
        <v>12</v>
      </c>
      <c r="CH60" s="77" t="s">
        <v>12</v>
      </c>
      <c r="CI60" s="77" t="s">
        <v>12</v>
      </c>
      <c r="CJ60" s="77" t="s">
        <v>12</v>
      </c>
      <c r="CK60" s="77">
        <v>2</v>
      </c>
      <c r="CL60" s="77" t="s">
        <v>12</v>
      </c>
      <c r="CM60" s="77" t="s">
        <v>12</v>
      </c>
      <c r="CN60" s="77">
        <v>1</v>
      </c>
      <c r="CO60" s="77">
        <v>2</v>
      </c>
      <c r="CP60" s="77" t="s">
        <v>12</v>
      </c>
      <c r="CQ60" s="77">
        <v>1</v>
      </c>
      <c r="CR60" s="77" t="s">
        <v>12</v>
      </c>
      <c r="CS60" s="77">
        <v>1</v>
      </c>
      <c r="CT60" s="77">
        <v>1</v>
      </c>
      <c r="CU60" s="77">
        <v>1</v>
      </c>
      <c r="CV60" s="77" t="s">
        <v>12</v>
      </c>
      <c r="CW60" s="77" t="s">
        <v>12</v>
      </c>
      <c r="CX60" s="79" t="s">
        <v>12</v>
      </c>
      <c r="CZ60" s="881"/>
      <c r="DA60" s="884"/>
      <c r="DB60" s="871"/>
      <c r="DC60" s="873"/>
      <c r="DD60" s="92" t="s">
        <v>50</v>
      </c>
      <c r="DE60" s="203">
        <v>19</v>
      </c>
      <c r="DF60" s="212" t="s">
        <v>12</v>
      </c>
      <c r="DG60" s="77" t="s">
        <v>12</v>
      </c>
      <c r="DH60" s="77" t="s">
        <v>12</v>
      </c>
      <c r="DI60" s="77" t="s">
        <v>12</v>
      </c>
      <c r="DJ60" s="213" t="s">
        <v>12</v>
      </c>
      <c r="DK60" s="83" t="s">
        <v>12</v>
      </c>
      <c r="DL60" s="77" t="s">
        <v>12</v>
      </c>
      <c r="DM60" s="77" t="s">
        <v>12</v>
      </c>
      <c r="DN60" s="77" t="s">
        <v>12</v>
      </c>
      <c r="DO60" s="77" t="s">
        <v>12</v>
      </c>
      <c r="DP60" s="77" t="s">
        <v>12</v>
      </c>
      <c r="DQ60" s="77" t="s">
        <v>12</v>
      </c>
      <c r="DR60" s="77">
        <v>1</v>
      </c>
      <c r="DS60" s="77" t="s">
        <v>155</v>
      </c>
      <c r="DT60" s="77" t="s">
        <v>155</v>
      </c>
      <c r="DU60" s="77">
        <v>1</v>
      </c>
      <c r="DV60" s="77" t="s">
        <v>155</v>
      </c>
      <c r="DW60" s="77" t="s">
        <v>12</v>
      </c>
      <c r="DX60" s="77">
        <v>3</v>
      </c>
      <c r="DY60" s="77">
        <v>1</v>
      </c>
      <c r="DZ60" s="77">
        <v>3</v>
      </c>
      <c r="EA60" s="77">
        <v>2</v>
      </c>
      <c r="EB60" s="77">
        <v>3</v>
      </c>
      <c r="EC60" s="77">
        <v>1</v>
      </c>
      <c r="ED60" s="77">
        <v>1</v>
      </c>
      <c r="EE60" s="77" t="s">
        <v>12</v>
      </c>
      <c r="EF60" s="79" t="s">
        <v>12</v>
      </c>
    </row>
    <row r="61" spans="2:136" ht="18.75" customHeight="1">
      <c r="B61" s="881"/>
      <c r="C61" s="884"/>
      <c r="D61" s="871">
        <v>2114</v>
      </c>
      <c r="E61" s="873" t="s">
        <v>184</v>
      </c>
      <c r="F61" s="91" t="s">
        <v>49</v>
      </c>
      <c r="G61" s="84" t="s">
        <v>12</v>
      </c>
      <c r="H61" s="214" t="s">
        <v>12</v>
      </c>
      <c r="I61" s="81" t="s">
        <v>12</v>
      </c>
      <c r="J61" s="81" t="s">
        <v>12</v>
      </c>
      <c r="K61" s="81" t="s">
        <v>12</v>
      </c>
      <c r="L61" s="215" t="s">
        <v>12</v>
      </c>
      <c r="M61" s="214" t="s">
        <v>1136</v>
      </c>
      <c r="N61" s="81" t="s">
        <v>12</v>
      </c>
      <c r="O61" s="81" t="s">
        <v>12</v>
      </c>
      <c r="P61" s="81" t="s">
        <v>12</v>
      </c>
      <c r="Q61" s="81" t="s">
        <v>12</v>
      </c>
      <c r="R61" s="81" t="s">
        <v>12</v>
      </c>
      <c r="S61" s="81" t="s">
        <v>12</v>
      </c>
      <c r="T61" s="81" t="s">
        <v>12</v>
      </c>
      <c r="U61" s="81" t="s">
        <v>12</v>
      </c>
      <c r="V61" s="81" t="s">
        <v>12</v>
      </c>
      <c r="W61" s="81" t="s">
        <v>12</v>
      </c>
      <c r="X61" s="81" t="s">
        <v>12</v>
      </c>
      <c r="Y61" s="81" t="s">
        <v>12</v>
      </c>
      <c r="Z61" s="81" t="s">
        <v>12</v>
      </c>
      <c r="AA61" s="81" t="s">
        <v>12</v>
      </c>
      <c r="AB61" s="81" t="s">
        <v>12</v>
      </c>
      <c r="AC61" s="81" t="s">
        <v>12</v>
      </c>
      <c r="AD61" s="81" t="s">
        <v>12</v>
      </c>
      <c r="AE61" s="81" t="s">
        <v>12</v>
      </c>
      <c r="AF61" s="81" t="s">
        <v>12</v>
      </c>
      <c r="AG61" s="81" t="s">
        <v>12</v>
      </c>
      <c r="AH61" s="82" t="s">
        <v>12</v>
      </c>
      <c r="AJ61" s="881"/>
      <c r="AK61" s="884"/>
      <c r="AL61" s="871">
        <v>2114</v>
      </c>
      <c r="AM61" s="873" t="s">
        <v>184</v>
      </c>
      <c r="AN61" s="91" t="s">
        <v>49</v>
      </c>
      <c r="AO61" s="84" t="s">
        <v>12</v>
      </c>
      <c r="AP61" s="214" t="s">
        <v>12</v>
      </c>
      <c r="AQ61" s="81" t="s">
        <v>12</v>
      </c>
      <c r="AR61" s="81" t="s">
        <v>12</v>
      </c>
      <c r="AS61" s="81" t="s">
        <v>12</v>
      </c>
      <c r="AT61" s="215" t="s">
        <v>12</v>
      </c>
      <c r="AU61" s="80" t="s">
        <v>12</v>
      </c>
      <c r="AV61" s="81" t="s">
        <v>12</v>
      </c>
      <c r="AW61" s="81" t="s">
        <v>12</v>
      </c>
      <c r="AX61" s="81" t="s">
        <v>12</v>
      </c>
      <c r="AY61" s="81" t="s">
        <v>12</v>
      </c>
      <c r="AZ61" s="81" t="s">
        <v>12</v>
      </c>
      <c r="BA61" s="81" t="s">
        <v>12</v>
      </c>
      <c r="BB61" s="81" t="s">
        <v>12</v>
      </c>
      <c r="BC61" s="81" t="s">
        <v>12</v>
      </c>
      <c r="BD61" s="81" t="s">
        <v>12</v>
      </c>
      <c r="BE61" s="81" t="s">
        <v>12</v>
      </c>
      <c r="BF61" s="81" t="s">
        <v>12</v>
      </c>
      <c r="BG61" s="81" t="s">
        <v>12</v>
      </c>
      <c r="BH61" s="81" t="s">
        <v>12</v>
      </c>
      <c r="BI61" s="81" t="s">
        <v>12</v>
      </c>
      <c r="BJ61" s="81" t="s">
        <v>12</v>
      </c>
      <c r="BK61" s="81" t="s">
        <v>12</v>
      </c>
      <c r="BL61" s="81" t="s">
        <v>12</v>
      </c>
      <c r="BM61" s="81" t="s">
        <v>12</v>
      </c>
      <c r="BN61" s="81" t="s">
        <v>12</v>
      </c>
      <c r="BO61" s="81" t="s">
        <v>12</v>
      </c>
      <c r="BP61" s="82" t="s">
        <v>12</v>
      </c>
      <c r="BR61" s="881"/>
      <c r="BS61" s="884"/>
      <c r="BT61" s="871">
        <v>2114</v>
      </c>
      <c r="BU61" s="873" t="s">
        <v>184</v>
      </c>
      <c r="BV61" s="91" t="s">
        <v>49</v>
      </c>
      <c r="BW61" s="84" t="s">
        <v>12</v>
      </c>
      <c r="BX61" s="214" t="s">
        <v>12</v>
      </c>
      <c r="BY61" s="81" t="s">
        <v>12</v>
      </c>
      <c r="BZ61" s="81" t="s">
        <v>12</v>
      </c>
      <c r="CA61" s="81" t="s">
        <v>12</v>
      </c>
      <c r="CB61" s="215" t="s">
        <v>12</v>
      </c>
      <c r="CC61" s="80" t="s">
        <v>12</v>
      </c>
      <c r="CD61" s="81" t="s">
        <v>12</v>
      </c>
      <c r="CE61" s="81" t="s">
        <v>12</v>
      </c>
      <c r="CF61" s="81" t="s">
        <v>12</v>
      </c>
      <c r="CG61" s="81" t="s">
        <v>12</v>
      </c>
      <c r="CH61" s="81" t="s">
        <v>12</v>
      </c>
      <c r="CI61" s="81" t="s">
        <v>12</v>
      </c>
      <c r="CJ61" s="81" t="s">
        <v>12</v>
      </c>
      <c r="CK61" s="81" t="s">
        <v>12</v>
      </c>
      <c r="CL61" s="81" t="s">
        <v>12</v>
      </c>
      <c r="CM61" s="81" t="s">
        <v>12</v>
      </c>
      <c r="CN61" s="81" t="s">
        <v>12</v>
      </c>
      <c r="CO61" s="81" t="s">
        <v>12</v>
      </c>
      <c r="CP61" s="81" t="s">
        <v>12</v>
      </c>
      <c r="CQ61" s="81" t="s">
        <v>12</v>
      </c>
      <c r="CR61" s="81" t="s">
        <v>12</v>
      </c>
      <c r="CS61" s="81" t="s">
        <v>12</v>
      </c>
      <c r="CT61" s="81" t="s">
        <v>12</v>
      </c>
      <c r="CU61" s="81" t="s">
        <v>12</v>
      </c>
      <c r="CV61" s="81" t="s">
        <v>12</v>
      </c>
      <c r="CW61" s="81" t="s">
        <v>12</v>
      </c>
      <c r="CX61" s="82" t="s">
        <v>12</v>
      </c>
      <c r="CZ61" s="881"/>
      <c r="DA61" s="884"/>
      <c r="DB61" s="871">
        <v>2114</v>
      </c>
      <c r="DC61" s="873" t="s">
        <v>184</v>
      </c>
      <c r="DD61" s="91" t="s">
        <v>49</v>
      </c>
      <c r="DE61" s="84" t="s">
        <v>12</v>
      </c>
      <c r="DF61" s="214" t="s">
        <v>12</v>
      </c>
      <c r="DG61" s="81" t="s">
        <v>12</v>
      </c>
      <c r="DH61" s="81" t="s">
        <v>12</v>
      </c>
      <c r="DI61" s="81" t="s">
        <v>12</v>
      </c>
      <c r="DJ61" s="215" t="s">
        <v>12</v>
      </c>
      <c r="DK61" s="80" t="s">
        <v>12</v>
      </c>
      <c r="DL61" s="81" t="s">
        <v>12</v>
      </c>
      <c r="DM61" s="81" t="s">
        <v>12</v>
      </c>
      <c r="DN61" s="81" t="s">
        <v>12</v>
      </c>
      <c r="DO61" s="81" t="s">
        <v>12</v>
      </c>
      <c r="DP61" s="81" t="s">
        <v>12</v>
      </c>
      <c r="DQ61" s="81" t="s">
        <v>12</v>
      </c>
      <c r="DR61" s="81" t="s">
        <v>12</v>
      </c>
      <c r="DS61" s="81">
        <v>1</v>
      </c>
      <c r="DT61" s="81" t="s">
        <v>12</v>
      </c>
      <c r="DU61" s="81" t="s">
        <v>12</v>
      </c>
      <c r="DV61" s="81" t="s">
        <v>12</v>
      </c>
      <c r="DW61" s="81" t="s">
        <v>12</v>
      </c>
      <c r="DX61" s="81" t="s">
        <v>12</v>
      </c>
      <c r="DY61" s="81" t="s">
        <v>12</v>
      </c>
      <c r="DZ61" s="81" t="s">
        <v>12</v>
      </c>
      <c r="EA61" s="81" t="s">
        <v>12</v>
      </c>
      <c r="EB61" s="81" t="s">
        <v>12</v>
      </c>
      <c r="EC61" s="81" t="s">
        <v>12</v>
      </c>
      <c r="ED61" s="81" t="s">
        <v>12</v>
      </c>
      <c r="EE61" s="81" t="s">
        <v>12</v>
      </c>
      <c r="EF61" s="82" t="s">
        <v>12</v>
      </c>
    </row>
    <row r="62" spans="2:136" ht="18.75" customHeight="1">
      <c r="B62" s="881"/>
      <c r="C62" s="884"/>
      <c r="D62" s="871"/>
      <c r="E62" s="873"/>
      <c r="F62" s="92" t="s">
        <v>50</v>
      </c>
      <c r="G62" s="203">
        <v>6</v>
      </c>
      <c r="H62" s="212" t="s">
        <v>12</v>
      </c>
      <c r="I62" s="77" t="s">
        <v>12</v>
      </c>
      <c r="J62" s="77" t="s">
        <v>12</v>
      </c>
      <c r="K62" s="77" t="s">
        <v>12</v>
      </c>
      <c r="L62" s="213" t="s">
        <v>12</v>
      </c>
      <c r="M62" s="212" t="s">
        <v>1136</v>
      </c>
      <c r="N62" s="77" t="s">
        <v>12</v>
      </c>
      <c r="O62" s="77" t="s">
        <v>12</v>
      </c>
      <c r="P62" s="77" t="s">
        <v>12</v>
      </c>
      <c r="Q62" s="77" t="s">
        <v>12</v>
      </c>
      <c r="R62" s="77" t="s">
        <v>12</v>
      </c>
      <c r="S62" s="77" t="s">
        <v>12</v>
      </c>
      <c r="T62" s="77" t="s">
        <v>12</v>
      </c>
      <c r="U62" s="77" t="s">
        <v>12</v>
      </c>
      <c r="V62" s="77">
        <v>1</v>
      </c>
      <c r="W62" s="77">
        <v>1</v>
      </c>
      <c r="X62" s="77" t="s">
        <v>1139</v>
      </c>
      <c r="Y62" s="77" t="s">
        <v>1139</v>
      </c>
      <c r="Z62" s="77">
        <v>2</v>
      </c>
      <c r="AA62" s="77" t="s">
        <v>1139</v>
      </c>
      <c r="AB62" s="77" t="s">
        <v>1139</v>
      </c>
      <c r="AC62" s="77">
        <v>1</v>
      </c>
      <c r="AD62" s="77">
        <v>1</v>
      </c>
      <c r="AE62" s="77" t="s">
        <v>12</v>
      </c>
      <c r="AF62" s="77" t="s">
        <v>12</v>
      </c>
      <c r="AG62" s="77" t="s">
        <v>12</v>
      </c>
      <c r="AH62" s="79" t="s">
        <v>12</v>
      </c>
      <c r="AJ62" s="881"/>
      <c r="AK62" s="884"/>
      <c r="AL62" s="871"/>
      <c r="AM62" s="873"/>
      <c r="AN62" s="92" t="s">
        <v>50</v>
      </c>
      <c r="AO62" s="203">
        <v>6</v>
      </c>
      <c r="AP62" s="212" t="s">
        <v>12</v>
      </c>
      <c r="AQ62" s="77" t="s">
        <v>12</v>
      </c>
      <c r="AR62" s="77" t="s">
        <v>12</v>
      </c>
      <c r="AS62" s="77" t="s">
        <v>12</v>
      </c>
      <c r="AT62" s="213" t="s">
        <v>12</v>
      </c>
      <c r="AU62" s="83" t="s">
        <v>12</v>
      </c>
      <c r="AV62" s="77" t="s">
        <v>12</v>
      </c>
      <c r="AW62" s="77" t="s">
        <v>12</v>
      </c>
      <c r="AX62" s="77" t="s">
        <v>12</v>
      </c>
      <c r="AY62" s="77" t="s">
        <v>12</v>
      </c>
      <c r="AZ62" s="77" t="s">
        <v>12</v>
      </c>
      <c r="BA62" s="77" t="s">
        <v>12</v>
      </c>
      <c r="BB62" s="77" t="s">
        <v>12</v>
      </c>
      <c r="BC62" s="77" t="s">
        <v>12</v>
      </c>
      <c r="BD62" s="77" t="s">
        <v>12</v>
      </c>
      <c r="BE62" s="77">
        <v>1</v>
      </c>
      <c r="BF62" s="77">
        <v>1</v>
      </c>
      <c r="BG62" s="77">
        <v>1</v>
      </c>
      <c r="BH62" s="77" t="s">
        <v>12</v>
      </c>
      <c r="BI62" s="77">
        <v>1</v>
      </c>
      <c r="BJ62" s="77" t="s">
        <v>12</v>
      </c>
      <c r="BK62" s="77">
        <v>1</v>
      </c>
      <c r="BL62" s="77">
        <v>1</v>
      </c>
      <c r="BM62" s="77" t="s">
        <v>12</v>
      </c>
      <c r="BN62" s="77" t="s">
        <v>12</v>
      </c>
      <c r="BO62" s="77" t="s">
        <v>12</v>
      </c>
      <c r="BP62" s="79" t="s">
        <v>12</v>
      </c>
      <c r="BR62" s="881"/>
      <c r="BS62" s="884"/>
      <c r="BT62" s="871"/>
      <c r="BU62" s="873"/>
      <c r="BV62" s="92" t="s">
        <v>50</v>
      </c>
      <c r="BW62" s="203">
        <v>15</v>
      </c>
      <c r="BX62" s="212" t="s">
        <v>12</v>
      </c>
      <c r="BY62" s="77" t="s">
        <v>12</v>
      </c>
      <c r="BZ62" s="77" t="s">
        <v>12</v>
      </c>
      <c r="CA62" s="77" t="s">
        <v>12</v>
      </c>
      <c r="CB62" s="213" t="s">
        <v>12</v>
      </c>
      <c r="CC62" s="83" t="s">
        <v>12</v>
      </c>
      <c r="CD62" s="77" t="s">
        <v>12</v>
      </c>
      <c r="CE62" s="77" t="s">
        <v>12</v>
      </c>
      <c r="CF62" s="77" t="s">
        <v>12</v>
      </c>
      <c r="CG62" s="77" t="s">
        <v>12</v>
      </c>
      <c r="CH62" s="77" t="s">
        <v>12</v>
      </c>
      <c r="CI62" s="77" t="s">
        <v>12</v>
      </c>
      <c r="CJ62" s="77" t="s">
        <v>12</v>
      </c>
      <c r="CK62" s="77" t="s">
        <v>12</v>
      </c>
      <c r="CL62" s="77" t="s">
        <v>12</v>
      </c>
      <c r="CM62" s="77" t="s">
        <v>12</v>
      </c>
      <c r="CN62" s="77">
        <v>1</v>
      </c>
      <c r="CO62" s="77">
        <v>3</v>
      </c>
      <c r="CP62" s="77">
        <v>3</v>
      </c>
      <c r="CQ62" s="77">
        <v>3</v>
      </c>
      <c r="CR62" s="77">
        <v>2</v>
      </c>
      <c r="CS62" s="77" t="s">
        <v>12</v>
      </c>
      <c r="CT62" s="77">
        <v>2</v>
      </c>
      <c r="CU62" s="77">
        <v>1</v>
      </c>
      <c r="CV62" s="77" t="s">
        <v>12</v>
      </c>
      <c r="CW62" s="77" t="s">
        <v>12</v>
      </c>
      <c r="CX62" s="79" t="s">
        <v>12</v>
      </c>
      <c r="CZ62" s="881"/>
      <c r="DA62" s="884"/>
      <c r="DB62" s="871"/>
      <c r="DC62" s="873"/>
      <c r="DD62" s="92" t="s">
        <v>50</v>
      </c>
      <c r="DE62" s="203">
        <v>11</v>
      </c>
      <c r="DF62" s="212" t="s">
        <v>12</v>
      </c>
      <c r="DG62" s="77" t="s">
        <v>12</v>
      </c>
      <c r="DH62" s="77" t="s">
        <v>12</v>
      </c>
      <c r="DI62" s="77" t="s">
        <v>12</v>
      </c>
      <c r="DJ62" s="213" t="s">
        <v>12</v>
      </c>
      <c r="DK62" s="83" t="s">
        <v>12</v>
      </c>
      <c r="DL62" s="77" t="s">
        <v>12</v>
      </c>
      <c r="DM62" s="77" t="s">
        <v>12</v>
      </c>
      <c r="DN62" s="77" t="s">
        <v>12</v>
      </c>
      <c r="DO62" s="77" t="s">
        <v>12</v>
      </c>
      <c r="DP62" s="77" t="s">
        <v>12</v>
      </c>
      <c r="DQ62" s="77" t="s">
        <v>12</v>
      </c>
      <c r="DR62" s="77" t="s">
        <v>12</v>
      </c>
      <c r="DS62" s="77" t="s">
        <v>155</v>
      </c>
      <c r="DT62" s="77" t="s">
        <v>12</v>
      </c>
      <c r="DU62" s="77">
        <v>1</v>
      </c>
      <c r="DV62" s="77">
        <v>1</v>
      </c>
      <c r="DW62" s="77">
        <v>1</v>
      </c>
      <c r="DX62" s="77">
        <v>2</v>
      </c>
      <c r="DY62" s="77" t="s">
        <v>155</v>
      </c>
      <c r="DZ62" s="77">
        <v>2</v>
      </c>
      <c r="EA62" s="77">
        <v>2</v>
      </c>
      <c r="EB62" s="77" t="s">
        <v>155</v>
      </c>
      <c r="EC62" s="77">
        <v>1</v>
      </c>
      <c r="ED62" s="77" t="s">
        <v>12</v>
      </c>
      <c r="EE62" s="77" t="s">
        <v>12</v>
      </c>
      <c r="EF62" s="79" t="s">
        <v>12</v>
      </c>
    </row>
    <row r="63" spans="2:136" ht="18.75" customHeight="1">
      <c r="B63" s="881"/>
      <c r="C63" s="884"/>
      <c r="D63" s="871">
        <v>2115</v>
      </c>
      <c r="E63" s="873" t="s">
        <v>185</v>
      </c>
      <c r="F63" s="91" t="s">
        <v>49</v>
      </c>
      <c r="G63" s="84">
        <v>30</v>
      </c>
      <c r="H63" s="214" t="s">
        <v>12</v>
      </c>
      <c r="I63" s="81" t="s">
        <v>12</v>
      </c>
      <c r="J63" s="81" t="s">
        <v>12</v>
      </c>
      <c r="K63" s="81" t="s">
        <v>12</v>
      </c>
      <c r="L63" s="215" t="s">
        <v>12</v>
      </c>
      <c r="M63" s="214" t="s">
        <v>1136</v>
      </c>
      <c r="N63" s="81" t="s">
        <v>12</v>
      </c>
      <c r="O63" s="81" t="s">
        <v>12</v>
      </c>
      <c r="P63" s="81" t="s">
        <v>12</v>
      </c>
      <c r="Q63" s="81" t="s">
        <v>12</v>
      </c>
      <c r="R63" s="81" t="s">
        <v>12</v>
      </c>
      <c r="S63" s="81" t="s">
        <v>12</v>
      </c>
      <c r="T63" s="81" t="s">
        <v>12</v>
      </c>
      <c r="U63" s="81" t="s">
        <v>1145</v>
      </c>
      <c r="V63" s="81" t="s">
        <v>12</v>
      </c>
      <c r="W63" s="81" t="s">
        <v>12</v>
      </c>
      <c r="X63" s="81">
        <v>1</v>
      </c>
      <c r="Y63" s="81">
        <v>2</v>
      </c>
      <c r="Z63" s="81">
        <v>3</v>
      </c>
      <c r="AA63" s="81">
        <v>4</v>
      </c>
      <c r="AB63" s="81">
        <v>4</v>
      </c>
      <c r="AC63" s="81">
        <v>4</v>
      </c>
      <c r="AD63" s="81">
        <v>7</v>
      </c>
      <c r="AE63" s="81">
        <v>4</v>
      </c>
      <c r="AF63" s="81">
        <v>1</v>
      </c>
      <c r="AG63" s="81" t="s">
        <v>12</v>
      </c>
      <c r="AH63" s="82" t="s">
        <v>12</v>
      </c>
      <c r="AJ63" s="881"/>
      <c r="AK63" s="884"/>
      <c r="AL63" s="871">
        <v>2115</v>
      </c>
      <c r="AM63" s="873" t="s">
        <v>185</v>
      </c>
      <c r="AN63" s="91" t="s">
        <v>49</v>
      </c>
      <c r="AO63" s="84">
        <v>35</v>
      </c>
      <c r="AP63" s="214" t="s">
        <v>12</v>
      </c>
      <c r="AQ63" s="81" t="s">
        <v>12</v>
      </c>
      <c r="AR63" s="81" t="s">
        <v>12</v>
      </c>
      <c r="AS63" s="81" t="s">
        <v>12</v>
      </c>
      <c r="AT63" s="215" t="s">
        <v>12</v>
      </c>
      <c r="AU63" s="80" t="s">
        <v>12</v>
      </c>
      <c r="AV63" s="81" t="s">
        <v>12</v>
      </c>
      <c r="AW63" s="81" t="s">
        <v>12</v>
      </c>
      <c r="AX63" s="81" t="s">
        <v>12</v>
      </c>
      <c r="AY63" s="81" t="s">
        <v>12</v>
      </c>
      <c r="AZ63" s="81" t="s">
        <v>12</v>
      </c>
      <c r="BA63" s="81" t="s">
        <v>12</v>
      </c>
      <c r="BB63" s="81" t="s">
        <v>12</v>
      </c>
      <c r="BC63" s="81">
        <v>1</v>
      </c>
      <c r="BD63" s="81" t="s">
        <v>12</v>
      </c>
      <c r="BE63" s="81" t="s">
        <v>12</v>
      </c>
      <c r="BF63" s="81" t="s">
        <v>12</v>
      </c>
      <c r="BG63" s="81">
        <v>2</v>
      </c>
      <c r="BH63" s="81">
        <v>1</v>
      </c>
      <c r="BI63" s="81">
        <v>5</v>
      </c>
      <c r="BJ63" s="81">
        <v>8</v>
      </c>
      <c r="BK63" s="81">
        <v>6</v>
      </c>
      <c r="BL63" s="81">
        <v>10</v>
      </c>
      <c r="BM63" s="81">
        <v>1</v>
      </c>
      <c r="BN63" s="81">
        <v>1</v>
      </c>
      <c r="BO63" s="81" t="s">
        <v>12</v>
      </c>
      <c r="BP63" s="82" t="s">
        <v>12</v>
      </c>
      <c r="BR63" s="881"/>
      <c r="BS63" s="884"/>
      <c r="BT63" s="871">
        <v>2115</v>
      </c>
      <c r="BU63" s="873" t="s">
        <v>185</v>
      </c>
      <c r="BV63" s="91" t="s">
        <v>49</v>
      </c>
      <c r="BW63" s="84">
        <v>27</v>
      </c>
      <c r="BX63" s="214" t="s">
        <v>12</v>
      </c>
      <c r="BY63" s="81" t="s">
        <v>12</v>
      </c>
      <c r="BZ63" s="81" t="s">
        <v>12</v>
      </c>
      <c r="CA63" s="81" t="s">
        <v>12</v>
      </c>
      <c r="CB63" s="215" t="s">
        <v>12</v>
      </c>
      <c r="CC63" s="80" t="s">
        <v>12</v>
      </c>
      <c r="CD63" s="81" t="s">
        <v>12</v>
      </c>
      <c r="CE63" s="81" t="s">
        <v>12</v>
      </c>
      <c r="CF63" s="81" t="s">
        <v>12</v>
      </c>
      <c r="CG63" s="81" t="s">
        <v>12</v>
      </c>
      <c r="CH63" s="81" t="s">
        <v>12</v>
      </c>
      <c r="CI63" s="81" t="s">
        <v>12</v>
      </c>
      <c r="CJ63" s="81" t="s">
        <v>12</v>
      </c>
      <c r="CK63" s="81" t="s">
        <v>12</v>
      </c>
      <c r="CL63" s="81" t="s">
        <v>12</v>
      </c>
      <c r="CM63" s="81" t="s">
        <v>12</v>
      </c>
      <c r="CN63" s="81" t="s">
        <v>12</v>
      </c>
      <c r="CO63" s="81" t="s">
        <v>12</v>
      </c>
      <c r="CP63" s="81">
        <v>2</v>
      </c>
      <c r="CQ63" s="81">
        <v>4</v>
      </c>
      <c r="CR63" s="81">
        <v>3</v>
      </c>
      <c r="CS63" s="81">
        <v>7</v>
      </c>
      <c r="CT63" s="81">
        <v>6</v>
      </c>
      <c r="CU63" s="81">
        <v>4</v>
      </c>
      <c r="CV63" s="81">
        <v>1</v>
      </c>
      <c r="CW63" s="81" t="s">
        <v>12</v>
      </c>
      <c r="CX63" s="82" t="s">
        <v>12</v>
      </c>
      <c r="CZ63" s="881"/>
      <c r="DA63" s="884"/>
      <c r="DB63" s="871">
        <v>2115</v>
      </c>
      <c r="DC63" s="873" t="s">
        <v>185</v>
      </c>
      <c r="DD63" s="91" t="s">
        <v>49</v>
      </c>
      <c r="DE63" s="84">
        <v>32</v>
      </c>
      <c r="DF63" s="214" t="s">
        <v>12</v>
      </c>
      <c r="DG63" s="81" t="s">
        <v>12</v>
      </c>
      <c r="DH63" s="81" t="s">
        <v>12</v>
      </c>
      <c r="DI63" s="81" t="s">
        <v>12</v>
      </c>
      <c r="DJ63" s="215" t="s">
        <v>12</v>
      </c>
      <c r="DK63" s="80" t="s">
        <v>12</v>
      </c>
      <c r="DL63" s="81" t="s">
        <v>12</v>
      </c>
      <c r="DM63" s="81" t="s">
        <v>12</v>
      </c>
      <c r="DN63" s="81" t="s">
        <v>12</v>
      </c>
      <c r="DO63" s="81" t="s">
        <v>12</v>
      </c>
      <c r="DP63" s="81" t="s">
        <v>12</v>
      </c>
      <c r="DQ63" s="81" t="s">
        <v>12</v>
      </c>
      <c r="DR63" s="81" t="s">
        <v>12</v>
      </c>
      <c r="DS63" s="81" t="s">
        <v>12</v>
      </c>
      <c r="DT63" s="81" t="s">
        <v>12</v>
      </c>
      <c r="DU63" s="81">
        <v>1</v>
      </c>
      <c r="DV63" s="81" t="s">
        <v>12</v>
      </c>
      <c r="DW63" s="81">
        <v>1</v>
      </c>
      <c r="DX63" s="81">
        <v>2</v>
      </c>
      <c r="DY63" s="81">
        <v>3</v>
      </c>
      <c r="DZ63" s="81">
        <v>1</v>
      </c>
      <c r="EA63" s="81">
        <v>10</v>
      </c>
      <c r="EB63" s="81">
        <v>7</v>
      </c>
      <c r="EC63" s="81">
        <v>5</v>
      </c>
      <c r="ED63" s="81">
        <v>1</v>
      </c>
      <c r="EE63" s="81">
        <v>1</v>
      </c>
      <c r="EF63" s="82" t="s">
        <v>12</v>
      </c>
    </row>
    <row r="64" spans="2:136" ht="18.75" customHeight="1">
      <c r="B64" s="881"/>
      <c r="C64" s="884"/>
      <c r="D64" s="871"/>
      <c r="E64" s="873"/>
      <c r="F64" s="92" t="s">
        <v>50</v>
      </c>
      <c r="G64" s="203" t="s">
        <v>12</v>
      </c>
      <c r="H64" s="212" t="s">
        <v>12</v>
      </c>
      <c r="I64" s="77" t="s">
        <v>12</v>
      </c>
      <c r="J64" s="77" t="s">
        <v>12</v>
      </c>
      <c r="K64" s="77" t="s">
        <v>12</v>
      </c>
      <c r="L64" s="213" t="s">
        <v>12</v>
      </c>
      <c r="M64" s="212" t="s">
        <v>1136</v>
      </c>
      <c r="N64" s="77" t="s">
        <v>12</v>
      </c>
      <c r="O64" s="77" t="s">
        <v>12</v>
      </c>
      <c r="P64" s="77" t="s">
        <v>12</v>
      </c>
      <c r="Q64" s="77" t="s">
        <v>12</v>
      </c>
      <c r="R64" s="77" t="s">
        <v>12</v>
      </c>
      <c r="S64" s="77" t="s">
        <v>12</v>
      </c>
      <c r="T64" s="77" t="s">
        <v>12</v>
      </c>
      <c r="U64" s="77" t="s">
        <v>12</v>
      </c>
      <c r="V64" s="77" t="s">
        <v>12</v>
      </c>
      <c r="W64" s="77" t="s">
        <v>12</v>
      </c>
      <c r="X64" s="77" t="s">
        <v>12</v>
      </c>
      <c r="Y64" s="77" t="s">
        <v>12</v>
      </c>
      <c r="Z64" s="77" t="s">
        <v>12</v>
      </c>
      <c r="AA64" s="77" t="s">
        <v>12</v>
      </c>
      <c r="AB64" s="77" t="s">
        <v>12</v>
      </c>
      <c r="AC64" s="77" t="s">
        <v>12</v>
      </c>
      <c r="AD64" s="77" t="s">
        <v>12</v>
      </c>
      <c r="AE64" s="77" t="s">
        <v>12</v>
      </c>
      <c r="AF64" s="77" t="s">
        <v>12</v>
      </c>
      <c r="AG64" s="77" t="s">
        <v>12</v>
      </c>
      <c r="AH64" s="79" t="s">
        <v>12</v>
      </c>
      <c r="AJ64" s="881"/>
      <c r="AK64" s="884"/>
      <c r="AL64" s="871"/>
      <c r="AM64" s="873"/>
      <c r="AN64" s="92" t="s">
        <v>50</v>
      </c>
      <c r="AO64" s="203" t="s">
        <v>12</v>
      </c>
      <c r="AP64" s="212" t="s">
        <v>12</v>
      </c>
      <c r="AQ64" s="77" t="s">
        <v>12</v>
      </c>
      <c r="AR64" s="77" t="s">
        <v>12</v>
      </c>
      <c r="AS64" s="77" t="s">
        <v>12</v>
      </c>
      <c r="AT64" s="213" t="s">
        <v>12</v>
      </c>
      <c r="AU64" s="83" t="s">
        <v>12</v>
      </c>
      <c r="AV64" s="77" t="s">
        <v>12</v>
      </c>
      <c r="AW64" s="77" t="s">
        <v>12</v>
      </c>
      <c r="AX64" s="77" t="s">
        <v>12</v>
      </c>
      <c r="AY64" s="77" t="s">
        <v>12</v>
      </c>
      <c r="AZ64" s="77" t="s">
        <v>12</v>
      </c>
      <c r="BA64" s="77" t="s">
        <v>12</v>
      </c>
      <c r="BB64" s="77" t="s">
        <v>12</v>
      </c>
      <c r="BC64" s="77" t="s">
        <v>12</v>
      </c>
      <c r="BD64" s="77" t="s">
        <v>12</v>
      </c>
      <c r="BE64" s="77" t="s">
        <v>12</v>
      </c>
      <c r="BF64" s="77" t="s">
        <v>12</v>
      </c>
      <c r="BG64" s="77" t="s">
        <v>12</v>
      </c>
      <c r="BH64" s="77" t="s">
        <v>12</v>
      </c>
      <c r="BI64" s="77" t="s">
        <v>12</v>
      </c>
      <c r="BJ64" s="77" t="s">
        <v>12</v>
      </c>
      <c r="BK64" s="77" t="s">
        <v>12</v>
      </c>
      <c r="BL64" s="77" t="s">
        <v>12</v>
      </c>
      <c r="BM64" s="77" t="s">
        <v>12</v>
      </c>
      <c r="BN64" s="77" t="s">
        <v>12</v>
      </c>
      <c r="BO64" s="77" t="s">
        <v>12</v>
      </c>
      <c r="BP64" s="79" t="s">
        <v>12</v>
      </c>
      <c r="BR64" s="881"/>
      <c r="BS64" s="884"/>
      <c r="BT64" s="871"/>
      <c r="BU64" s="873"/>
      <c r="BV64" s="92" t="s">
        <v>50</v>
      </c>
      <c r="BW64" s="203" t="s">
        <v>12</v>
      </c>
      <c r="BX64" s="212" t="s">
        <v>12</v>
      </c>
      <c r="BY64" s="77" t="s">
        <v>12</v>
      </c>
      <c r="BZ64" s="77" t="s">
        <v>12</v>
      </c>
      <c r="CA64" s="77" t="s">
        <v>12</v>
      </c>
      <c r="CB64" s="213" t="s">
        <v>12</v>
      </c>
      <c r="CC64" s="83" t="s">
        <v>12</v>
      </c>
      <c r="CD64" s="77" t="s">
        <v>12</v>
      </c>
      <c r="CE64" s="77" t="s">
        <v>12</v>
      </c>
      <c r="CF64" s="77" t="s">
        <v>12</v>
      </c>
      <c r="CG64" s="77" t="s">
        <v>12</v>
      </c>
      <c r="CH64" s="77" t="s">
        <v>12</v>
      </c>
      <c r="CI64" s="77" t="s">
        <v>12</v>
      </c>
      <c r="CJ64" s="77" t="s">
        <v>12</v>
      </c>
      <c r="CK64" s="77" t="s">
        <v>12</v>
      </c>
      <c r="CL64" s="77" t="s">
        <v>12</v>
      </c>
      <c r="CM64" s="77" t="s">
        <v>12</v>
      </c>
      <c r="CN64" s="77" t="s">
        <v>12</v>
      </c>
      <c r="CO64" s="77" t="s">
        <v>12</v>
      </c>
      <c r="CP64" s="77" t="s">
        <v>12</v>
      </c>
      <c r="CQ64" s="77" t="s">
        <v>12</v>
      </c>
      <c r="CR64" s="77" t="s">
        <v>12</v>
      </c>
      <c r="CS64" s="77" t="s">
        <v>12</v>
      </c>
      <c r="CT64" s="77" t="s">
        <v>12</v>
      </c>
      <c r="CU64" s="77" t="s">
        <v>12</v>
      </c>
      <c r="CV64" s="77" t="s">
        <v>12</v>
      </c>
      <c r="CW64" s="77" t="s">
        <v>12</v>
      </c>
      <c r="CX64" s="79" t="s">
        <v>12</v>
      </c>
      <c r="CZ64" s="881"/>
      <c r="DA64" s="884"/>
      <c r="DB64" s="871"/>
      <c r="DC64" s="873"/>
      <c r="DD64" s="92" t="s">
        <v>50</v>
      </c>
      <c r="DE64" s="203" t="s">
        <v>12</v>
      </c>
      <c r="DF64" s="212" t="s">
        <v>12</v>
      </c>
      <c r="DG64" s="77" t="s">
        <v>12</v>
      </c>
      <c r="DH64" s="77" t="s">
        <v>12</v>
      </c>
      <c r="DI64" s="77" t="s">
        <v>12</v>
      </c>
      <c r="DJ64" s="213" t="s">
        <v>12</v>
      </c>
      <c r="DK64" s="83" t="s">
        <v>12</v>
      </c>
      <c r="DL64" s="77" t="s">
        <v>12</v>
      </c>
      <c r="DM64" s="77" t="s">
        <v>12</v>
      </c>
      <c r="DN64" s="77" t="s">
        <v>12</v>
      </c>
      <c r="DO64" s="77" t="s">
        <v>12</v>
      </c>
      <c r="DP64" s="77" t="s">
        <v>12</v>
      </c>
      <c r="DQ64" s="77" t="s">
        <v>12</v>
      </c>
      <c r="DR64" s="77" t="s">
        <v>12</v>
      </c>
      <c r="DS64" s="77" t="s">
        <v>12</v>
      </c>
      <c r="DT64" s="77" t="s">
        <v>12</v>
      </c>
      <c r="DU64" s="77" t="s">
        <v>12</v>
      </c>
      <c r="DV64" s="77" t="s">
        <v>12</v>
      </c>
      <c r="DW64" s="77" t="s">
        <v>12</v>
      </c>
      <c r="DX64" s="77" t="s">
        <v>12</v>
      </c>
      <c r="DY64" s="77" t="s">
        <v>12</v>
      </c>
      <c r="DZ64" s="77" t="s">
        <v>12</v>
      </c>
      <c r="EA64" s="77" t="s">
        <v>12</v>
      </c>
      <c r="EB64" s="77" t="s">
        <v>12</v>
      </c>
      <c r="EC64" s="77" t="s">
        <v>12</v>
      </c>
      <c r="ED64" s="77" t="s">
        <v>12</v>
      </c>
      <c r="EE64" s="77" t="s">
        <v>12</v>
      </c>
      <c r="EF64" s="79" t="s">
        <v>12</v>
      </c>
    </row>
    <row r="65" spans="2:136" ht="18.75" customHeight="1">
      <c r="B65" s="881"/>
      <c r="C65" s="884"/>
      <c r="D65" s="871">
        <v>2116</v>
      </c>
      <c r="E65" s="873" t="s">
        <v>186</v>
      </c>
      <c r="F65" s="91" t="s">
        <v>49</v>
      </c>
      <c r="G65" s="84">
        <v>14</v>
      </c>
      <c r="H65" s="214" t="s">
        <v>12</v>
      </c>
      <c r="I65" s="81" t="s">
        <v>12</v>
      </c>
      <c r="J65" s="81" t="s">
        <v>12</v>
      </c>
      <c r="K65" s="81" t="s">
        <v>12</v>
      </c>
      <c r="L65" s="215" t="s">
        <v>12</v>
      </c>
      <c r="M65" s="214" t="s">
        <v>1136</v>
      </c>
      <c r="N65" s="81" t="s">
        <v>12</v>
      </c>
      <c r="O65" s="81" t="s">
        <v>12</v>
      </c>
      <c r="P65" s="81" t="s">
        <v>12</v>
      </c>
      <c r="Q65" s="81" t="s">
        <v>12</v>
      </c>
      <c r="R65" s="81" t="s">
        <v>12</v>
      </c>
      <c r="S65" s="81" t="s">
        <v>12</v>
      </c>
      <c r="T65" s="81" t="s">
        <v>12</v>
      </c>
      <c r="U65" s="81" t="s">
        <v>12</v>
      </c>
      <c r="V65" s="81" t="s">
        <v>12</v>
      </c>
      <c r="W65" s="81" t="s">
        <v>12</v>
      </c>
      <c r="X65" s="81" t="s">
        <v>1139</v>
      </c>
      <c r="Y65" s="81" t="s">
        <v>12</v>
      </c>
      <c r="Z65" s="81">
        <v>2</v>
      </c>
      <c r="AA65" s="81">
        <v>1</v>
      </c>
      <c r="AB65" s="81">
        <v>1</v>
      </c>
      <c r="AC65" s="81">
        <v>2</v>
      </c>
      <c r="AD65" s="81">
        <v>6</v>
      </c>
      <c r="AE65" s="81">
        <v>2</v>
      </c>
      <c r="AF65" s="81" t="s">
        <v>1139</v>
      </c>
      <c r="AG65" s="81" t="s">
        <v>12</v>
      </c>
      <c r="AH65" s="82" t="s">
        <v>12</v>
      </c>
      <c r="AJ65" s="881"/>
      <c r="AK65" s="884"/>
      <c r="AL65" s="871">
        <v>2116</v>
      </c>
      <c r="AM65" s="873" t="s">
        <v>186</v>
      </c>
      <c r="AN65" s="91" t="s">
        <v>49</v>
      </c>
      <c r="AO65" s="84">
        <v>16</v>
      </c>
      <c r="AP65" s="214" t="s">
        <v>12</v>
      </c>
      <c r="AQ65" s="81" t="s">
        <v>12</v>
      </c>
      <c r="AR65" s="81" t="s">
        <v>12</v>
      </c>
      <c r="AS65" s="81" t="s">
        <v>12</v>
      </c>
      <c r="AT65" s="215" t="s">
        <v>12</v>
      </c>
      <c r="AU65" s="80" t="s">
        <v>12</v>
      </c>
      <c r="AV65" s="81" t="s">
        <v>12</v>
      </c>
      <c r="AW65" s="81" t="s">
        <v>12</v>
      </c>
      <c r="AX65" s="81" t="s">
        <v>12</v>
      </c>
      <c r="AY65" s="81" t="s">
        <v>12</v>
      </c>
      <c r="AZ65" s="81" t="s">
        <v>12</v>
      </c>
      <c r="BA65" s="81" t="s">
        <v>12</v>
      </c>
      <c r="BB65" s="81" t="s">
        <v>12</v>
      </c>
      <c r="BC65" s="81" t="s">
        <v>12</v>
      </c>
      <c r="BD65" s="81" t="s">
        <v>12</v>
      </c>
      <c r="BE65" s="81" t="s">
        <v>12</v>
      </c>
      <c r="BF65" s="81">
        <v>1</v>
      </c>
      <c r="BG65" s="81" t="s">
        <v>12</v>
      </c>
      <c r="BH65" s="81">
        <v>3</v>
      </c>
      <c r="BI65" s="81">
        <v>2</v>
      </c>
      <c r="BJ65" s="81">
        <v>2</v>
      </c>
      <c r="BK65" s="81">
        <v>4</v>
      </c>
      <c r="BL65" s="81">
        <v>2</v>
      </c>
      <c r="BM65" s="81">
        <v>1</v>
      </c>
      <c r="BN65" s="81">
        <v>1</v>
      </c>
      <c r="BO65" s="81" t="s">
        <v>12</v>
      </c>
      <c r="BP65" s="82" t="s">
        <v>12</v>
      </c>
      <c r="BR65" s="881"/>
      <c r="BS65" s="884"/>
      <c r="BT65" s="871">
        <v>2116</v>
      </c>
      <c r="BU65" s="873" t="s">
        <v>186</v>
      </c>
      <c r="BV65" s="91" t="s">
        <v>49</v>
      </c>
      <c r="BW65" s="84">
        <v>20</v>
      </c>
      <c r="BX65" s="214" t="s">
        <v>12</v>
      </c>
      <c r="BY65" s="81" t="s">
        <v>12</v>
      </c>
      <c r="BZ65" s="81" t="s">
        <v>12</v>
      </c>
      <c r="CA65" s="81" t="s">
        <v>12</v>
      </c>
      <c r="CB65" s="215" t="s">
        <v>12</v>
      </c>
      <c r="CC65" s="80" t="s">
        <v>12</v>
      </c>
      <c r="CD65" s="81" t="s">
        <v>12</v>
      </c>
      <c r="CE65" s="81" t="s">
        <v>12</v>
      </c>
      <c r="CF65" s="81" t="s">
        <v>12</v>
      </c>
      <c r="CG65" s="81" t="s">
        <v>12</v>
      </c>
      <c r="CH65" s="81" t="s">
        <v>12</v>
      </c>
      <c r="CI65" s="81" t="s">
        <v>12</v>
      </c>
      <c r="CJ65" s="81" t="s">
        <v>12</v>
      </c>
      <c r="CK65" s="81" t="s">
        <v>12</v>
      </c>
      <c r="CL65" s="81" t="s">
        <v>12</v>
      </c>
      <c r="CM65" s="81">
        <v>1</v>
      </c>
      <c r="CN65" s="81" t="s">
        <v>12</v>
      </c>
      <c r="CO65" s="81" t="s">
        <v>12</v>
      </c>
      <c r="CP65" s="81">
        <v>3</v>
      </c>
      <c r="CQ65" s="81">
        <v>1</v>
      </c>
      <c r="CR65" s="81">
        <v>2</v>
      </c>
      <c r="CS65" s="81">
        <v>6</v>
      </c>
      <c r="CT65" s="81">
        <v>5</v>
      </c>
      <c r="CU65" s="81">
        <v>1</v>
      </c>
      <c r="CV65" s="81">
        <v>1</v>
      </c>
      <c r="CW65" s="81" t="s">
        <v>12</v>
      </c>
      <c r="CX65" s="82" t="s">
        <v>12</v>
      </c>
      <c r="CZ65" s="881"/>
      <c r="DA65" s="884"/>
      <c r="DB65" s="871">
        <v>2116</v>
      </c>
      <c r="DC65" s="873" t="s">
        <v>186</v>
      </c>
      <c r="DD65" s="91" t="s">
        <v>49</v>
      </c>
      <c r="DE65" s="84">
        <v>10</v>
      </c>
      <c r="DF65" s="214" t="s">
        <v>12</v>
      </c>
      <c r="DG65" s="81" t="s">
        <v>12</v>
      </c>
      <c r="DH65" s="81" t="s">
        <v>12</v>
      </c>
      <c r="DI65" s="81" t="s">
        <v>12</v>
      </c>
      <c r="DJ65" s="215" t="s">
        <v>12</v>
      </c>
      <c r="DK65" s="80" t="s">
        <v>12</v>
      </c>
      <c r="DL65" s="81" t="s">
        <v>12</v>
      </c>
      <c r="DM65" s="81" t="s">
        <v>12</v>
      </c>
      <c r="DN65" s="81" t="s">
        <v>12</v>
      </c>
      <c r="DO65" s="81" t="s">
        <v>12</v>
      </c>
      <c r="DP65" s="81" t="s">
        <v>12</v>
      </c>
      <c r="DQ65" s="81" t="s">
        <v>12</v>
      </c>
      <c r="DR65" s="81" t="s">
        <v>12</v>
      </c>
      <c r="DS65" s="81" t="s">
        <v>12</v>
      </c>
      <c r="DT65" s="81" t="s">
        <v>12</v>
      </c>
      <c r="DU65" s="81" t="s">
        <v>155</v>
      </c>
      <c r="DV65" s="81" t="s">
        <v>12</v>
      </c>
      <c r="DW65" s="81" t="s">
        <v>12</v>
      </c>
      <c r="DX65" s="81">
        <v>2</v>
      </c>
      <c r="DY65" s="81">
        <v>2</v>
      </c>
      <c r="DZ65" s="81">
        <v>2</v>
      </c>
      <c r="EA65" s="81" t="s">
        <v>155</v>
      </c>
      <c r="EB65" s="81">
        <v>3</v>
      </c>
      <c r="EC65" s="81">
        <v>1</v>
      </c>
      <c r="ED65" s="81" t="s">
        <v>12</v>
      </c>
      <c r="EE65" s="81" t="s">
        <v>12</v>
      </c>
      <c r="EF65" s="82" t="s">
        <v>12</v>
      </c>
    </row>
    <row r="66" spans="2:136" ht="18.75" customHeight="1">
      <c r="B66" s="881"/>
      <c r="C66" s="884"/>
      <c r="D66" s="871"/>
      <c r="E66" s="873"/>
      <c r="F66" s="92" t="s">
        <v>50</v>
      </c>
      <c r="G66" s="203">
        <v>4</v>
      </c>
      <c r="H66" s="212" t="s">
        <v>12</v>
      </c>
      <c r="I66" s="77" t="s">
        <v>12</v>
      </c>
      <c r="J66" s="77" t="s">
        <v>12</v>
      </c>
      <c r="K66" s="77" t="s">
        <v>12</v>
      </c>
      <c r="L66" s="213" t="s">
        <v>12</v>
      </c>
      <c r="M66" s="212" t="s">
        <v>1136</v>
      </c>
      <c r="N66" s="77" t="s">
        <v>12</v>
      </c>
      <c r="O66" s="77" t="s">
        <v>12</v>
      </c>
      <c r="P66" s="77" t="s">
        <v>12</v>
      </c>
      <c r="Q66" s="77" t="s">
        <v>12</v>
      </c>
      <c r="R66" s="77" t="s">
        <v>12</v>
      </c>
      <c r="S66" s="77" t="s">
        <v>12</v>
      </c>
      <c r="T66" s="77" t="s">
        <v>12</v>
      </c>
      <c r="U66" s="77" t="s">
        <v>12</v>
      </c>
      <c r="V66" s="77" t="s">
        <v>12</v>
      </c>
      <c r="W66" s="77" t="s">
        <v>12</v>
      </c>
      <c r="X66" s="77">
        <v>1</v>
      </c>
      <c r="Y66" s="77" t="s">
        <v>1139</v>
      </c>
      <c r="Z66" s="77">
        <v>1</v>
      </c>
      <c r="AA66" s="77" t="s">
        <v>1139</v>
      </c>
      <c r="AB66" s="77" t="s">
        <v>1139</v>
      </c>
      <c r="AC66" s="77" t="s">
        <v>1139</v>
      </c>
      <c r="AD66" s="77" t="s">
        <v>1139</v>
      </c>
      <c r="AE66" s="77">
        <v>1</v>
      </c>
      <c r="AF66" s="77">
        <v>1</v>
      </c>
      <c r="AG66" s="77" t="s">
        <v>12</v>
      </c>
      <c r="AH66" s="79" t="s">
        <v>12</v>
      </c>
      <c r="AJ66" s="881"/>
      <c r="AK66" s="884"/>
      <c r="AL66" s="871"/>
      <c r="AM66" s="873"/>
      <c r="AN66" s="92" t="s">
        <v>50</v>
      </c>
      <c r="AO66" s="203">
        <v>8</v>
      </c>
      <c r="AP66" s="212" t="s">
        <v>12</v>
      </c>
      <c r="AQ66" s="77" t="s">
        <v>12</v>
      </c>
      <c r="AR66" s="77" t="s">
        <v>12</v>
      </c>
      <c r="AS66" s="77" t="s">
        <v>12</v>
      </c>
      <c r="AT66" s="213" t="s">
        <v>12</v>
      </c>
      <c r="AU66" s="83" t="s">
        <v>12</v>
      </c>
      <c r="AV66" s="77" t="s">
        <v>12</v>
      </c>
      <c r="AW66" s="77" t="s">
        <v>12</v>
      </c>
      <c r="AX66" s="77" t="s">
        <v>12</v>
      </c>
      <c r="AY66" s="77" t="s">
        <v>12</v>
      </c>
      <c r="AZ66" s="77" t="s">
        <v>12</v>
      </c>
      <c r="BA66" s="77" t="s">
        <v>12</v>
      </c>
      <c r="BB66" s="77" t="s">
        <v>12</v>
      </c>
      <c r="BC66" s="77" t="s">
        <v>12</v>
      </c>
      <c r="BD66" s="77" t="s">
        <v>12</v>
      </c>
      <c r="BE66" s="77" t="s">
        <v>12</v>
      </c>
      <c r="BF66" s="77" t="s">
        <v>12</v>
      </c>
      <c r="BG66" s="77" t="s">
        <v>12</v>
      </c>
      <c r="BH66" s="77" t="s">
        <v>12</v>
      </c>
      <c r="BI66" s="77">
        <v>1</v>
      </c>
      <c r="BJ66" s="77" t="s">
        <v>12</v>
      </c>
      <c r="BK66" s="77">
        <v>2</v>
      </c>
      <c r="BL66" s="77">
        <v>4</v>
      </c>
      <c r="BM66" s="77">
        <v>1</v>
      </c>
      <c r="BN66" s="77" t="s">
        <v>12</v>
      </c>
      <c r="BO66" s="77" t="s">
        <v>12</v>
      </c>
      <c r="BP66" s="79" t="s">
        <v>12</v>
      </c>
      <c r="BR66" s="881"/>
      <c r="BS66" s="884"/>
      <c r="BT66" s="871"/>
      <c r="BU66" s="873"/>
      <c r="BV66" s="92" t="s">
        <v>50</v>
      </c>
      <c r="BW66" s="203">
        <v>10</v>
      </c>
      <c r="BX66" s="212" t="s">
        <v>12</v>
      </c>
      <c r="BY66" s="77" t="s">
        <v>12</v>
      </c>
      <c r="BZ66" s="77" t="s">
        <v>12</v>
      </c>
      <c r="CA66" s="77" t="s">
        <v>12</v>
      </c>
      <c r="CB66" s="213" t="s">
        <v>12</v>
      </c>
      <c r="CC66" s="83" t="s">
        <v>12</v>
      </c>
      <c r="CD66" s="77" t="s">
        <v>12</v>
      </c>
      <c r="CE66" s="77" t="s">
        <v>12</v>
      </c>
      <c r="CF66" s="77" t="s">
        <v>12</v>
      </c>
      <c r="CG66" s="77" t="s">
        <v>12</v>
      </c>
      <c r="CH66" s="77" t="s">
        <v>12</v>
      </c>
      <c r="CI66" s="77" t="s">
        <v>12</v>
      </c>
      <c r="CJ66" s="77" t="s">
        <v>12</v>
      </c>
      <c r="CK66" s="77" t="s">
        <v>12</v>
      </c>
      <c r="CL66" s="77" t="s">
        <v>12</v>
      </c>
      <c r="CM66" s="77" t="s">
        <v>12</v>
      </c>
      <c r="CN66" s="77" t="s">
        <v>12</v>
      </c>
      <c r="CO66" s="77" t="s">
        <v>12</v>
      </c>
      <c r="CP66" s="77">
        <v>2</v>
      </c>
      <c r="CQ66" s="77">
        <v>1</v>
      </c>
      <c r="CR66" s="77">
        <v>1</v>
      </c>
      <c r="CS66" s="77" t="s">
        <v>12</v>
      </c>
      <c r="CT66" s="77">
        <v>1</v>
      </c>
      <c r="CU66" s="77">
        <v>4</v>
      </c>
      <c r="CV66" s="77">
        <v>1</v>
      </c>
      <c r="CW66" s="77" t="s">
        <v>12</v>
      </c>
      <c r="CX66" s="79" t="s">
        <v>12</v>
      </c>
      <c r="CZ66" s="881"/>
      <c r="DA66" s="884"/>
      <c r="DB66" s="871"/>
      <c r="DC66" s="873"/>
      <c r="DD66" s="92" t="s">
        <v>50</v>
      </c>
      <c r="DE66" s="203">
        <v>7</v>
      </c>
      <c r="DF66" s="212" t="s">
        <v>12</v>
      </c>
      <c r="DG66" s="77" t="s">
        <v>12</v>
      </c>
      <c r="DH66" s="77" t="s">
        <v>12</v>
      </c>
      <c r="DI66" s="77" t="s">
        <v>12</v>
      </c>
      <c r="DJ66" s="213" t="s">
        <v>12</v>
      </c>
      <c r="DK66" s="83" t="s">
        <v>12</v>
      </c>
      <c r="DL66" s="77" t="s">
        <v>12</v>
      </c>
      <c r="DM66" s="77" t="s">
        <v>12</v>
      </c>
      <c r="DN66" s="77" t="s">
        <v>12</v>
      </c>
      <c r="DO66" s="77" t="s">
        <v>12</v>
      </c>
      <c r="DP66" s="77" t="s">
        <v>12</v>
      </c>
      <c r="DQ66" s="77" t="s">
        <v>12</v>
      </c>
      <c r="DR66" s="77">
        <v>1</v>
      </c>
      <c r="DS66" s="77" t="s">
        <v>12</v>
      </c>
      <c r="DT66" s="77" t="s">
        <v>12</v>
      </c>
      <c r="DU66" s="77">
        <v>1</v>
      </c>
      <c r="DV66" s="77" t="s">
        <v>12</v>
      </c>
      <c r="DW66" s="77" t="s">
        <v>12</v>
      </c>
      <c r="DX66" s="77" t="s">
        <v>12</v>
      </c>
      <c r="DY66" s="77" t="s">
        <v>155</v>
      </c>
      <c r="DZ66" s="77">
        <v>1</v>
      </c>
      <c r="EA66" s="77" t="s">
        <v>155</v>
      </c>
      <c r="EB66" s="77">
        <v>1</v>
      </c>
      <c r="EC66" s="77">
        <v>3</v>
      </c>
      <c r="ED66" s="77" t="s">
        <v>12</v>
      </c>
      <c r="EE66" s="77" t="s">
        <v>12</v>
      </c>
      <c r="EF66" s="79" t="s">
        <v>12</v>
      </c>
    </row>
    <row r="67" spans="2:136" ht="18.75" customHeight="1">
      <c r="B67" s="881"/>
      <c r="C67" s="884"/>
      <c r="D67" s="871">
        <v>2117</v>
      </c>
      <c r="E67" s="873" t="s">
        <v>187</v>
      </c>
      <c r="F67" s="91" t="s">
        <v>49</v>
      </c>
      <c r="G67" s="84">
        <v>6</v>
      </c>
      <c r="H67" s="214" t="s">
        <v>12</v>
      </c>
      <c r="I67" s="81" t="s">
        <v>12</v>
      </c>
      <c r="J67" s="81" t="s">
        <v>12</v>
      </c>
      <c r="K67" s="81" t="s">
        <v>12</v>
      </c>
      <c r="L67" s="215" t="s">
        <v>12</v>
      </c>
      <c r="M67" s="214" t="s">
        <v>1136</v>
      </c>
      <c r="N67" s="81" t="s">
        <v>12</v>
      </c>
      <c r="O67" s="81" t="s">
        <v>12</v>
      </c>
      <c r="P67" s="81" t="s">
        <v>12</v>
      </c>
      <c r="Q67" s="81" t="s">
        <v>12</v>
      </c>
      <c r="R67" s="81" t="s">
        <v>12</v>
      </c>
      <c r="S67" s="81" t="s">
        <v>12</v>
      </c>
      <c r="T67" s="81" t="s">
        <v>12</v>
      </c>
      <c r="U67" s="81" t="s">
        <v>1139</v>
      </c>
      <c r="V67" s="81">
        <v>1</v>
      </c>
      <c r="W67" s="81" t="s">
        <v>1139</v>
      </c>
      <c r="X67" s="81" t="s">
        <v>1139</v>
      </c>
      <c r="Y67" s="81" t="s">
        <v>1139</v>
      </c>
      <c r="Z67" s="81" t="s">
        <v>1139</v>
      </c>
      <c r="AA67" s="81">
        <v>1</v>
      </c>
      <c r="AB67" s="81">
        <v>3</v>
      </c>
      <c r="AC67" s="81" t="s">
        <v>1139</v>
      </c>
      <c r="AD67" s="81">
        <v>1</v>
      </c>
      <c r="AE67" s="81" t="s">
        <v>1139</v>
      </c>
      <c r="AF67" s="81" t="s">
        <v>12</v>
      </c>
      <c r="AG67" s="81" t="s">
        <v>12</v>
      </c>
      <c r="AH67" s="82" t="s">
        <v>12</v>
      </c>
      <c r="AJ67" s="881"/>
      <c r="AK67" s="884"/>
      <c r="AL67" s="871">
        <v>2117</v>
      </c>
      <c r="AM67" s="873" t="s">
        <v>187</v>
      </c>
      <c r="AN67" s="91" t="s">
        <v>49</v>
      </c>
      <c r="AO67" s="84">
        <v>3</v>
      </c>
      <c r="AP67" s="214" t="s">
        <v>12</v>
      </c>
      <c r="AQ67" s="81" t="s">
        <v>12</v>
      </c>
      <c r="AR67" s="81" t="s">
        <v>12</v>
      </c>
      <c r="AS67" s="81" t="s">
        <v>12</v>
      </c>
      <c r="AT67" s="215" t="s">
        <v>12</v>
      </c>
      <c r="AU67" s="80" t="s">
        <v>12</v>
      </c>
      <c r="AV67" s="81" t="s">
        <v>12</v>
      </c>
      <c r="AW67" s="81" t="s">
        <v>12</v>
      </c>
      <c r="AX67" s="81" t="s">
        <v>12</v>
      </c>
      <c r="AY67" s="81" t="s">
        <v>12</v>
      </c>
      <c r="AZ67" s="81" t="s">
        <v>12</v>
      </c>
      <c r="BA67" s="81" t="s">
        <v>12</v>
      </c>
      <c r="BB67" s="81" t="s">
        <v>12</v>
      </c>
      <c r="BC67" s="81">
        <v>1</v>
      </c>
      <c r="BD67" s="81" t="s">
        <v>12</v>
      </c>
      <c r="BE67" s="81" t="s">
        <v>12</v>
      </c>
      <c r="BF67" s="81" t="s">
        <v>12</v>
      </c>
      <c r="BG67" s="81">
        <v>1</v>
      </c>
      <c r="BH67" s="81" t="s">
        <v>12</v>
      </c>
      <c r="BI67" s="81" t="s">
        <v>12</v>
      </c>
      <c r="BJ67" s="81">
        <v>1</v>
      </c>
      <c r="BK67" s="81" t="s">
        <v>12</v>
      </c>
      <c r="BL67" s="81" t="s">
        <v>12</v>
      </c>
      <c r="BM67" s="81" t="s">
        <v>12</v>
      </c>
      <c r="BN67" s="81" t="s">
        <v>12</v>
      </c>
      <c r="BO67" s="81" t="s">
        <v>12</v>
      </c>
      <c r="BP67" s="82" t="s">
        <v>12</v>
      </c>
      <c r="BR67" s="881"/>
      <c r="BS67" s="884"/>
      <c r="BT67" s="871">
        <v>2117</v>
      </c>
      <c r="BU67" s="873" t="s">
        <v>187</v>
      </c>
      <c r="BV67" s="91" t="s">
        <v>49</v>
      </c>
      <c r="BW67" s="84">
        <v>4</v>
      </c>
      <c r="BX67" s="214" t="s">
        <v>12</v>
      </c>
      <c r="BY67" s="81" t="s">
        <v>12</v>
      </c>
      <c r="BZ67" s="81" t="s">
        <v>12</v>
      </c>
      <c r="CA67" s="81" t="s">
        <v>12</v>
      </c>
      <c r="CB67" s="215" t="s">
        <v>12</v>
      </c>
      <c r="CC67" s="80" t="s">
        <v>12</v>
      </c>
      <c r="CD67" s="81" t="s">
        <v>12</v>
      </c>
      <c r="CE67" s="81" t="s">
        <v>12</v>
      </c>
      <c r="CF67" s="81" t="s">
        <v>12</v>
      </c>
      <c r="CG67" s="81" t="s">
        <v>12</v>
      </c>
      <c r="CH67" s="81" t="s">
        <v>12</v>
      </c>
      <c r="CI67" s="81" t="s">
        <v>12</v>
      </c>
      <c r="CJ67" s="81" t="s">
        <v>12</v>
      </c>
      <c r="CK67" s="81" t="s">
        <v>12</v>
      </c>
      <c r="CL67" s="81" t="s">
        <v>12</v>
      </c>
      <c r="CM67" s="81" t="s">
        <v>12</v>
      </c>
      <c r="CN67" s="81">
        <v>1</v>
      </c>
      <c r="CO67" s="81">
        <v>1</v>
      </c>
      <c r="CP67" s="81" t="s">
        <v>12</v>
      </c>
      <c r="CQ67" s="81" t="s">
        <v>12</v>
      </c>
      <c r="CR67" s="81" t="s">
        <v>12</v>
      </c>
      <c r="CS67" s="81" t="s">
        <v>12</v>
      </c>
      <c r="CT67" s="81">
        <v>1</v>
      </c>
      <c r="CU67" s="81">
        <v>1</v>
      </c>
      <c r="CV67" s="81" t="s">
        <v>12</v>
      </c>
      <c r="CW67" s="81" t="s">
        <v>12</v>
      </c>
      <c r="CX67" s="82" t="s">
        <v>12</v>
      </c>
      <c r="CZ67" s="881"/>
      <c r="DA67" s="884"/>
      <c r="DB67" s="871">
        <v>2117</v>
      </c>
      <c r="DC67" s="873" t="s">
        <v>187</v>
      </c>
      <c r="DD67" s="91" t="s">
        <v>49</v>
      </c>
      <c r="DE67" s="84">
        <v>2</v>
      </c>
      <c r="DF67" s="214" t="s">
        <v>12</v>
      </c>
      <c r="DG67" s="81" t="s">
        <v>12</v>
      </c>
      <c r="DH67" s="81" t="s">
        <v>12</v>
      </c>
      <c r="DI67" s="81" t="s">
        <v>12</v>
      </c>
      <c r="DJ67" s="215" t="s">
        <v>12</v>
      </c>
      <c r="DK67" s="80" t="s">
        <v>12</v>
      </c>
      <c r="DL67" s="81" t="s">
        <v>12</v>
      </c>
      <c r="DM67" s="81">
        <v>1</v>
      </c>
      <c r="DN67" s="81" t="s">
        <v>12</v>
      </c>
      <c r="DO67" s="81" t="s">
        <v>12</v>
      </c>
      <c r="DP67" s="81" t="s">
        <v>12</v>
      </c>
      <c r="DQ67" s="81" t="s">
        <v>12</v>
      </c>
      <c r="DR67" s="81" t="s">
        <v>12</v>
      </c>
      <c r="DS67" s="81" t="s">
        <v>12</v>
      </c>
      <c r="DT67" s="81" t="s">
        <v>155</v>
      </c>
      <c r="DU67" s="81">
        <v>1</v>
      </c>
      <c r="DV67" s="81" t="s">
        <v>12</v>
      </c>
      <c r="DW67" s="81" t="s">
        <v>12</v>
      </c>
      <c r="DX67" s="81" t="s">
        <v>155</v>
      </c>
      <c r="DY67" s="81" t="s">
        <v>155</v>
      </c>
      <c r="DZ67" s="81" t="s">
        <v>12</v>
      </c>
      <c r="EA67" s="81" t="s">
        <v>155</v>
      </c>
      <c r="EB67" s="81" t="s">
        <v>12</v>
      </c>
      <c r="EC67" s="81" t="s">
        <v>12</v>
      </c>
      <c r="ED67" s="81" t="s">
        <v>12</v>
      </c>
      <c r="EE67" s="81" t="s">
        <v>12</v>
      </c>
      <c r="EF67" s="82" t="s">
        <v>12</v>
      </c>
    </row>
    <row r="68" spans="2:136" ht="18.75" customHeight="1">
      <c r="B68" s="881"/>
      <c r="C68" s="884"/>
      <c r="D68" s="871"/>
      <c r="E68" s="873"/>
      <c r="F68" s="92" t="s">
        <v>50</v>
      </c>
      <c r="G68" s="203">
        <v>2</v>
      </c>
      <c r="H68" s="212" t="s">
        <v>12</v>
      </c>
      <c r="I68" s="77" t="s">
        <v>12</v>
      </c>
      <c r="J68" s="77" t="s">
        <v>12</v>
      </c>
      <c r="K68" s="77" t="s">
        <v>12</v>
      </c>
      <c r="L68" s="213" t="s">
        <v>12</v>
      </c>
      <c r="M68" s="212" t="s">
        <v>1136</v>
      </c>
      <c r="N68" s="77" t="s">
        <v>12</v>
      </c>
      <c r="O68" s="77" t="s">
        <v>12</v>
      </c>
      <c r="P68" s="77" t="s">
        <v>12</v>
      </c>
      <c r="Q68" s="77" t="s">
        <v>12</v>
      </c>
      <c r="R68" s="77" t="s">
        <v>12</v>
      </c>
      <c r="S68" s="77" t="s">
        <v>12</v>
      </c>
      <c r="T68" s="77" t="s">
        <v>12</v>
      </c>
      <c r="U68" s="77" t="s">
        <v>12</v>
      </c>
      <c r="V68" s="77" t="s">
        <v>12</v>
      </c>
      <c r="W68" s="77" t="s">
        <v>12</v>
      </c>
      <c r="X68" s="77" t="s">
        <v>1139</v>
      </c>
      <c r="Y68" s="77" t="s">
        <v>12</v>
      </c>
      <c r="Z68" s="77">
        <v>1</v>
      </c>
      <c r="AA68" s="77">
        <v>1</v>
      </c>
      <c r="AB68" s="77" t="s">
        <v>12</v>
      </c>
      <c r="AC68" s="77" t="s">
        <v>12</v>
      </c>
      <c r="AD68" s="77" t="s">
        <v>12</v>
      </c>
      <c r="AE68" s="77" t="s">
        <v>12</v>
      </c>
      <c r="AF68" s="77" t="s">
        <v>12</v>
      </c>
      <c r="AG68" s="77" t="s">
        <v>12</v>
      </c>
      <c r="AH68" s="79" t="s">
        <v>12</v>
      </c>
      <c r="AJ68" s="881"/>
      <c r="AK68" s="884"/>
      <c r="AL68" s="871"/>
      <c r="AM68" s="873"/>
      <c r="AN68" s="92" t="s">
        <v>50</v>
      </c>
      <c r="AO68" s="203">
        <v>2</v>
      </c>
      <c r="AP68" s="212" t="s">
        <v>12</v>
      </c>
      <c r="AQ68" s="77" t="s">
        <v>12</v>
      </c>
      <c r="AR68" s="77" t="s">
        <v>12</v>
      </c>
      <c r="AS68" s="77" t="s">
        <v>12</v>
      </c>
      <c r="AT68" s="213" t="s">
        <v>12</v>
      </c>
      <c r="AU68" s="83" t="s">
        <v>12</v>
      </c>
      <c r="AV68" s="77" t="s">
        <v>12</v>
      </c>
      <c r="AW68" s="77" t="s">
        <v>12</v>
      </c>
      <c r="AX68" s="77" t="s">
        <v>12</v>
      </c>
      <c r="AY68" s="77" t="s">
        <v>12</v>
      </c>
      <c r="AZ68" s="77" t="s">
        <v>12</v>
      </c>
      <c r="BA68" s="77" t="s">
        <v>12</v>
      </c>
      <c r="BB68" s="77" t="s">
        <v>12</v>
      </c>
      <c r="BC68" s="77" t="s">
        <v>12</v>
      </c>
      <c r="BD68" s="77" t="s">
        <v>12</v>
      </c>
      <c r="BE68" s="77" t="s">
        <v>12</v>
      </c>
      <c r="BF68" s="77">
        <v>1</v>
      </c>
      <c r="BG68" s="77" t="s">
        <v>12</v>
      </c>
      <c r="BH68" s="77" t="s">
        <v>12</v>
      </c>
      <c r="BI68" s="77">
        <v>1</v>
      </c>
      <c r="BJ68" s="77" t="s">
        <v>12</v>
      </c>
      <c r="BK68" s="77" t="s">
        <v>12</v>
      </c>
      <c r="BL68" s="77" t="s">
        <v>12</v>
      </c>
      <c r="BM68" s="77" t="s">
        <v>12</v>
      </c>
      <c r="BN68" s="77" t="s">
        <v>12</v>
      </c>
      <c r="BO68" s="77" t="s">
        <v>12</v>
      </c>
      <c r="BP68" s="79" t="s">
        <v>12</v>
      </c>
      <c r="BR68" s="881"/>
      <c r="BS68" s="884"/>
      <c r="BT68" s="871"/>
      <c r="BU68" s="873"/>
      <c r="BV68" s="92" t="s">
        <v>50</v>
      </c>
      <c r="BW68" s="203" t="s">
        <v>12</v>
      </c>
      <c r="BX68" s="212" t="s">
        <v>12</v>
      </c>
      <c r="BY68" s="77" t="s">
        <v>12</v>
      </c>
      <c r="BZ68" s="77" t="s">
        <v>12</v>
      </c>
      <c r="CA68" s="77" t="s">
        <v>12</v>
      </c>
      <c r="CB68" s="213" t="s">
        <v>12</v>
      </c>
      <c r="CC68" s="83" t="s">
        <v>12</v>
      </c>
      <c r="CD68" s="77" t="s">
        <v>12</v>
      </c>
      <c r="CE68" s="77" t="s">
        <v>12</v>
      </c>
      <c r="CF68" s="77" t="s">
        <v>12</v>
      </c>
      <c r="CG68" s="77" t="s">
        <v>12</v>
      </c>
      <c r="CH68" s="77" t="s">
        <v>12</v>
      </c>
      <c r="CI68" s="77" t="s">
        <v>12</v>
      </c>
      <c r="CJ68" s="77" t="s">
        <v>12</v>
      </c>
      <c r="CK68" s="77" t="s">
        <v>12</v>
      </c>
      <c r="CL68" s="77" t="s">
        <v>12</v>
      </c>
      <c r="CM68" s="77" t="s">
        <v>12</v>
      </c>
      <c r="CN68" s="77" t="s">
        <v>12</v>
      </c>
      <c r="CO68" s="77" t="s">
        <v>12</v>
      </c>
      <c r="CP68" s="77" t="s">
        <v>12</v>
      </c>
      <c r="CQ68" s="77" t="s">
        <v>12</v>
      </c>
      <c r="CR68" s="77" t="s">
        <v>12</v>
      </c>
      <c r="CS68" s="77" t="s">
        <v>12</v>
      </c>
      <c r="CT68" s="77" t="s">
        <v>12</v>
      </c>
      <c r="CU68" s="77" t="s">
        <v>12</v>
      </c>
      <c r="CV68" s="77" t="s">
        <v>12</v>
      </c>
      <c r="CW68" s="77" t="s">
        <v>12</v>
      </c>
      <c r="CX68" s="79" t="s">
        <v>12</v>
      </c>
      <c r="CZ68" s="881"/>
      <c r="DA68" s="884"/>
      <c r="DB68" s="871"/>
      <c r="DC68" s="873"/>
      <c r="DD68" s="92" t="s">
        <v>50</v>
      </c>
      <c r="DE68" s="203">
        <v>2</v>
      </c>
      <c r="DF68" s="212" t="s">
        <v>12</v>
      </c>
      <c r="DG68" s="77" t="s">
        <v>12</v>
      </c>
      <c r="DH68" s="77" t="s">
        <v>12</v>
      </c>
      <c r="DI68" s="77" t="s">
        <v>12</v>
      </c>
      <c r="DJ68" s="213" t="s">
        <v>12</v>
      </c>
      <c r="DK68" s="83" t="s">
        <v>12</v>
      </c>
      <c r="DL68" s="77" t="s">
        <v>12</v>
      </c>
      <c r="DM68" s="77" t="s">
        <v>12</v>
      </c>
      <c r="DN68" s="77" t="s">
        <v>12</v>
      </c>
      <c r="DO68" s="77" t="s">
        <v>12</v>
      </c>
      <c r="DP68" s="77" t="s">
        <v>12</v>
      </c>
      <c r="DQ68" s="77" t="s">
        <v>12</v>
      </c>
      <c r="DR68" s="77" t="s">
        <v>12</v>
      </c>
      <c r="DS68" s="77" t="s">
        <v>12</v>
      </c>
      <c r="DT68" s="77" t="s">
        <v>12</v>
      </c>
      <c r="DU68" s="77" t="s">
        <v>12</v>
      </c>
      <c r="DV68" s="77" t="s">
        <v>12</v>
      </c>
      <c r="DW68" s="77" t="s">
        <v>12</v>
      </c>
      <c r="DX68" s="77" t="s">
        <v>12</v>
      </c>
      <c r="DY68" s="77">
        <v>1</v>
      </c>
      <c r="DZ68" s="77">
        <v>1</v>
      </c>
      <c r="EA68" s="77" t="s">
        <v>12</v>
      </c>
      <c r="EB68" s="77" t="s">
        <v>12</v>
      </c>
      <c r="EC68" s="77" t="s">
        <v>12</v>
      </c>
      <c r="ED68" s="77" t="s">
        <v>12</v>
      </c>
      <c r="EE68" s="77" t="s">
        <v>12</v>
      </c>
      <c r="EF68" s="79" t="s">
        <v>12</v>
      </c>
    </row>
    <row r="69" spans="2:136" ht="18.75" customHeight="1">
      <c r="B69" s="881"/>
      <c r="C69" s="884"/>
      <c r="D69" s="871">
        <v>2118</v>
      </c>
      <c r="E69" s="873" t="s">
        <v>188</v>
      </c>
      <c r="F69" s="91" t="s">
        <v>49</v>
      </c>
      <c r="G69" s="84">
        <v>21</v>
      </c>
      <c r="H69" s="214" t="s">
        <v>12</v>
      </c>
      <c r="I69" s="81" t="s">
        <v>12</v>
      </c>
      <c r="J69" s="81" t="s">
        <v>12</v>
      </c>
      <c r="K69" s="81" t="s">
        <v>12</v>
      </c>
      <c r="L69" s="215" t="s">
        <v>12</v>
      </c>
      <c r="M69" s="214" t="s">
        <v>1136</v>
      </c>
      <c r="N69" s="81" t="s">
        <v>12</v>
      </c>
      <c r="O69" s="81" t="s">
        <v>12</v>
      </c>
      <c r="P69" s="81" t="s">
        <v>12</v>
      </c>
      <c r="Q69" s="81" t="s">
        <v>12</v>
      </c>
      <c r="R69" s="81" t="s">
        <v>12</v>
      </c>
      <c r="S69" s="81" t="s">
        <v>12</v>
      </c>
      <c r="T69" s="81" t="s">
        <v>12</v>
      </c>
      <c r="U69" s="81" t="s">
        <v>12</v>
      </c>
      <c r="V69" s="81">
        <v>1</v>
      </c>
      <c r="W69" s="81" t="s">
        <v>1139</v>
      </c>
      <c r="X69" s="81">
        <v>1</v>
      </c>
      <c r="Y69" s="81">
        <v>2</v>
      </c>
      <c r="Z69" s="81">
        <v>3</v>
      </c>
      <c r="AA69" s="81">
        <v>2</v>
      </c>
      <c r="AB69" s="81">
        <v>2</v>
      </c>
      <c r="AC69" s="81">
        <v>5</v>
      </c>
      <c r="AD69" s="81">
        <v>4</v>
      </c>
      <c r="AE69" s="81">
        <v>1</v>
      </c>
      <c r="AF69" s="81" t="s">
        <v>12</v>
      </c>
      <c r="AG69" s="81" t="s">
        <v>12</v>
      </c>
      <c r="AH69" s="82" t="s">
        <v>12</v>
      </c>
      <c r="AJ69" s="881"/>
      <c r="AK69" s="884"/>
      <c r="AL69" s="871">
        <v>2118</v>
      </c>
      <c r="AM69" s="873" t="s">
        <v>188</v>
      </c>
      <c r="AN69" s="91" t="s">
        <v>49</v>
      </c>
      <c r="AO69" s="84">
        <v>27</v>
      </c>
      <c r="AP69" s="214" t="s">
        <v>12</v>
      </c>
      <c r="AQ69" s="81" t="s">
        <v>12</v>
      </c>
      <c r="AR69" s="81" t="s">
        <v>12</v>
      </c>
      <c r="AS69" s="81" t="s">
        <v>12</v>
      </c>
      <c r="AT69" s="215" t="s">
        <v>12</v>
      </c>
      <c r="AU69" s="80" t="s">
        <v>12</v>
      </c>
      <c r="AV69" s="81" t="s">
        <v>12</v>
      </c>
      <c r="AW69" s="81" t="s">
        <v>12</v>
      </c>
      <c r="AX69" s="81" t="s">
        <v>12</v>
      </c>
      <c r="AY69" s="81" t="s">
        <v>12</v>
      </c>
      <c r="AZ69" s="81" t="s">
        <v>12</v>
      </c>
      <c r="BA69" s="81" t="s">
        <v>12</v>
      </c>
      <c r="BB69" s="81" t="s">
        <v>12</v>
      </c>
      <c r="BC69" s="81" t="s">
        <v>12</v>
      </c>
      <c r="BD69" s="81" t="s">
        <v>12</v>
      </c>
      <c r="BE69" s="81">
        <v>1</v>
      </c>
      <c r="BF69" s="81">
        <v>1</v>
      </c>
      <c r="BG69" s="81">
        <v>1</v>
      </c>
      <c r="BH69" s="81">
        <v>5</v>
      </c>
      <c r="BI69" s="81">
        <v>2</v>
      </c>
      <c r="BJ69" s="81">
        <v>3</v>
      </c>
      <c r="BK69" s="81">
        <v>6</v>
      </c>
      <c r="BL69" s="81">
        <v>7</v>
      </c>
      <c r="BM69" s="81">
        <v>1</v>
      </c>
      <c r="BN69" s="81" t="s">
        <v>12</v>
      </c>
      <c r="BO69" s="81" t="s">
        <v>12</v>
      </c>
      <c r="BP69" s="82" t="s">
        <v>12</v>
      </c>
      <c r="BR69" s="881"/>
      <c r="BS69" s="884"/>
      <c r="BT69" s="871">
        <v>2118</v>
      </c>
      <c r="BU69" s="873" t="s">
        <v>188</v>
      </c>
      <c r="BV69" s="91" t="s">
        <v>49</v>
      </c>
      <c r="BW69" s="84">
        <v>13</v>
      </c>
      <c r="BX69" s="214" t="s">
        <v>12</v>
      </c>
      <c r="BY69" s="81" t="s">
        <v>12</v>
      </c>
      <c r="BZ69" s="81" t="s">
        <v>12</v>
      </c>
      <c r="CA69" s="81" t="s">
        <v>12</v>
      </c>
      <c r="CB69" s="215" t="s">
        <v>12</v>
      </c>
      <c r="CC69" s="80" t="s">
        <v>12</v>
      </c>
      <c r="CD69" s="81" t="s">
        <v>12</v>
      </c>
      <c r="CE69" s="81" t="s">
        <v>12</v>
      </c>
      <c r="CF69" s="81" t="s">
        <v>12</v>
      </c>
      <c r="CG69" s="81" t="s">
        <v>12</v>
      </c>
      <c r="CH69" s="81" t="s">
        <v>12</v>
      </c>
      <c r="CI69" s="81" t="s">
        <v>12</v>
      </c>
      <c r="CJ69" s="81" t="s">
        <v>12</v>
      </c>
      <c r="CK69" s="81" t="s">
        <v>12</v>
      </c>
      <c r="CL69" s="81" t="s">
        <v>12</v>
      </c>
      <c r="CM69" s="81" t="s">
        <v>12</v>
      </c>
      <c r="CN69" s="81">
        <v>1</v>
      </c>
      <c r="CO69" s="81" t="s">
        <v>12</v>
      </c>
      <c r="CP69" s="81">
        <v>2</v>
      </c>
      <c r="CQ69" s="81">
        <v>1</v>
      </c>
      <c r="CR69" s="81">
        <v>2</v>
      </c>
      <c r="CS69" s="81">
        <v>2</v>
      </c>
      <c r="CT69" s="81">
        <v>3</v>
      </c>
      <c r="CU69" s="81">
        <v>2</v>
      </c>
      <c r="CV69" s="81" t="s">
        <v>12</v>
      </c>
      <c r="CW69" s="81" t="s">
        <v>12</v>
      </c>
      <c r="CX69" s="82" t="s">
        <v>12</v>
      </c>
      <c r="CZ69" s="881"/>
      <c r="DA69" s="884"/>
      <c r="DB69" s="871">
        <v>2118</v>
      </c>
      <c r="DC69" s="873" t="s">
        <v>188</v>
      </c>
      <c r="DD69" s="91" t="s">
        <v>49</v>
      </c>
      <c r="DE69" s="84">
        <v>16</v>
      </c>
      <c r="DF69" s="214" t="s">
        <v>12</v>
      </c>
      <c r="DG69" s="81" t="s">
        <v>12</v>
      </c>
      <c r="DH69" s="81" t="s">
        <v>12</v>
      </c>
      <c r="DI69" s="81" t="s">
        <v>12</v>
      </c>
      <c r="DJ69" s="215" t="s">
        <v>12</v>
      </c>
      <c r="DK69" s="80" t="s">
        <v>12</v>
      </c>
      <c r="DL69" s="81" t="s">
        <v>12</v>
      </c>
      <c r="DM69" s="81" t="s">
        <v>12</v>
      </c>
      <c r="DN69" s="81" t="s">
        <v>12</v>
      </c>
      <c r="DO69" s="81" t="s">
        <v>12</v>
      </c>
      <c r="DP69" s="81" t="s">
        <v>12</v>
      </c>
      <c r="DQ69" s="81" t="s">
        <v>155</v>
      </c>
      <c r="DR69" s="81" t="s">
        <v>12</v>
      </c>
      <c r="DS69" s="81" t="s">
        <v>12</v>
      </c>
      <c r="DT69" s="81" t="s">
        <v>12</v>
      </c>
      <c r="DU69" s="81">
        <v>1</v>
      </c>
      <c r="DV69" s="81">
        <v>1</v>
      </c>
      <c r="DW69" s="81" t="s">
        <v>12</v>
      </c>
      <c r="DX69" s="81">
        <v>1</v>
      </c>
      <c r="DY69" s="81">
        <v>3</v>
      </c>
      <c r="DZ69" s="81">
        <v>1</v>
      </c>
      <c r="EA69" s="81">
        <v>6</v>
      </c>
      <c r="EB69" s="81" t="s">
        <v>12</v>
      </c>
      <c r="EC69" s="81">
        <v>3</v>
      </c>
      <c r="ED69" s="81" t="s">
        <v>12</v>
      </c>
      <c r="EE69" s="81" t="s">
        <v>12</v>
      </c>
      <c r="EF69" s="82" t="s">
        <v>12</v>
      </c>
    </row>
    <row r="70" spans="2:136" ht="18.75" customHeight="1">
      <c r="B70" s="881"/>
      <c r="C70" s="884"/>
      <c r="D70" s="871"/>
      <c r="E70" s="873"/>
      <c r="F70" s="92" t="s">
        <v>50</v>
      </c>
      <c r="G70" s="203">
        <v>15</v>
      </c>
      <c r="H70" s="212" t="s">
        <v>12</v>
      </c>
      <c r="I70" s="77" t="s">
        <v>12</v>
      </c>
      <c r="J70" s="77" t="s">
        <v>12</v>
      </c>
      <c r="K70" s="77" t="s">
        <v>12</v>
      </c>
      <c r="L70" s="213" t="s">
        <v>12</v>
      </c>
      <c r="M70" s="212" t="s">
        <v>1136</v>
      </c>
      <c r="N70" s="77" t="s">
        <v>12</v>
      </c>
      <c r="O70" s="77" t="s">
        <v>12</v>
      </c>
      <c r="P70" s="77" t="s">
        <v>12</v>
      </c>
      <c r="Q70" s="77" t="s">
        <v>12</v>
      </c>
      <c r="R70" s="77" t="s">
        <v>12</v>
      </c>
      <c r="S70" s="77" t="s">
        <v>12</v>
      </c>
      <c r="T70" s="77" t="s">
        <v>12</v>
      </c>
      <c r="U70" s="77" t="s">
        <v>12</v>
      </c>
      <c r="V70" s="77" t="s">
        <v>12</v>
      </c>
      <c r="W70" s="77" t="s">
        <v>12</v>
      </c>
      <c r="X70" s="77" t="s">
        <v>12</v>
      </c>
      <c r="Y70" s="77" t="s">
        <v>12</v>
      </c>
      <c r="Z70" s="77" t="s">
        <v>1139</v>
      </c>
      <c r="AA70" s="77" t="s">
        <v>1139</v>
      </c>
      <c r="AB70" s="77">
        <v>3</v>
      </c>
      <c r="AC70" s="77">
        <v>1</v>
      </c>
      <c r="AD70" s="77">
        <v>5</v>
      </c>
      <c r="AE70" s="77">
        <v>5</v>
      </c>
      <c r="AF70" s="77">
        <v>1</v>
      </c>
      <c r="AG70" s="77" t="s">
        <v>12</v>
      </c>
      <c r="AH70" s="79" t="s">
        <v>12</v>
      </c>
      <c r="AJ70" s="881"/>
      <c r="AK70" s="884"/>
      <c r="AL70" s="871"/>
      <c r="AM70" s="873"/>
      <c r="AN70" s="92" t="s">
        <v>50</v>
      </c>
      <c r="AO70" s="203">
        <v>7</v>
      </c>
      <c r="AP70" s="212" t="s">
        <v>12</v>
      </c>
      <c r="AQ70" s="77" t="s">
        <v>12</v>
      </c>
      <c r="AR70" s="77" t="s">
        <v>12</v>
      </c>
      <c r="AS70" s="77" t="s">
        <v>12</v>
      </c>
      <c r="AT70" s="213" t="s">
        <v>12</v>
      </c>
      <c r="AU70" s="83" t="s">
        <v>12</v>
      </c>
      <c r="AV70" s="77" t="s">
        <v>12</v>
      </c>
      <c r="AW70" s="77" t="s">
        <v>12</v>
      </c>
      <c r="AX70" s="77" t="s">
        <v>12</v>
      </c>
      <c r="AY70" s="77" t="s">
        <v>12</v>
      </c>
      <c r="AZ70" s="77" t="s">
        <v>12</v>
      </c>
      <c r="BA70" s="77" t="s">
        <v>12</v>
      </c>
      <c r="BB70" s="77" t="s">
        <v>12</v>
      </c>
      <c r="BC70" s="77" t="s">
        <v>12</v>
      </c>
      <c r="BD70" s="77" t="s">
        <v>12</v>
      </c>
      <c r="BE70" s="77" t="s">
        <v>12</v>
      </c>
      <c r="BF70" s="77" t="s">
        <v>12</v>
      </c>
      <c r="BG70" s="77" t="s">
        <v>12</v>
      </c>
      <c r="BH70" s="77">
        <v>2</v>
      </c>
      <c r="BI70" s="77" t="s">
        <v>12</v>
      </c>
      <c r="BJ70" s="77">
        <v>1</v>
      </c>
      <c r="BK70" s="77">
        <v>2</v>
      </c>
      <c r="BL70" s="77">
        <v>1</v>
      </c>
      <c r="BM70" s="77">
        <v>1</v>
      </c>
      <c r="BN70" s="77" t="s">
        <v>12</v>
      </c>
      <c r="BO70" s="77" t="s">
        <v>12</v>
      </c>
      <c r="BP70" s="79" t="s">
        <v>12</v>
      </c>
      <c r="BR70" s="881"/>
      <c r="BS70" s="884"/>
      <c r="BT70" s="871"/>
      <c r="BU70" s="873"/>
      <c r="BV70" s="92" t="s">
        <v>50</v>
      </c>
      <c r="BW70" s="203">
        <v>17</v>
      </c>
      <c r="BX70" s="212" t="s">
        <v>12</v>
      </c>
      <c r="BY70" s="77" t="s">
        <v>12</v>
      </c>
      <c r="BZ70" s="77" t="s">
        <v>12</v>
      </c>
      <c r="CA70" s="77" t="s">
        <v>12</v>
      </c>
      <c r="CB70" s="213" t="s">
        <v>12</v>
      </c>
      <c r="CC70" s="83" t="s">
        <v>12</v>
      </c>
      <c r="CD70" s="77" t="s">
        <v>12</v>
      </c>
      <c r="CE70" s="77" t="s">
        <v>12</v>
      </c>
      <c r="CF70" s="77" t="s">
        <v>12</v>
      </c>
      <c r="CG70" s="77" t="s">
        <v>12</v>
      </c>
      <c r="CH70" s="77" t="s">
        <v>12</v>
      </c>
      <c r="CI70" s="77" t="s">
        <v>12</v>
      </c>
      <c r="CJ70" s="77">
        <v>1</v>
      </c>
      <c r="CK70" s="77" t="s">
        <v>12</v>
      </c>
      <c r="CL70" s="77" t="s">
        <v>12</v>
      </c>
      <c r="CM70" s="77" t="s">
        <v>12</v>
      </c>
      <c r="CN70" s="77" t="s">
        <v>12</v>
      </c>
      <c r="CO70" s="77">
        <v>1</v>
      </c>
      <c r="CP70" s="77" t="s">
        <v>12</v>
      </c>
      <c r="CQ70" s="77" t="s">
        <v>12</v>
      </c>
      <c r="CR70" s="77">
        <v>1</v>
      </c>
      <c r="CS70" s="77">
        <v>4</v>
      </c>
      <c r="CT70" s="77">
        <v>5</v>
      </c>
      <c r="CU70" s="77">
        <v>5</v>
      </c>
      <c r="CV70" s="77" t="s">
        <v>12</v>
      </c>
      <c r="CW70" s="77" t="s">
        <v>12</v>
      </c>
      <c r="CX70" s="79" t="s">
        <v>12</v>
      </c>
      <c r="CZ70" s="881"/>
      <c r="DA70" s="884"/>
      <c r="DB70" s="871"/>
      <c r="DC70" s="873"/>
      <c r="DD70" s="92" t="s">
        <v>50</v>
      </c>
      <c r="DE70" s="203">
        <v>11</v>
      </c>
      <c r="DF70" s="212" t="s">
        <v>12</v>
      </c>
      <c r="DG70" s="77" t="s">
        <v>12</v>
      </c>
      <c r="DH70" s="77" t="s">
        <v>12</v>
      </c>
      <c r="DI70" s="77" t="s">
        <v>12</v>
      </c>
      <c r="DJ70" s="213" t="s">
        <v>12</v>
      </c>
      <c r="DK70" s="83" t="s">
        <v>12</v>
      </c>
      <c r="DL70" s="77" t="s">
        <v>12</v>
      </c>
      <c r="DM70" s="77" t="s">
        <v>12</v>
      </c>
      <c r="DN70" s="77" t="s">
        <v>12</v>
      </c>
      <c r="DO70" s="77" t="s">
        <v>12</v>
      </c>
      <c r="DP70" s="77" t="s">
        <v>12</v>
      </c>
      <c r="DQ70" s="77" t="s">
        <v>12</v>
      </c>
      <c r="DR70" s="77" t="s">
        <v>12</v>
      </c>
      <c r="DS70" s="77" t="s">
        <v>12</v>
      </c>
      <c r="DT70" s="77" t="s">
        <v>12</v>
      </c>
      <c r="DU70" s="77" t="s">
        <v>12</v>
      </c>
      <c r="DV70" s="77" t="s">
        <v>12</v>
      </c>
      <c r="DW70" s="77">
        <v>1</v>
      </c>
      <c r="DX70" s="77">
        <v>2</v>
      </c>
      <c r="DY70" s="77">
        <v>1</v>
      </c>
      <c r="DZ70" s="77">
        <v>3</v>
      </c>
      <c r="EA70" s="77">
        <v>3</v>
      </c>
      <c r="EB70" s="77" t="s">
        <v>155</v>
      </c>
      <c r="EC70" s="77">
        <v>1</v>
      </c>
      <c r="ED70" s="77" t="s">
        <v>12</v>
      </c>
      <c r="EE70" s="77" t="s">
        <v>12</v>
      </c>
      <c r="EF70" s="79" t="s">
        <v>12</v>
      </c>
    </row>
    <row r="71" spans="2:136" ht="18.75" customHeight="1">
      <c r="B71" s="881"/>
      <c r="C71" s="884"/>
      <c r="D71" s="871">
        <v>2119</v>
      </c>
      <c r="E71" s="873" t="s">
        <v>189</v>
      </c>
      <c r="F71" s="91" t="s">
        <v>49</v>
      </c>
      <c r="G71" s="84">
        <v>14</v>
      </c>
      <c r="H71" s="214" t="s">
        <v>12</v>
      </c>
      <c r="I71" s="81" t="s">
        <v>12</v>
      </c>
      <c r="J71" s="81" t="s">
        <v>12</v>
      </c>
      <c r="K71" s="81" t="s">
        <v>12</v>
      </c>
      <c r="L71" s="215" t="s">
        <v>12</v>
      </c>
      <c r="M71" s="214" t="s">
        <v>1136</v>
      </c>
      <c r="N71" s="81" t="s">
        <v>12</v>
      </c>
      <c r="O71" s="81" t="s">
        <v>12</v>
      </c>
      <c r="P71" s="81" t="s">
        <v>12</v>
      </c>
      <c r="Q71" s="81" t="s">
        <v>12</v>
      </c>
      <c r="R71" s="81" t="s">
        <v>12</v>
      </c>
      <c r="S71" s="81" t="s">
        <v>12</v>
      </c>
      <c r="T71" s="81">
        <v>1</v>
      </c>
      <c r="U71" s="81" t="s">
        <v>1139</v>
      </c>
      <c r="V71" s="81" t="s">
        <v>1139</v>
      </c>
      <c r="W71" s="81" t="s">
        <v>1139</v>
      </c>
      <c r="X71" s="81" t="s">
        <v>1139</v>
      </c>
      <c r="Y71" s="81">
        <v>1</v>
      </c>
      <c r="Z71" s="81">
        <v>2</v>
      </c>
      <c r="AA71" s="81">
        <v>1</v>
      </c>
      <c r="AB71" s="81">
        <v>2</v>
      </c>
      <c r="AC71" s="81">
        <v>1</v>
      </c>
      <c r="AD71" s="81">
        <v>5</v>
      </c>
      <c r="AE71" s="81">
        <v>1</v>
      </c>
      <c r="AF71" s="81" t="s">
        <v>12</v>
      </c>
      <c r="AG71" s="81" t="s">
        <v>12</v>
      </c>
      <c r="AH71" s="82" t="s">
        <v>12</v>
      </c>
      <c r="AJ71" s="881"/>
      <c r="AK71" s="884"/>
      <c r="AL71" s="871">
        <v>2119</v>
      </c>
      <c r="AM71" s="873" t="s">
        <v>189</v>
      </c>
      <c r="AN71" s="91" t="s">
        <v>49</v>
      </c>
      <c r="AO71" s="84">
        <v>9</v>
      </c>
      <c r="AP71" s="214" t="s">
        <v>12</v>
      </c>
      <c r="AQ71" s="81" t="s">
        <v>12</v>
      </c>
      <c r="AR71" s="81" t="s">
        <v>12</v>
      </c>
      <c r="AS71" s="81" t="s">
        <v>12</v>
      </c>
      <c r="AT71" s="215" t="s">
        <v>12</v>
      </c>
      <c r="AU71" s="80" t="s">
        <v>12</v>
      </c>
      <c r="AV71" s="81" t="s">
        <v>12</v>
      </c>
      <c r="AW71" s="81" t="s">
        <v>12</v>
      </c>
      <c r="AX71" s="81" t="s">
        <v>12</v>
      </c>
      <c r="AY71" s="81" t="s">
        <v>12</v>
      </c>
      <c r="AZ71" s="81" t="s">
        <v>12</v>
      </c>
      <c r="BA71" s="81" t="s">
        <v>12</v>
      </c>
      <c r="BB71" s="81" t="s">
        <v>12</v>
      </c>
      <c r="BC71" s="81" t="s">
        <v>12</v>
      </c>
      <c r="BD71" s="81" t="s">
        <v>12</v>
      </c>
      <c r="BE71" s="81" t="s">
        <v>12</v>
      </c>
      <c r="BF71" s="81" t="s">
        <v>12</v>
      </c>
      <c r="BG71" s="81">
        <v>1</v>
      </c>
      <c r="BH71" s="81">
        <v>1</v>
      </c>
      <c r="BI71" s="81">
        <v>2</v>
      </c>
      <c r="BJ71" s="81">
        <v>3</v>
      </c>
      <c r="BK71" s="81">
        <v>2</v>
      </c>
      <c r="BL71" s="81" t="s">
        <v>12</v>
      </c>
      <c r="BM71" s="81" t="s">
        <v>12</v>
      </c>
      <c r="BN71" s="81" t="s">
        <v>12</v>
      </c>
      <c r="BO71" s="81" t="s">
        <v>12</v>
      </c>
      <c r="BP71" s="82" t="s">
        <v>12</v>
      </c>
      <c r="BR71" s="881"/>
      <c r="BS71" s="884"/>
      <c r="BT71" s="871">
        <v>2119</v>
      </c>
      <c r="BU71" s="873" t="s">
        <v>189</v>
      </c>
      <c r="BV71" s="91" t="s">
        <v>49</v>
      </c>
      <c r="BW71" s="84">
        <v>16</v>
      </c>
      <c r="BX71" s="214" t="s">
        <v>12</v>
      </c>
      <c r="BY71" s="81" t="s">
        <v>12</v>
      </c>
      <c r="BZ71" s="81" t="s">
        <v>12</v>
      </c>
      <c r="CA71" s="81" t="s">
        <v>12</v>
      </c>
      <c r="CB71" s="215" t="s">
        <v>12</v>
      </c>
      <c r="CC71" s="80" t="s">
        <v>12</v>
      </c>
      <c r="CD71" s="81" t="s">
        <v>12</v>
      </c>
      <c r="CE71" s="81" t="s">
        <v>12</v>
      </c>
      <c r="CF71" s="81" t="s">
        <v>12</v>
      </c>
      <c r="CG71" s="81" t="s">
        <v>12</v>
      </c>
      <c r="CH71" s="81" t="s">
        <v>12</v>
      </c>
      <c r="CI71" s="81" t="s">
        <v>12</v>
      </c>
      <c r="CJ71" s="81">
        <v>1</v>
      </c>
      <c r="CK71" s="81" t="s">
        <v>12</v>
      </c>
      <c r="CL71" s="81">
        <v>2</v>
      </c>
      <c r="CM71" s="81" t="s">
        <v>12</v>
      </c>
      <c r="CN71" s="81" t="s">
        <v>12</v>
      </c>
      <c r="CO71" s="81">
        <v>1</v>
      </c>
      <c r="CP71" s="81">
        <v>3</v>
      </c>
      <c r="CQ71" s="81">
        <v>3</v>
      </c>
      <c r="CR71" s="81">
        <v>4</v>
      </c>
      <c r="CS71" s="81">
        <v>1</v>
      </c>
      <c r="CT71" s="81">
        <v>1</v>
      </c>
      <c r="CU71" s="81" t="s">
        <v>12</v>
      </c>
      <c r="CV71" s="81" t="s">
        <v>12</v>
      </c>
      <c r="CW71" s="81" t="s">
        <v>12</v>
      </c>
      <c r="CX71" s="82" t="s">
        <v>12</v>
      </c>
      <c r="CZ71" s="881"/>
      <c r="DA71" s="884"/>
      <c r="DB71" s="871">
        <v>2119</v>
      </c>
      <c r="DC71" s="873" t="s">
        <v>189</v>
      </c>
      <c r="DD71" s="91" t="s">
        <v>49</v>
      </c>
      <c r="DE71" s="84">
        <v>13</v>
      </c>
      <c r="DF71" s="214" t="s">
        <v>12</v>
      </c>
      <c r="DG71" s="81" t="s">
        <v>12</v>
      </c>
      <c r="DH71" s="81" t="s">
        <v>12</v>
      </c>
      <c r="DI71" s="81" t="s">
        <v>12</v>
      </c>
      <c r="DJ71" s="215" t="s">
        <v>12</v>
      </c>
      <c r="DK71" s="80" t="s">
        <v>12</v>
      </c>
      <c r="DL71" s="81" t="s">
        <v>12</v>
      </c>
      <c r="DM71" s="81" t="s">
        <v>12</v>
      </c>
      <c r="DN71" s="81" t="s">
        <v>12</v>
      </c>
      <c r="DO71" s="81" t="s">
        <v>12</v>
      </c>
      <c r="DP71" s="81" t="s">
        <v>155</v>
      </c>
      <c r="DQ71" s="81" t="s">
        <v>155</v>
      </c>
      <c r="DR71" s="81" t="s">
        <v>12</v>
      </c>
      <c r="DS71" s="81" t="s">
        <v>12</v>
      </c>
      <c r="DT71" s="81">
        <v>1</v>
      </c>
      <c r="DU71" s="81" t="s">
        <v>12</v>
      </c>
      <c r="DV71" s="81">
        <v>1</v>
      </c>
      <c r="DW71" s="81">
        <v>2</v>
      </c>
      <c r="DX71" s="81">
        <v>1</v>
      </c>
      <c r="DY71" s="81">
        <v>4</v>
      </c>
      <c r="DZ71" s="81">
        <v>1</v>
      </c>
      <c r="EA71" s="81">
        <v>1</v>
      </c>
      <c r="EB71" s="81">
        <v>2</v>
      </c>
      <c r="EC71" s="81" t="s">
        <v>155</v>
      </c>
      <c r="ED71" s="81" t="s">
        <v>12</v>
      </c>
      <c r="EE71" s="81" t="s">
        <v>12</v>
      </c>
      <c r="EF71" s="82" t="s">
        <v>12</v>
      </c>
    </row>
    <row r="72" spans="2:136" ht="18.75" customHeight="1">
      <c r="B72" s="881"/>
      <c r="C72" s="884"/>
      <c r="D72" s="871"/>
      <c r="E72" s="873"/>
      <c r="F72" s="92" t="s">
        <v>50</v>
      </c>
      <c r="G72" s="203">
        <v>9</v>
      </c>
      <c r="H72" s="212" t="s">
        <v>12</v>
      </c>
      <c r="I72" s="77" t="s">
        <v>12</v>
      </c>
      <c r="J72" s="77" t="s">
        <v>12</v>
      </c>
      <c r="K72" s="77" t="s">
        <v>12</v>
      </c>
      <c r="L72" s="213" t="s">
        <v>12</v>
      </c>
      <c r="M72" s="212" t="s">
        <v>1136</v>
      </c>
      <c r="N72" s="77" t="s">
        <v>12</v>
      </c>
      <c r="O72" s="77" t="s">
        <v>12</v>
      </c>
      <c r="P72" s="77" t="s">
        <v>12</v>
      </c>
      <c r="Q72" s="77" t="s">
        <v>12</v>
      </c>
      <c r="R72" s="77" t="s">
        <v>12</v>
      </c>
      <c r="S72" s="77" t="s">
        <v>12</v>
      </c>
      <c r="T72" s="77" t="s">
        <v>12</v>
      </c>
      <c r="U72" s="77" t="s">
        <v>12</v>
      </c>
      <c r="V72" s="77" t="s">
        <v>12</v>
      </c>
      <c r="W72" s="77" t="s">
        <v>12</v>
      </c>
      <c r="X72" s="77" t="s">
        <v>12</v>
      </c>
      <c r="Y72" s="77" t="s">
        <v>1144</v>
      </c>
      <c r="Z72" s="77" t="s">
        <v>1144</v>
      </c>
      <c r="AA72" s="77">
        <v>1</v>
      </c>
      <c r="AB72" s="77">
        <v>3</v>
      </c>
      <c r="AC72" s="77">
        <v>2</v>
      </c>
      <c r="AD72" s="77">
        <v>3</v>
      </c>
      <c r="AE72" s="77" t="s">
        <v>1145</v>
      </c>
      <c r="AF72" s="77" t="s">
        <v>12</v>
      </c>
      <c r="AG72" s="77" t="s">
        <v>12</v>
      </c>
      <c r="AH72" s="79" t="s">
        <v>12</v>
      </c>
      <c r="AJ72" s="881"/>
      <c r="AK72" s="884"/>
      <c r="AL72" s="871"/>
      <c r="AM72" s="873"/>
      <c r="AN72" s="92" t="s">
        <v>50</v>
      </c>
      <c r="AO72" s="203">
        <v>7</v>
      </c>
      <c r="AP72" s="212" t="s">
        <v>12</v>
      </c>
      <c r="AQ72" s="77" t="s">
        <v>12</v>
      </c>
      <c r="AR72" s="77" t="s">
        <v>12</v>
      </c>
      <c r="AS72" s="77" t="s">
        <v>12</v>
      </c>
      <c r="AT72" s="213" t="s">
        <v>12</v>
      </c>
      <c r="AU72" s="83" t="s">
        <v>12</v>
      </c>
      <c r="AV72" s="77" t="s">
        <v>12</v>
      </c>
      <c r="AW72" s="77" t="s">
        <v>12</v>
      </c>
      <c r="AX72" s="77" t="s">
        <v>12</v>
      </c>
      <c r="AY72" s="77" t="s">
        <v>12</v>
      </c>
      <c r="AZ72" s="77" t="s">
        <v>12</v>
      </c>
      <c r="BA72" s="77" t="s">
        <v>12</v>
      </c>
      <c r="BB72" s="77" t="s">
        <v>12</v>
      </c>
      <c r="BC72" s="77" t="s">
        <v>12</v>
      </c>
      <c r="BD72" s="77" t="s">
        <v>12</v>
      </c>
      <c r="BE72" s="77" t="s">
        <v>12</v>
      </c>
      <c r="BF72" s="77" t="s">
        <v>12</v>
      </c>
      <c r="BG72" s="77">
        <v>1</v>
      </c>
      <c r="BH72" s="77">
        <v>1</v>
      </c>
      <c r="BI72" s="77">
        <v>2</v>
      </c>
      <c r="BJ72" s="77">
        <v>2</v>
      </c>
      <c r="BK72" s="77" t="s">
        <v>12</v>
      </c>
      <c r="BL72" s="77" t="s">
        <v>12</v>
      </c>
      <c r="BM72" s="77">
        <v>1</v>
      </c>
      <c r="BN72" s="77" t="s">
        <v>12</v>
      </c>
      <c r="BO72" s="77" t="s">
        <v>12</v>
      </c>
      <c r="BP72" s="79" t="s">
        <v>12</v>
      </c>
      <c r="BR72" s="881"/>
      <c r="BS72" s="884"/>
      <c r="BT72" s="871"/>
      <c r="BU72" s="873"/>
      <c r="BV72" s="92" t="s">
        <v>50</v>
      </c>
      <c r="BW72" s="203">
        <v>8</v>
      </c>
      <c r="BX72" s="212" t="s">
        <v>12</v>
      </c>
      <c r="BY72" s="77" t="s">
        <v>12</v>
      </c>
      <c r="BZ72" s="77" t="s">
        <v>12</v>
      </c>
      <c r="CA72" s="77" t="s">
        <v>12</v>
      </c>
      <c r="CB72" s="213" t="s">
        <v>12</v>
      </c>
      <c r="CC72" s="83" t="s">
        <v>12</v>
      </c>
      <c r="CD72" s="77" t="s">
        <v>12</v>
      </c>
      <c r="CE72" s="77" t="s">
        <v>12</v>
      </c>
      <c r="CF72" s="77" t="s">
        <v>12</v>
      </c>
      <c r="CG72" s="77" t="s">
        <v>12</v>
      </c>
      <c r="CH72" s="77" t="s">
        <v>12</v>
      </c>
      <c r="CI72" s="77">
        <v>1</v>
      </c>
      <c r="CJ72" s="77" t="s">
        <v>12</v>
      </c>
      <c r="CK72" s="77" t="s">
        <v>12</v>
      </c>
      <c r="CL72" s="77" t="s">
        <v>12</v>
      </c>
      <c r="CM72" s="77" t="s">
        <v>12</v>
      </c>
      <c r="CN72" s="77" t="s">
        <v>12</v>
      </c>
      <c r="CO72" s="77" t="s">
        <v>12</v>
      </c>
      <c r="CP72" s="77" t="s">
        <v>12</v>
      </c>
      <c r="CQ72" s="77">
        <v>1</v>
      </c>
      <c r="CR72" s="77">
        <v>1</v>
      </c>
      <c r="CS72" s="77">
        <v>1</v>
      </c>
      <c r="CT72" s="77">
        <v>2</v>
      </c>
      <c r="CU72" s="77">
        <v>2</v>
      </c>
      <c r="CV72" s="77" t="s">
        <v>12</v>
      </c>
      <c r="CW72" s="77" t="s">
        <v>12</v>
      </c>
      <c r="CX72" s="79" t="s">
        <v>12</v>
      </c>
      <c r="CZ72" s="881"/>
      <c r="DA72" s="884"/>
      <c r="DB72" s="871"/>
      <c r="DC72" s="873"/>
      <c r="DD72" s="92" t="s">
        <v>50</v>
      </c>
      <c r="DE72" s="203">
        <v>10</v>
      </c>
      <c r="DF72" s="212" t="s">
        <v>12</v>
      </c>
      <c r="DG72" s="77" t="s">
        <v>12</v>
      </c>
      <c r="DH72" s="77" t="s">
        <v>12</v>
      </c>
      <c r="DI72" s="77" t="s">
        <v>12</v>
      </c>
      <c r="DJ72" s="213" t="s">
        <v>12</v>
      </c>
      <c r="DK72" s="83" t="s">
        <v>12</v>
      </c>
      <c r="DL72" s="77" t="s">
        <v>12</v>
      </c>
      <c r="DM72" s="77" t="s">
        <v>12</v>
      </c>
      <c r="DN72" s="77" t="s">
        <v>12</v>
      </c>
      <c r="DO72" s="77" t="s">
        <v>12</v>
      </c>
      <c r="DP72" s="77" t="s">
        <v>12</v>
      </c>
      <c r="DQ72" s="77" t="s">
        <v>12</v>
      </c>
      <c r="DR72" s="77" t="s">
        <v>12</v>
      </c>
      <c r="DS72" s="77">
        <v>1</v>
      </c>
      <c r="DT72" s="77" t="s">
        <v>155</v>
      </c>
      <c r="DU72" s="77" t="s">
        <v>12</v>
      </c>
      <c r="DV72" s="77" t="s">
        <v>12</v>
      </c>
      <c r="DW72" s="77" t="s">
        <v>155</v>
      </c>
      <c r="DX72" s="77" t="s">
        <v>155</v>
      </c>
      <c r="DY72" s="77" t="s">
        <v>155</v>
      </c>
      <c r="DZ72" s="77">
        <v>3</v>
      </c>
      <c r="EA72" s="77">
        <v>4</v>
      </c>
      <c r="EB72" s="77">
        <v>2</v>
      </c>
      <c r="EC72" s="77" t="s">
        <v>12</v>
      </c>
      <c r="ED72" s="77" t="s">
        <v>155</v>
      </c>
      <c r="EE72" s="77" t="s">
        <v>12</v>
      </c>
      <c r="EF72" s="79" t="s">
        <v>12</v>
      </c>
    </row>
    <row r="73" spans="2:136" ht="18.75" customHeight="1">
      <c r="B73" s="881"/>
      <c r="C73" s="884"/>
      <c r="D73" s="871">
        <v>2120</v>
      </c>
      <c r="E73" s="876" t="s">
        <v>190</v>
      </c>
      <c r="F73" s="91" t="s">
        <v>49</v>
      </c>
      <c r="G73" s="84">
        <v>8</v>
      </c>
      <c r="H73" s="214" t="s">
        <v>12</v>
      </c>
      <c r="I73" s="81" t="s">
        <v>12</v>
      </c>
      <c r="J73" s="81" t="s">
        <v>12</v>
      </c>
      <c r="K73" s="81" t="s">
        <v>12</v>
      </c>
      <c r="L73" s="215" t="s">
        <v>12</v>
      </c>
      <c r="M73" s="214" t="s">
        <v>1136</v>
      </c>
      <c r="N73" s="81" t="s">
        <v>12</v>
      </c>
      <c r="O73" s="81" t="s">
        <v>12</v>
      </c>
      <c r="P73" s="81" t="s">
        <v>12</v>
      </c>
      <c r="Q73" s="81" t="s">
        <v>12</v>
      </c>
      <c r="R73" s="81" t="s">
        <v>12</v>
      </c>
      <c r="S73" s="81" t="s">
        <v>12</v>
      </c>
      <c r="T73" s="81" t="s">
        <v>12</v>
      </c>
      <c r="U73" s="81" t="s">
        <v>12</v>
      </c>
      <c r="V73" s="81" t="s">
        <v>12</v>
      </c>
      <c r="W73" s="81" t="s">
        <v>12</v>
      </c>
      <c r="X73" s="81" t="s">
        <v>12</v>
      </c>
      <c r="Y73" s="81" t="s">
        <v>12</v>
      </c>
      <c r="Z73" s="81" t="s">
        <v>12</v>
      </c>
      <c r="AA73" s="81" t="s">
        <v>1139</v>
      </c>
      <c r="AB73" s="81" t="s">
        <v>1139</v>
      </c>
      <c r="AC73" s="81">
        <v>5</v>
      </c>
      <c r="AD73" s="81">
        <v>3</v>
      </c>
      <c r="AE73" s="81" t="s">
        <v>1139</v>
      </c>
      <c r="AF73" s="81" t="s">
        <v>12</v>
      </c>
      <c r="AG73" s="81" t="s">
        <v>12</v>
      </c>
      <c r="AH73" s="82" t="s">
        <v>12</v>
      </c>
      <c r="AJ73" s="881"/>
      <c r="AK73" s="884"/>
      <c r="AL73" s="871">
        <v>2120</v>
      </c>
      <c r="AM73" s="876" t="s">
        <v>190</v>
      </c>
      <c r="AN73" s="91" t="s">
        <v>49</v>
      </c>
      <c r="AO73" s="84">
        <v>5</v>
      </c>
      <c r="AP73" s="214" t="s">
        <v>12</v>
      </c>
      <c r="AQ73" s="81" t="s">
        <v>12</v>
      </c>
      <c r="AR73" s="81" t="s">
        <v>12</v>
      </c>
      <c r="AS73" s="81" t="s">
        <v>12</v>
      </c>
      <c r="AT73" s="215" t="s">
        <v>12</v>
      </c>
      <c r="AU73" s="80" t="s">
        <v>12</v>
      </c>
      <c r="AV73" s="81" t="s">
        <v>12</v>
      </c>
      <c r="AW73" s="81" t="s">
        <v>12</v>
      </c>
      <c r="AX73" s="81" t="s">
        <v>12</v>
      </c>
      <c r="AY73" s="81" t="s">
        <v>12</v>
      </c>
      <c r="AZ73" s="81" t="s">
        <v>12</v>
      </c>
      <c r="BA73" s="81" t="s">
        <v>12</v>
      </c>
      <c r="BB73" s="81" t="s">
        <v>12</v>
      </c>
      <c r="BC73" s="81" t="s">
        <v>12</v>
      </c>
      <c r="BD73" s="81" t="s">
        <v>12</v>
      </c>
      <c r="BE73" s="81" t="s">
        <v>12</v>
      </c>
      <c r="BF73" s="81" t="s">
        <v>12</v>
      </c>
      <c r="BG73" s="81" t="s">
        <v>12</v>
      </c>
      <c r="BH73" s="81" t="s">
        <v>12</v>
      </c>
      <c r="BI73" s="81">
        <v>1</v>
      </c>
      <c r="BJ73" s="81">
        <v>1</v>
      </c>
      <c r="BK73" s="81" t="s">
        <v>12</v>
      </c>
      <c r="BL73" s="81">
        <v>2</v>
      </c>
      <c r="BM73" s="81">
        <v>1</v>
      </c>
      <c r="BN73" s="81" t="s">
        <v>12</v>
      </c>
      <c r="BO73" s="81" t="s">
        <v>12</v>
      </c>
      <c r="BP73" s="82" t="s">
        <v>12</v>
      </c>
      <c r="BR73" s="881"/>
      <c r="BS73" s="884"/>
      <c r="BT73" s="871">
        <v>2120</v>
      </c>
      <c r="BU73" s="876" t="s">
        <v>190</v>
      </c>
      <c r="BV73" s="91" t="s">
        <v>49</v>
      </c>
      <c r="BW73" s="84">
        <v>4</v>
      </c>
      <c r="BX73" s="214" t="s">
        <v>12</v>
      </c>
      <c r="BY73" s="81" t="s">
        <v>12</v>
      </c>
      <c r="BZ73" s="81" t="s">
        <v>12</v>
      </c>
      <c r="CA73" s="81" t="s">
        <v>12</v>
      </c>
      <c r="CB73" s="215" t="s">
        <v>12</v>
      </c>
      <c r="CC73" s="80" t="s">
        <v>12</v>
      </c>
      <c r="CD73" s="81" t="s">
        <v>12</v>
      </c>
      <c r="CE73" s="81" t="s">
        <v>12</v>
      </c>
      <c r="CF73" s="81" t="s">
        <v>12</v>
      </c>
      <c r="CG73" s="81" t="s">
        <v>12</v>
      </c>
      <c r="CH73" s="81" t="s">
        <v>12</v>
      </c>
      <c r="CI73" s="81" t="s">
        <v>12</v>
      </c>
      <c r="CJ73" s="81" t="s">
        <v>12</v>
      </c>
      <c r="CK73" s="81" t="s">
        <v>12</v>
      </c>
      <c r="CL73" s="81" t="s">
        <v>12</v>
      </c>
      <c r="CM73" s="81" t="s">
        <v>12</v>
      </c>
      <c r="CN73" s="81" t="s">
        <v>12</v>
      </c>
      <c r="CO73" s="81">
        <v>1</v>
      </c>
      <c r="CP73" s="81" t="s">
        <v>12</v>
      </c>
      <c r="CQ73" s="81">
        <v>2</v>
      </c>
      <c r="CR73" s="81" t="s">
        <v>12</v>
      </c>
      <c r="CS73" s="81" t="s">
        <v>12</v>
      </c>
      <c r="CT73" s="81" t="s">
        <v>12</v>
      </c>
      <c r="CU73" s="81">
        <v>1</v>
      </c>
      <c r="CV73" s="81" t="s">
        <v>12</v>
      </c>
      <c r="CW73" s="81" t="s">
        <v>12</v>
      </c>
      <c r="CX73" s="82" t="s">
        <v>12</v>
      </c>
      <c r="CZ73" s="881"/>
      <c r="DA73" s="884"/>
      <c r="DB73" s="871">
        <v>2120</v>
      </c>
      <c r="DC73" s="876" t="s">
        <v>190</v>
      </c>
      <c r="DD73" s="91" t="s">
        <v>49</v>
      </c>
      <c r="DE73" s="84">
        <v>7</v>
      </c>
      <c r="DF73" s="214" t="s">
        <v>12</v>
      </c>
      <c r="DG73" s="81" t="s">
        <v>12</v>
      </c>
      <c r="DH73" s="81" t="s">
        <v>12</v>
      </c>
      <c r="DI73" s="81" t="s">
        <v>12</v>
      </c>
      <c r="DJ73" s="215" t="s">
        <v>12</v>
      </c>
      <c r="DK73" s="80" t="s">
        <v>12</v>
      </c>
      <c r="DL73" s="81" t="s">
        <v>12</v>
      </c>
      <c r="DM73" s="81" t="s">
        <v>12</v>
      </c>
      <c r="DN73" s="81" t="s">
        <v>12</v>
      </c>
      <c r="DO73" s="81" t="s">
        <v>12</v>
      </c>
      <c r="DP73" s="81" t="s">
        <v>12</v>
      </c>
      <c r="DQ73" s="81" t="s">
        <v>12</v>
      </c>
      <c r="DR73" s="81" t="s">
        <v>12</v>
      </c>
      <c r="DS73" s="81" t="s">
        <v>12</v>
      </c>
      <c r="DT73" s="81" t="s">
        <v>12</v>
      </c>
      <c r="DU73" s="81">
        <v>1</v>
      </c>
      <c r="DV73" s="81" t="s">
        <v>12</v>
      </c>
      <c r="DW73" s="81">
        <v>1</v>
      </c>
      <c r="DX73" s="81">
        <v>1</v>
      </c>
      <c r="DY73" s="81">
        <v>1</v>
      </c>
      <c r="DZ73" s="81">
        <v>1</v>
      </c>
      <c r="EA73" s="81" t="s">
        <v>155</v>
      </c>
      <c r="EB73" s="81">
        <v>2</v>
      </c>
      <c r="EC73" s="81" t="s">
        <v>12</v>
      </c>
      <c r="ED73" s="81" t="s">
        <v>12</v>
      </c>
      <c r="EE73" s="81" t="s">
        <v>12</v>
      </c>
      <c r="EF73" s="82" t="s">
        <v>12</v>
      </c>
    </row>
    <row r="74" spans="2:136" ht="18.75" customHeight="1">
      <c r="B74" s="881"/>
      <c r="C74" s="884"/>
      <c r="D74" s="871"/>
      <c r="E74" s="873"/>
      <c r="F74" s="92" t="s">
        <v>50</v>
      </c>
      <c r="G74" s="203">
        <v>5</v>
      </c>
      <c r="H74" s="212" t="s">
        <v>12</v>
      </c>
      <c r="I74" s="77" t="s">
        <v>12</v>
      </c>
      <c r="J74" s="77" t="s">
        <v>12</v>
      </c>
      <c r="K74" s="77" t="s">
        <v>12</v>
      </c>
      <c r="L74" s="213" t="s">
        <v>12</v>
      </c>
      <c r="M74" s="212" t="s">
        <v>1136</v>
      </c>
      <c r="N74" s="77" t="s">
        <v>12</v>
      </c>
      <c r="O74" s="77" t="s">
        <v>12</v>
      </c>
      <c r="P74" s="77" t="s">
        <v>12</v>
      </c>
      <c r="Q74" s="77" t="s">
        <v>12</v>
      </c>
      <c r="R74" s="77" t="s">
        <v>12</v>
      </c>
      <c r="S74" s="77" t="s">
        <v>12</v>
      </c>
      <c r="T74" s="77" t="s">
        <v>12</v>
      </c>
      <c r="U74" s="77" t="s">
        <v>12</v>
      </c>
      <c r="V74" s="77" t="s">
        <v>12</v>
      </c>
      <c r="W74" s="77" t="s">
        <v>12</v>
      </c>
      <c r="X74" s="77" t="s">
        <v>12</v>
      </c>
      <c r="Y74" s="77" t="s">
        <v>12</v>
      </c>
      <c r="Z74" s="77" t="s">
        <v>1139</v>
      </c>
      <c r="AA74" s="77" t="s">
        <v>12</v>
      </c>
      <c r="AB74" s="77" t="s">
        <v>1139</v>
      </c>
      <c r="AC74" s="77">
        <v>2</v>
      </c>
      <c r="AD74" s="77">
        <v>3</v>
      </c>
      <c r="AE74" s="77" t="s">
        <v>1139</v>
      </c>
      <c r="AF74" s="77" t="s">
        <v>12</v>
      </c>
      <c r="AG74" s="77" t="s">
        <v>12</v>
      </c>
      <c r="AH74" s="79" t="s">
        <v>12</v>
      </c>
      <c r="AJ74" s="881"/>
      <c r="AK74" s="884"/>
      <c r="AL74" s="871"/>
      <c r="AM74" s="873"/>
      <c r="AN74" s="92" t="s">
        <v>50</v>
      </c>
      <c r="AO74" s="203">
        <v>4</v>
      </c>
      <c r="AP74" s="212" t="s">
        <v>12</v>
      </c>
      <c r="AQ74" s="77" t="s">
        <v>12</v>
      </c>
      <c r="AR74" s="77" t="s">
        <v>12</v>
      </c>
      <c r="AS74" s="77" t="s">
        <v>12</v>
      </c>
      <c r="AT74" s="213" t="s">
        <v>12</v>
      </c>
      <c r="AU74" s="83" t="s">
        <v>12</v>
      </c>
      <c r="AV74" s="77" t="s">
        <v>12</v>
      </c>
      <c r="AW74" s="77" t="s">
        <v>12</v>
      </c>
      <c r="AX74" s="77" t="s">
        <v>12</v>
      </c>
      <c r="AY74" s="77" t="s">
        <v>12</v>
      </c>
      <c r="AZ74" s="77" t="s">
        <v>12</v>
      </c>
      <c r="BA74" s="77" t="s">
        <v>12</v>
      </c>
      <c r="BB74" s="77" t="s">
        <v>12</v>
      </c>
      <c r="BC74" s="77" t="s">
        <v>12</v>
      </c>
      <c r="BD74" s="77" t="s">
        <v>12</v>
      </c>
      <c r="BE74" s="77" t="s">
        <v>12</v>
      </c>
      <c r="BF74" s="77" t="s">
        <v>12</v>
      </c>
      <c r="BG74" s="77" t="s">
        <v>12</v>
      </c>
      <c r="BH74" s="77">
        <v>1</v>
      </c>
      <c r="BI74" s="77" t="s">
        <v>12</v>
      </c>
      <c r="BJ74" s="77">
        <v>1</v>
      </c>
      <c r="BK74" s="77">
        <v>1</v>
      </c>
      <c r="BL74" s="77" t="s">
        <v>12</v>
      </c>
      <c r="BM74" s="77">
        <v>1</v>
      </c>
      <c r="BN74" s="77" t="s">
        <v>12</v>
      </c>
      <c r="BO74" s="77" t="s">
        <v>12</v>
      </c>
      <c r="BP74" s="79" t="s">
        <v>12</v>
      </c>
      <c r="BR74" s="881"/>
      <c r="BS74" s="884"/>
      <c r="BT74" s="871"/>
      <c r="BU74" s="873"/>
      <c r="BV74" s="92" t="s">
        <v>50</v>
      </c>
      <c r="BW74" s="203">
        <v>4</v>
      </c>
      <c r="BX74" s="212" t="s">
        <v>12</v>
      </c>
      <c r="BY74" s="77" t="s">
        <v>12</v>
      </c>
      <c r="BZ74" s="77" t="s">
        <v>12</v>
      </c>
      <c r="CA74" s="77" t="s">
        <v>12</v>
      </c>
      <c r="CB74" s="213" t="s">
        <v>12</v>
      </c>
      <c r="CC74" s="83" t="s">
        <v>12</v>
      </c>
      <c r="CD74" s="77" t="s">
        <v>12</v>
      </c>
      <c r="CE74" s="77" t="s">
        <v>12</v>
      </c>
      <c r="CF74" s="77" t="s">
        <v>12</v>
      </c>
      <c r="CG74" s="77" t="s">
        <v>12</v>
      </c>
      <c r="CH74" s="77" t="s">
        <v>12</v>
      </c>
      <c r="CI74" s="77" t="s">
        <v>12</v>
      </c>
      <c r="CJ74" s="77" t="s">
        <v>12</v>
      </c>
      <c r="CK74" s="77" t="s">
        <v>12</v>
      </c>
      <c r="CL74" s="77" t="s">
        <v>12</v>
      </c>
      <c r="CM74" s="77" t="s">
        <v>12</v>
      </c>
      <c r="CN74" s="77" t="s">
        <v>12</v>
      </c>
      <c r="CO74" s="77">
        <v>1</v>
      </c>
      <c r="CP74" s="77">
        <v>1</v>
      </c>
      <c r="CQ74" s="77" t="s">
        <v>12</v>
      </c>
      <c r="CR74" s="77" t="s">
        <v>12</v>
      </c>
      <c r="CS74" s="77">
        <v>1</v>
      </c>
      <c r="CT74" s="77">
        <v>1</v>
      </c>
      <c r="CU74" s="77" t="s">
        <v>12</v>
      </c>
      <c r="CV74" s="77" t="s">
        <v>12</v>
      </c>
      <c r="CW74" s="77" t="s">
        <v>12</v>
      </c>
      <c r="CX74" s="79" t="s">
        <v>12</v>
      </c>
      <c r="CZ74" s="881"/>
      <c r="DA74" s="884"/>
      <c r="DB74" s="871"/>
      <c r="DC74" s="873"/>
      <c r="DD74" s="92" t="s">
        <v>50</v>
      </c>
      <c r="DE74" s="203">
        <v>2</v>
      </c>
      <c r="DF74" s="212" t="s">
        <v>12</v>
      </c>
      <c r="DG74" s="77" t="s">
        <v>12</v>
      </c>
      <c r="DH74" s="77" t="s">
        <v>12</v>
      </c>
      <c r="DI74" s="77" t="s">
        <v>12</v>
      </c>
      <c r="DJ74" s="213" t="s">
        <v>12</v>
      </c>
      <c r="DK74" s="83" t="s">
        <v>12</v>
      </c>
      <c r="DL74" s="77" t="s">
        <v>12</v>
      </c>
      <c r="DM74" s="77" t="s">
        <v>12</v>
      </c>
      <c r="DN74" s="77" t="s">
        <v>12</v>
      </c>
      <c r="DO74" s="77" t="s">
        <v>12</v>
      </c>
      <c r="DP74" s="77" t="s">
        <v>12</v>
      </c>
      <c r="DQ74" s="77" t="s">
        <v>12</v>
      </c>
      <c r="DR74" s="77" t="s">
        <v>12</v>
      </c>
      <c r="DS74" s="77" t="s">
        <v>12</v>
      </c>
      <c r="DT74" s="77" t="s">
        <v>12</v>
      </c>
      <c r="DU74" s="77" t="s">
        <v>12</v>
      </c>
      <c r="DV74" s="77" t="s">
        <v>12</v>
      </c>
      <c r="DW74" s="77" t="s">
        <v>12</v>
      </c>
      <c r="DX74" s="77" t="s">
        <v>155</v>
      </c>
      <c r="DY74" s="77" t="s">
        <v>155</v>
      </c>
      <c r="DZ74" s="77" t="s">
        <v>155</v>
      </c>
      <c r="EA74" s="77" t="s">
        <v>155</v>
      </c>
      <c r="EB74" s="77">
        <v>2</v>
      </c>
      <c r="EC74" s="77" t="s">
        <v>12</v>
      </c>
      <c r="ED74" s="77" t="s">
        <v>12</v>
      </c>
      <c r="EE74" s="77" t="s">
        <v>12</v>
      </c>
      <c r="EF74" s="79" t="s">
        <v>12</v>
      </c>
    </row>
    <row r="75" spans="2:136" ht="18.75" customHeight="1">
      <c r="B75" s="881"/>
      <c r="C75" s="884"/>
      <c r="D75" s="871">
        <v>2121</v>
      </c>
      <c r="E75" s="873" t="s">
        <v>191</v>
      </c>
      <c r="F75" s="91" t="s">
        <v>49</v>
      </c>
      <c r="G75" s="84">
        <v>32</v>
      </c>
      <c r="H75" s="214" t="s">
        <v>12</v>
      </c>
      <c r="I75" s="81" t="s">
        <v>12</v>
      </c>
      <c r="J75" s="81" t="s">
        <v>12</v>
      </c>
      <c r="K75" s="81" t="s">
        <v>12</v>
      </c>
      <c r="L75" s="215" t="s">
        <v>12</v>
      </c>
      <c r="M75" s="214" t="s">
        <v>1136</v>
      </c>
      <c r="N75" s="81" t="s">
        <v>12</v>
      </c>
      <c r="O75" s="81" t="s">
        <v>12</v>
      </c>
      <c r="P75" s="81" t="s">
        <v>12</v>
      </c>
      <c r="Q75" s="81" t="s">
        <v>12</v>
      </c>
      <c r="R75" s="81" t="s">
        <v>12</v>
      </c>
      <c r="S75" s="81" t="s">
        <v>12</v>
      </c>
      <c r="T75" s="81" t="s">
        <v>12</v>
      </c>
      <c r="U75" s="81" t="s">
        <v>12</v>
      </c>
      <c r="V75" s="81">
        <v>1</v>
      </c>
      <c r="W75" s="81">
        <v>2</v>
      </c>
      <c r="X75" s="81" t="s">
        <v>1139</v>
      </c>
      <c r="Y75" s="81">
        <v>1</v>
      </c>
      <c r="Z75" s="81">
        <v>1</v>
      </c>
      <c r="AA75" s="81">
        <v>4</v>
      </c>
      <c r="AB75" s="81">
        <v>7</v>
      </c>
      <c r="AC75" s="81">
        <v>8</v>
      </c>
      <c r="AD75" s="81">
        <v>4</v>
      </c>
      <c r="AE75" s="81">
        <v>2</v>
      </c>
      <c r="AF75" s="81">
        <v>2</v>
      </c>
      <c r="AG75" s="81" t="s">
        <v>12</v>
      </c>
      <c r="AH75" s="82" t="s">
        <v>12</v>
      </c>
      <c r="AJ75" s="881"/>
      <c r="AK75" s="884"/>
      <c r="AL75" s="871">
        <v>2121</v>
      </c>
      <c r="AM75" s="873" t="s">
        <v>191</v>
      </c>
      <c r="AN75" s="91" t="s">
        <v>49</v>
      </c>
      <c r="AO75" s="84">
        <v>41</v>
      </c>
      <c r="AP75" s="214" t="s">
        <v>12</v>
      </c>
      <c r="AQ75" s="81" t="s">
        <v>12</v>
      </c>
      <c r="AR75" s="81" t="s">
        <v>12</v>
      </c>
      <c r="AS75" s="81" t="s">
        <v>12</v>
      </c>
      <c r="AT75" s="215" t="s">
        <v>12</v>
      </c>
      <c r="AU75" s="80" t="s">
        <v>12</v>
      </c>
      <c r="AV75" s="81" t="s">
        <v>12</v>
      </c>
      <c r="AW75" s="81" t="s">
        <v>12</v>
      </c>
      <c r="AX75" s="81" t="s">
        <v>12</v>
      </c>
      <c r="AY75" s="81" t="s">
        <v>12</v>
      </c>
      <c r="AZ75" s="81" t="s">
        <v>12</v>
      </c>
      <c r="BA75" s="81" t="s">
        <v>12</v>
      </c>
      <c r="BB75" s="81" t="s">
        <v>12</v>
      </c>
      <c r="BC75" s="81" t="s">
        <v>12</v>
      </c>
      <c r="BD75" s="81" t="s">
        <v>12</v>
      </c>
      <c r="BE75" s="81" t="s">
        <v>12</v>
      </c>
      <c r="BF75" s="81" t="s">
        <v>12</v>
      </c>
      <c r="BG75" s="81">
        <v>3</v>
      </c>
      <c r="BH75" s="81">
        <v>3</v>
      </c>
      <c r="BI75" s="81">
        <v>4</v>
      </c>
      <c r="BJ75" s="81">
        <v>5</v>
      </c>
      <c r="BK75" s="81">
        <v>9</v>
      </c>
      <c r="BL75" s="81">
        <v>13</v>
      </c>
      <c r="BM75" s="81">
        <v>4</v>
      </c>
      <c r="BN75" s="81" t="s">
        <v>12</v>
      </c>
      <c r="BO75" s="81" t="s">
        <v>12</v>
      </c>
      <c r="BP75" s="82" t="s">
        <v>12</v>
      </c>
      <c r="BR75" s="881"/>
      <c r="BS75" s="884"/>
      <c r="BT75" s="871">
        <v>2121</v>
      </c>
      <c r="BU75" s="873" t="s">
        <v>191</v>
      </c>
      <c r="BV75" s="91" t="s">
        <v>49</v>
      </c>
      <c r="BW75" s="84">
        <v>38</v>
      </c>
      <c r="BX75" s="214" t="s">
        <v>12</v>
      </c>
      <c r="BY75" s="81" t="s">
        <v>12</v>
      </c>
      <c r="BZ75" s="81" t="s">
        <v>12</v>
      </c>
      <c r="CA75" s="81" t="s">
        <v>12</v>
      </c>
      <c r="CB75" s="215" t="s">
        <v>12</v>
      </c>
      <c r="CC75" s="80" t="s">
        <v>12</v>
      </c>
      <c r="CD75" s="81" t="s">
        <v>12</v>
      </c>
      <c r="CE75" s="81" t="s">
        <v>12</v>
      </c>
      <c r="CF75" s="81" t="s">
        <v>12</v>
      </c>
      <c r="CG75" s="81" t="s">
        <v>12</v>
      </c>
      <c r="CH75" s="81" t="s">
        <v>12</v>
      </c>
      <c r="CI75" s="81" t="s">
        <v>12</v>
      </c>
      <c r="CJ75" s="81" t="s">
        <v>12</v>
      </c>
      <c r="CK75" s="81" t="s">
        <v>12</v>
      </c>
      <c r="CL75" s="81" t="s">
        <v>12</v>
      </c>
      <c r="CM75" s="81" t="s">
        <v>12</v>
      </c>
      <c r="CN75" s="81">
        <v>1</v>
      </c>
      <c r="CO75" s="81">
        <v>7</v>
      </c>
      <c r="CP75" s="81">
        <v>5</v>
      </c>
      <c r="CQ75" s="81">
        <v>9</v>
      </c>
      <c r="CR75" s="81">
        <v>2</v>
      </c>
      <c r="CS75" s="81">
        <v>5</v>
      </c>
      <c r="CT75" s="81">
        <v>5</v>
      </c>
      <c r="CU75" s="81">
        <v>3</v>
      </c>
      <c r="CV75" s="81">
        <v>1</v>
      </c>
      <c r="CW75" s="81" t="s">
        <v>12</v>
      </c>
      <c r="CX75" s="82" t="s">
        <v>12</v>
      </c>
      <c r="CZ75" s="881"/>
      <c r="DA75" s="884"/>
      <c r="DB75" s="871">
        <v>2121</v>
      </c>
      <c r="DC75" s="873" t="s">
        <v>191</v>
      </c>
      <c r="DD75" s="91" t="s">
        <v>49</v>
      </c>
      <c r="DE75" s="84">
        <v>48</v>
      </c>
      <c r="DF75" s="214" t="s">
        <v>12</v>
      </c>
      <c r="DG75" s="81" t="s">
        <v>12</v>
      </c>
      <c r="DH75" s="81" t="s">
        <v>12</v>
      </c>
      <c r="DI75" s="81" t="s">
        <v>12</v>
      </c>
      <c r="DJ75" s="215" t="s">
        <v>12</v>
      </c>
      <c r="DK75" s="80" t="s">
        <v>12</v>
      </c>
      <c r="DL75" s="81" t="s">
        <v>12</v>
      </c>
      <c r="DM75" s="81" t="s">
        <v>12</v>
      </c>
      <c r="DN75" s="81" t="s">
        <v>155</v>
      </c>
      <c r="DO75" s="81" t="s">
        <v>12</v>
      </c>
      <c r="DP75" s="81" t="s">
        <v>12</v>
      </c>
      <c r="DQ75" s="81" t="s">
        <v>12</v>
      </c>
      <c r="DR75" s="81" t="s">
        <v>12</v>
      </c>
      <c r="DS75" s="81" t="s">
        <v>155</v>
      </c>
      <c r="DT75" s="81" t="s">
        <v>12</v>
      </c>
      <c r="DU75" s="81">
        <v>1</v>
      </c>
      <c r="DV75" s="81">
        <v>1</v>
      </c>
      <c r="DW75" s="81">
        <v>7</v>
      </c>
      <c r="DX75" s="81">
        <v>4</v>
      </c>
      <c r="DY75" s="81">
        <v>2</v>
      </c>
      <c r="DZ75" s="81">
        <v>9</v>
      </c>
      <c r="EA75" s="81">
        <v>9</v>
      </c>
      <c r="EB75" s="81">
        <v>13</v>
      </c>
      <c r="EC75" s="81">
        <v>2</v>
      </c>
      <c r="ED75" s="81" t="s">
        <v>155</v>
      </c>
      <c r="EE75" s="81" t="s">
        <v>12</v>
      </c>
      <c r="EF75" s="82" t="s">
        <v>12</v>
      </c>
    </row>
    <row r="76" spans="2:136" ht="18.75" customHeight="1">
      <c r="B76" s="881"/>
      <c r="C76" s="885"/>
      <c r="D76" s="871"/>
      <c r="E76" s="873"/>
      <c r="F76" s="92" t="s">
        <v>50</v>
      </c>
      <c r="G76" s="203">
        <v>25</v>
      </c>
      <c r="H76" s="212" t="s">
        <v>12</v>
      </c>
      <c r="I76" s="77" t="s">
        <v>12</v>
      </c>
      <c r="J76" s="77" t="s">
        <v>12</v>
      </c>
      <c r="K76" s="77" t="s">
        <v>12</v>
      </c>
      <c r="L76" s="213" t="s">
        <v>12</v>
      </c>
      <c r="M76" s="212" t="s">
        <v>1136</v>
      </c>
      <c r="N76" s="77" t="s">
        <v>12</v>
      </c>
      <c r="O76" s="77" t="s">
        <v>12</v>
      </c>
      <c r="P76" s="77">
        <v>1</v>
      </c>
      <c r="Q76" s="77" t="s">
        <v>12</v>
      </c>
      <c r="R76" s="77" t="s">
        <v>12</v>
      </c>
      <c r="S76" s="77" t="s">
        <v>12</v>
      </c>
      <c r="T76" s="77" t="s">
        <v>12</v>
      </c>
      <c r="U76" s="77">
        <v>2</v>
      </c>
      <c r="V76" s="77">
        <v>2</v>
      </c>
      <c r="W76" s="77">
        <v>2</v>
      </c>
      <c r="X76" s="77" t="s">
        <v>1139</v>
      </c>
      <c r="Y76" s="77" t="s">
        <v>1139</v>
      </c>
      <c r="Z76" s="77" t="s">
        <v>1139</v>
      </c>
      <c r="AA76" s="77">
        <v>4</v>
      </c>
      <c r="AB76" s="77">
        <v>1</v>
      </c>
      <c r="AC76" s="77">
        <v>4</v>
      </c>
      <c r="AD76" s="77">
        <v>5</v>
      </c>
      <c r="AE76" s="77">
        <v>3</v>
      </c>
      <c r="AF76" s="77">
        <v>1</v>
      </c>
      <c r="AG76" s="77" t="s">
        <v>12</v>
      </c>
      <c r="AH76" s="79" t="s">
        <v>12</v>
      </c>
      <c r="AJ76" s="881"/>
      <c r="AK76" s="885"/>
      <c r="AL76" s="871"/>
      <c r="AM76" s="873"/>
      <c r="AN76" s="92" t="s">
        <v>50</v>
      </c>
      <c r="AO76" s="203">
        <v>35</v>
      </c>
      <c r="AP76" s="212" t="s">
        <v>12</v>
      </c>
      <c r="AQ76" s="77" t="s">
        <v>12</v>
      </c>
      <c r="AR76" s="77" t="s">
        <v>12</v>
      </c>
      <c r="AS76" s="77" t="s">
        <v>12</v>
      </c>
      <c r="AT76" s="213" t="s">
        <v>12</v>
      </c>
      <c r="AU76" s="83" t="s">
        <v>12</v>
      </c>
      <c r="AV76" s="77" t="s">
        <v>12</v>
      </c>
      <c r="AW76" s="77" t="s">
        <v>12</v>
      </c>
      <c r="AX76" s="77" t="s">
        <v>12</v>
      </c>
      <c r="AY76" s="77" t="s">
        <v>12</v>
      </c>
      <c r="AZ76" s="77" t="s">
        <v>12</v>
      </c>
      <c r="BA76" s="77" t="s">
        <v>12</v>
      </c>
      <c r="BB76" s="77" t="s">
        <v>12</v>
      </c>
      <c r="BC76" s="77" t="s">
        <v>12</v>
      </c>
      <c r="BD76" s="77">
        <v>2</v>
      </c>
      <c r="BE76" s="77" t="s">
        <v>12</v>
      </c>
      <c r="BF76" s="77">
        <v>1</v>
      </c>
      <c r="BG76" s="77">
        <v>1</v>
      </c>
      <c r="BH76" s="77">
        <v>2</v>
      </c>
      <c r="BI76" s="77">
        <v>4</v>
      </c>
      <c r="BJ76" s="77">
        <v>7</v>
      </c>
      <c r="BK76" s="77">
        <v>5</v>
      </c>
      <c r="BL76" s="77">
        <v>8</v>
      </c>
      <c r="BM76" s="77">
        <v>5</v>
      </c>
      <c r="BN76" s="77" t="s">
        <v>12</v>
      </c>
      <c r="BO76" s="77" t="s">
        <v>12</v>
      </c>
      <c r="BP76" s="79" t="s">
        <v>12</v>
      </c>
      <c r="BR76" s="881"/>
      <c r="BS76" s="885"/>
      <c r="BT76" s="871"/>
      <c r="BU76" s="873"/>
      <c r="BV76" s="92" t="s">
        <v>50</v>
      </c>
      <c r="BW76" s="203">
        <v>31</v>
      </c>
      <c r="BX76" s="212" t="s">
        <v>12</v>
      </c>
      <c r="BY76" s="77" t="s">
        <v>12</v>
      </c>
      <c r="BZ76" s="77" t="s">
        <v>12</v>
      </c>
      <c r="CA76" s="77" t="s">
        <v>12</v>
      </c>
      <c r="CB76" s="213" t="s">
        <v>12</v>
      </c>
      <c r="CC76" s="83" t="s">
        <v>12</v>
      </c>
      <c r="CD76" s="77" t="s">
        <v>12</v>
      </c>
      <c r="CE76" s="77" t="s">
        <v>12</v>
      </c>
      <c r="CF76" s="77" t="s">
        <v>12</v>
      </c>
      <c r="CG76" s="77" t="s">
        <v>12</v>
      </c>
      <c r="CH76" s="77" t="s">
        <v>12</v>
      </c>
      <c r="CI76" s="77" t="s">
        <v>12</v>
      </c>
      <c r="CJ76" s="77" t="s">
        <v>12</v>
      </c>
      <c r="CK76" s="77" t="s">
        <v>12</v>
      </c>
      <c r="CL76" s="77" t="s">
        <v>12</v>
      </c>
      <c r="CM76" s="77" t="s">
        <v>12</v>
      </c>
      <c r="CN76" s="77">
        <v>3</v>
      </c>
      <c r="CO76" s="77">
        <v>1</v>
      </c>
      <c r="CP76" s="77" t="s">
        <v>12</v>
      </c>
      <c r="CQ76" s="77">
        <v>6</v>
      </c>
      <c r="CR76" s="77">
        <v>5</v>
      </c>
      <c r="CS76" s="77">
        <v>6</v>
      </c>
      <c r="CT76" s="77">
        <v>4</v>
      </c>
      <c r="CU76" s="77">
        <v>6</v>
      </c>
      <c r="CV76" s="77" t="s">
        <v>12</v>
      </c>
      <c r="CW76" s="77" t="s">
        <v>12</v>
      </c>
      <c r="CX76" s="79" t="s">
        <v>12</v>
      </c>
      <c r="CZ76" s="881"/>
      <c r="DA76" s="885"/>
      <c r="DB76" s="871"/>
      <c r="DC76" s="873"/>
      <c r="DD76" s="92" t="s">
        <v>50</v>
      </c>
      <c r="DE76" s="203">
        <v>34</v>
      </c>
      <c r="DF76" s="212" t="s">
        <v>12</v>
      </c>
      <c r="DG76" s="77" t="s">
        <v>155</v>
      </c>
      <c r="DH76" s="77" t="s">
        <v>12</v>
      </c>
      <c r="DI76" s="77" t="s">
        <v>12</v>
      </c>
      <c r="DJ76" s="213" t="s">
        <v>12</v>
      </c>
      <c r="DK76" s="83" t="s">
        <v>155</v>
      </c>
      <c r="DL76" s="77" t="s">
        <v>12</v>
      </c>
      <c r="DM76" s="77" t="s">
        <v>12</v>
      </c>
      <c r="DN76" s="77" t="s">
        <v>12</v>
      </c>
      <c r="DO76" s="77" t="s">
        <v>12</v>
      </c>
      <c r="DP76" s="77" t="s">
        <v>12</v>
      </c>
      <c r="DQ76" s="77" t="s">
        <v>12</v>
      </c>
      <c r="DR76" s="77" t="s">
        <v>12</v>
      </c>
      <c r="DS76" s="77" t="s">
        <v>12</v>
      </c>
      <c r="DT76" s="77" t="s">
        <v>12</v>
      </c>
      <c r="DU76" s="77" t="s">
        <v>155</v>
      </c>
      <c r="DV76" s="77">
        <v>1</v>
      </c>
      <c r="DW76" s="77">
        <v>2</v>
      </c>
      <c r="DX76" s="77">
        <v>3</v>
      </c>
      <c r="DY76" s="77">
        <v>3</v>
      </c>
      <c r="DZ76" s="77">
        <v>2</v>
      </c>
      <c r="EA76" s="77">
        <v>5</v>
      </c>
      <c r="EB76" s="77">
        <v>5</v>
      </c>
      <c r="EC76" s="77">
        <v>10</v>
      </c>
      <c r="ED76" s="77">
        <v>3</v>
      </c>
      <c r="EE76" s="77" t="s">
        <v>12</v>
      </c>
      <c r="EF76" s="79" t="s">
        <v>12</v>
      </c>
    </row>
    <row r="77" spans="2:136" ht="18.75" customHeight="1">
      <c r="B77" s="881"/>
      <c r="C77" s="871">
        <v>2200</v>
      </c>
      <c r="D77" s="871"/>
      <c r="E77" s="873" t="s">
        <v>192</v>
      </c>
      <c r="F77" s="91" t="s">
        <v>49</v>
      </c>
      <c r="G77" s="84">
        <v>22</v>
      </c>
      <c r="H77" s="214" t="s">
        <v>12</v>
      </c>
      <c r="I77" s="81" t="s">
        <v>12</v>
      </c>
      <c r="J77" s="81" t="s">
        <v>12</v>
      </c>
      <c r="K77" s="81" t="s">
        <v>12</v>
      </c>
      <c r="L77" s="215" t="s">
        <v>12</v>
      </c>
      <c r="M77" s="214" t="s">
        <v>1136</v>
      </c>
      <c r="N77" s="81" t="s">
        <v>12</v>
      </c>
      <c r="O77" s="81" t="s">
        <v>12</v>
      </c>
      <c r="P77" s="81" t="s">
        <v>12</v>
      </c>
      <c r="Q77" s="81" t="s">
        <v>12</v>
      </c>
      <c r="R77" s="81" t="s">
        <v>12</v>
      </c>
      <c r="S77" s="81" t="s">
        <v>12</v>
      </c>
      <c r="T77" s="81" t="s">
        <v>12</v>
      </c>
      <c r="U77" s="81" t="s">
        <v>12</v>
      </c>
      <c r="V77" s="81" t="s">
        <v>12</v>
      </c>
      <c r="W77" s="81" t="s">
        <v>12</v>
      </c>
      <c r="X77" s="81" t="s">
        <v>12</v>
      </c>
      <c r="Y77" s="81" t="s">
        <v>12</v>
      </c>
      <c r="Z77" s="81">
        <v>4</v>
      </c>
      <c r="AA77" s="81">
        <v>3</v>
      </c>
      <c r="AB77" s="81">
        <v>2</v>
      </c>
      <c r="AC77" s="81">
        <v>2</v>
      </c>
      <c r="AD77" s="81">
        <v>5</v>
      </c>
      <c r="AE77" s="81">
        <v>4</v>
      </c>
      <c r="AF77" s="81">
        <v>2</v>
      </c>
      <c r="AG77" s="81" t="s">
        <v>12</v>
      </c>
      <c r="AH77" s="82" t="s">
        <v>12</v>
      </c>
      <c r="AJ77" s="881"/>
      <c r="AK77" s="871">
        <v>2200</v>
      </c>
      <c r="AL77" s="871"/>
      <c r="AM77" s="873" t="s">
        <v>192</v>
      </c>
      <c r="AN77" s="91" t="s">
        <v>49</v>
      </c>
      <c r="AO77" s="84">
        <v>10</v>
      </c>
      <c r="AP77" s="214" t="s">
        <v>12</v>
      </c>
      <c r="AQ77" s="81" t="s">
        <v>12</v>
      </c>
      <c r="AR77" s="81" t="s">
        <v>12</v>
      </c>
      <c r="AS77" s="81" t="s">
        <v>12</v>
      </c>
      <c r="AT77" s="215" t="s">
        <v>12</v>
      </c>
      <c r="AU77" s="80" t="s">
        <v>12</v>
      </c>
      <c r="AV77" s="81" t="s">
        <v>12</v>
      </c>
      <c r="AW77" s="81" t="s">
        <v>12</v>
      </c>
      <c r="AX77" s="81" t="s">
        <v>12</v>
      </c>
      <c r="AY77" s="81" t="s">
        <v>12</v>
      </c>
      <c r="AZ77" s="81" t="s">
        <v>12</v>
      </c>
      <c r="BA77" s="81" t="s">
        <v>12</v>
      </c>
      <c r="BB77" s="81" t="s">
        <v>12</v>
      </c>
      <c r="BC77" s="81" t="s">
        <v>12</v>
      </c>
      <c r="BD77" s="81" t="s">
        <v>12</v>
      </c>
      <c r="BE77" s="81" t="s">
        <v>12</v>
      </c>
      <c r="BF77" s="81" t="s">
        <v>12</v>
      </c>
      <c r="BG77" s="81" t="s">
        <v>12</v>
      </c>
      <c r="BH77" s="81" t="s">
        <v>12</v>
      </c>
      <c r="BI77" s="81" t="s">
        <v>12</v>
      </c>
      <c r="BJ77" s="81">
        <v>2</v>
      </c>
      <c r="BK77" s="81">
        <v>3</v>
      </c>
      <c r="BL77" s="81">
        <v>4</v>
      </c>
      <c r="BM77" s="81">
        <v>1</v>
      </c>
      <c r="BN77" s="81" t="s">
        <v>12</v>
      </c>
      <c r="BO77" s="81" t="s">
        <v>12</v>
      </c>
      <c r="BP77" s="82" t="s">
        <v>12</v>
      </c>
      <c r="BR77" s="881"/>
      <c r="BS77" s="871">
        <v>2200</v>
      </c>
      <c r="BT77" s="871"/>
      <c r="BU77" s="873" t="s">
        <v>192</v>
      </c>
      <c r="BV77" s="91" t="s">
        <v>49</v>
      </c>
      <c r="BW77" s="84">
        <v>15</v>
      </c>
      <c r="BX77" s="214" t="s">
        <v>12</v>
      </c>
      <c r="BY77" s="81" t="s">
        <v>12</v>
      </c>
      <c r="BZ77" s="81" t="s">
        <v>12</v>
      </c>
      <c r="CA77" s="81" t="s">
        <v>12</v>
      </c>
      <c r="CB77" s="215" t="s">
        <v>12</v>
      </c>
      <c r="CC77" s="80" t="s">
        <v>12</v>
      </c>
      <c r="CD77" s="81" t="s">
        <v>12</v>
      </c>
      <c r="CE77" s="81" t="s">
        <v>12</v>
      </c>
      <c r="CF77" s="81" t="s">
        <v>12</v>
      </c>
      <c r="CG77" s="81" t="s">
        <v>12</v>
      </c>
      <c r="CH77" s="81" t="s">
        <v>12</v>
      </c>
      <c r="CI77" s="81" t="s">
        <v>12</v>
      </c>
      <c r="CJ77" s="81" t="s">
        <v>12</v>
      </c>
      <c r="CK77" s="81" t="s">
        <v>12</v>
      </c>
      <c r="CL77" s="81" t="s">
        <v>12</v>
      </c>
      <c r="CM77" s="81">
        <v>1</v>
      </c>
      <c r="CN77" s="81" t="s">
        <v>12</v>
      </c>
      <c r="CO77" s="81" t="s">
        <v>12</v>
      </c>
      <c r="CP77" s="81">
        <v>2</v>
      </c>
      <c r="CQ77" s="81">
        <v>1</v>
      </c>
      <c r="CR77" s="81">
        <v>2</v>
      </c>
      <c r="CS77" s="81">
        <v>3</v>
      </c>
      <c r="CT77" s="81">
        <v>6</v>
      </c>
      <c r="CU77" s="81" t="s">
        <v>12</v>
      </c>
      <c r="CV77" s="81" t="s">
        <v>12</v>
      </c>
      <c r="CW77" s="81" t="s">
        <v>12</v>
      </c>
      <c r="CX77" s="82" t="s">
        <v>12</v>
      </c>
      <c r="CZ77" s="881"/>
      <c r="DA77" s="871">
        <v>2200</v>
      </c>
      <c r="DB77" s="871"/>
      <c r="DC77" s="873" t="s">
        <v>192</v>
      </c>
      <c r="DD77" s="91" t="s">
        <v>49</v>
      </c>
      <c r="DE77" s="84">
        <v>16</v>
      </c>
      <c r="DF77" s="214" t="s">
        <v>12</v>
      </c>
      <c r="DG77" s="81" t="s">
        <v>12</v>
      </c>
      <c r="DH77" s="81" t="s">
        <v>12</v>
      </c>
      <c r="DI77" s="81" t="s">
        <v>12</v>
      </c>
      <c r="DJ77" s="215" t="s">
        <v>12</v>
      </c>
      <c r="DK77" s="80" t="s">
        <v>12</v>
      </c>
      <c r="DL77" s="81" t="s">
        <v>12</v>
      </c>
      <c r="DM77" s="81" t="s">
        <v>12</v>
      </c>
      <c r="DN77" s="81" t="s">
        <v>12</v>
      </c>
      <c r="DO77" s="81" t="s">
        <v>12</v>
      </c>
      <c r="DP77" s="81">
        <v>1</v>
      </c>
      <c r="DQ77" s="81" t="s">
        <v>12</v>
      </c>
      <c r="DR77" s="81" t="s">
        <v>12</v>
      </c>
      <c r="DS77" s="81" t="s">
        <v>12</v>
      </c>
      <c r="DT77" s="81">
        <v>1</v>
      </c>
      <c r="DU77" s="81" t="s">
        <v>12</v>
      </c>
      <c r="DV77" s="81">
        <v>1</v>
      </c>
      <c r="DW77" s="81" t="s">
        <v>155</v>
      </c>
      <c r="DX77" s="81">
        <v>2</v>
      </c>
      <c r="DY77" s="81">
        <v>2</v>
      </c>
      <c r="DZ77" s="81" t="s">
        <v>155</v>
      </c>
      <c r="EA77" s="81">
        <v>2</v>
      </c>
      <c r="EB77" s="81">
        <v>5</v>
      </c>
      <c r="EC77" s="81">
        <v>2</v>
      </c>
      <c r="ED77" s="81" t="s">
        <v>12</v>
      </c>
      <c r="EE77" s="81" t="s">
        <v>12</v>
      </c>
      <c r="EF77" s="82" t="s">
        <v>12</v>
      </c>
    </row>
    <row r="78" spans="2:136" ht="18.75" customHeight="1">
      <c r="B78" s="881"/>
      <c r="C78" s="871"/>
      <c r="D78" s="871"/>
      <c r="E78" s="873"/>
      <c r="F78" s="92" t="s">
        <v>50</v>
      </c>
      <c r="G78" s="203">
        <v>15</v>
      </c>
      <c r="H78" s="212" t="s">
        <v>12</v>
      </c>
      <c r="I78" s="77" t="s">
        <v>12</v>
      </c>
      <c r="J78" s="77" t="s">
        <v>12</v>
      </c>
      <c r="K78" s="77" t="s">
        <v>12</v>
      </c>
      <c r="L78" s="213" t="s">
        <v>12</v>
      </c>
      <c r="M78" s="212" t="s">
        <v>1136</v>
      </c>
      <c r="N78" s="77" t="s">
        <v>12</v>
      </c>
      <c r="O78" s="77" t="s">
        <v>12</v>
      </c>
      <c r="P78" s="77" t="s">
        <v>12</v>
      </c>
      <c r="Q78" s="77" t="s">
        <v>12</v>
      </c>
      <c r="R78" s="77" t="s">
        <v>12</v>
      </c>
      <c r="S78" s="77" t="s">
        <v>12</v>
      </c>
      <c r="T78" s="77" t="s">
        <v>12</v>
      </c>
      <c r="U78" s="77" t="s">
        <v>12</v>
      </c>
      <c r="V78" s="77" t="s">
        <v>12</v>
      </c>
      <c r="W78" s="77" t="s">
        <v>12</v>
      </c>
      <c r="X78" s="77" t="s">
        <v>12</v>
      </c>
      <c r="Y78" s="77" t="s">
        <v>12</v>
      </c>
      <c r="Z78" s="77">
        <v>1</v>
      </c>
      <c r="AA78" s="77" t="s">
        <v>1139</v>
      </c>
      <c r="AB78" s="77" t="s">
        <v>1139</v>
      </c>
      <c r="AC78" s="77">
        <v>3</v>
      </c>
      <c r="AD78" s="77">
        <v>4</v>
      </c>
      <c r="AE78" s="77">
        <v>5</v>
      </c>
      <c r="AF78" s="77">
        <v>2</v>
      </c>
      <c r="AG78" s="77" t="s">
        <v>12</v>
      </c>
      <c r="AH78" s="79" t="s">
        <v>12</v>
      </c>
      <c r="AJ78" s="881"/>
      <c r="AK78" s="871"/>
      <c r="AL78" s="871"/>
      <c r="AM78" s="873"/>
      <c r="AN78" s="92" t="s">
        <v>50</v>
      </c>
      <c r="AO78" s="203">
        <v>20</v>
      </c>
      <c r="AP78" s="212" t="s">
        <v>12</v>
      </c>
      <c r="AQ78" s="77" t="s">
        <v>12</v>
      </c>
      <c r="AR78" s="77" t="s">
        <v>12</v>
      </c>
      <c r="AS78" s="77" t="s">
        <v>12</v>
      </c>
      <c r="AT78" s="213" t="s">
        <v>12</v>
      </c>
      <c r="AU78" s="83" t="s">
        <v>12</v>
      </c>
      <c r="AV78" s="77" t="s">
        <v>12</v>
      </c>
      <c r="AW78" s="77" t="s">
        <v>12</v>
      </c>
      <c r="AX78" s="77" t="s">
        <v>12</v>
      </c>
      <c r="AY78" s="77" t="s">
        <v>12</v>
      </c>
      <c r="AZ78" s="77" t="s">
        <v>12</v>
      </c>
      <c r="BA78" s="77" t="s">
        <v>12</v>
      </c>
      <c r="BB78" s="77" t="s">
        <v>12</v>
      </c>
      <c r="BC78" s="77" t="s">
        <v>12</v>
      </c>
      <c r="BD78" s="77" t="s">
        <v>12</v>
      </c>
      <c r="BE78" s="77" t="s">
        <v>12</v>
      </c>
      <c r="BF78" s="77" t="s">
        <v>12</v>
      </c>
      <c r="BG78" s="77" t="s">
        <v>12</v>
      </c>
      <c r="BH78" s="77" t="s">
        <v>12</v>
      </c>
      <c r="BI78" s="77">
        <v>2</v>
      </c>
      <c r="BJ78" s="77">
        <v>4</v>
      </c>
      <c r="BK78" s="77">
        <v>2</v>
      </c>
      <c r="BL78" s="77">
        <v>7</v>
      </c>
      <c r="BM78" s="77">
        <v>4</v>
      </c>
      <c r="BN78" s="77">
        <v>1</v>
      </c>
      <c r="BO78" s="77" t="s">
        <v>12</v>
      </c>
      <c r="BP78" s="79" t="s">
        <v>12</v>
      </c>
      <c r="BR78" s="881"/>
      <c r="BS78" s="871"/>
      <c r="BT78" s="871"/>
      <c r="BU78" s="873"/>
      <c r="BV78" s="92" t="s">
        <v>50</v>
      </c>
      <c r="BW78" s="203">
        <v>13</v>
      </c>
      <c r="BX78" s="212" t="s">
        <v>12</v>
      </c>
      <c r="BY78" s="77" t="s">
        <v>12</v>
      </c>
      <c r="BZ78" s="77" t="s">
        <v>12</v>
      </c>
      <c r="CA78" s="77" t="s">
        <v>12</v>
      </c>
      <c r="CB78" s="213" t="s">
        <v>12</v>
      </c>
      <c r="CC78" s="83" t="s">
        <v>12</v>
      </c>
      <c r="CD78" s="77" t="s">
        <v>12</v>
      </c>
      <c r="CE78" s="77" t="s">
        <v>12</v>
      </c>
      <c r="CF78" s="77" t="s">
        <v>12</v>
      </c>
      <c r="CG78" s="77" t="s">
        <v>12</v>
      </c>
      <c r="CH78" s="77" t="s">
        <v>12</v>
      </c>
      <c r="CI78" s="77" t="s">
        <v>12</v>
      </c>
      <c r="CJ78" s="77" t="s">
        <v>12</v>
      </c>
      <c r="CK78" s="77" t="s">
        <v>12</v>
      </c>
      <c r="CL78" s="77" t="s">
        <v>12</v>
      </c>
      <c r="CM78" s="77">
        <v>1</v>
      </c>
      <c r="CN78" s="77" t="s">
        <v>12</v>
      </c>
      <c r="CO78" s="77" t="s">
        <v>12</v>
      </c>
      <c r="CP78" s="77">
        <v>1</v>
      </c>
      <c r="CQ78" s="77" t="s">
        <v>12</v>
      </c>
      <c r="CR78" s="77">
        <v>2</v>
      </c>
      <c r="CS78" s="77">
        <v>3</v>
      </c>
      <c r="CT78" s="77">
        <v>1</v>
      </c>
      <c r="CU78" s="77">
        <v>3</v>
      </c>
      <c r="CV78" s="77">
        <v>2</v>
      </c>
      <c r="CW78" s="77" t="s">
        <v>12</v>
      </c>
      <c r="CX78" s="79" t="s">
        <v>12</v>
      </c>
      <c r="CZ78" s="881"/>
      <c r="DA78" s="871"/>
      <c r="DB78" s="871"/>
      <c r="DC78" s="873"/>
      <c r="DD78" s="92" t="s">
        <v>50</v>
      </c>
      <c r="DE78" s="203">
        <v>8</v>
      </c>
      <c r="DF78" s="212" t="s">
        <v>12</v>
      </c>
      <c r="DG78" s="77" t="s">
        <v>12</v>
      </c>
      <c r="DH78" s="77" t="s">
        <v>12</v>
      </c>
      <c r="DI78" s="77" t="s">
        <v>12</v>
      </c>
      <c r="DJ78" s="213" t="s">
        <v>12</v>
      </c>
      <c r="DK78" s="83" t="s">
        <v>12</v>
      </c>
      <c r="DL78" s="77" t="s">
        <v>12</v>
      </c>
      <c r="DM78" s="77" t="s">
        <v>12</v>
      </c>
      <c r="DN78" s="77" t="s">
        <v>12</v>
      </c>
      <c r="DO78" s="77" t="s">
        <v>12</v>
      </c>
      <c r="DP78" s="77" t="s">
        <v>12</v>
      </c>
      <c r="DQ78" s="77" t="s">
        <v>12</v>
      </c>
      <c r="DR78" s="77" t="s">
        <v>12</v>
      </c>
      <c r="DS78" s="77" t="s">
        <v>12</v>
      </c>
      <c r="DT78" s="77" t="s">
        <v>12</v>
      </c>
      <c r="DU78" s="77" t="s">
        <v>12</v>
      </c>
      <c r="DV78" s="77" t="s">
        <v>12</v>
      </c>
      <c r="DW78" s="77" t="s">
        <v>155</v>
      </c>
      <c r="DX78" s="77" t="s">
        <v>155</v>
      </c>
      <c r="DY78" s="77">
        <v>2</v>
      </c>
      <c r="DZ78" s="77" t="s">
        <v>12</v>
      </c>
      <c r="EA78" s="77">
        <v>3</v>
      </c>
      <c r="EB78" s="77">
        <v>2</v>
      </c>
      <c r="EC78" s="77" t="s">
        <v>155</v>
      </c>
      <c r="ED78" s="77">
        <v>1</v>
      </c>
      <c r="EE78" s="77" t="s">
        <v>12</v>
      </c>
      <c r="EF78" s="79" t="s">
        <v>12</v>
      </c>
    </row>
    <row r="79" spans="2:136" ht="18.75" customHeight="1">
      <c r="B79" s="881"/>
      <c r="C79" s="879" t="s">
        <v>157</v>
      </c>
      <c r="D79" s="871">
        <v>2201</v>
      </c>
      <c r="E79" s="873" t="s">
        <v>193</v>
      </c>
      <c r="F79" s="91" t="s">
        <v>49</v>
      </c>
      <c r="G79" s="84">
        <v>3</v>
      </c>
      <c r="H79" s="214" t="s">
        <v>12</v>
      </c>
      <c r="I79" s="81" t="s">
        <v>12</v>
      </c>
      <c r="J79" s="81" t="s">
        <v>12</v>
      </c>
      <c r="K79" s="81" t="s">
        <v>12</v>
      </c>
      <c r="L79" s="215" t="s">
        <v>12</v>
      </c>
      <c r="M79" s="214" t="s">
        <v>1136</v>
      </c>
      <c r="N79" s="81" t="s">
        <v>12</v>
      </c>
      <c r="O79" s="81" t="s">
        <v>12</v>
      </c>
      <c r="P79" s="81" t="s">
        <v>12</v>
      </c>
      <c r="Q79" s="81" t="s">
        <v>12</v>
      </c>
      <c r="R79" s="81" t="s">
        <v>12</v>
      </c>
      <c r="S79" s="81" t="s">
        <v>12</v>
      </c>
      <c r="T79" s="81" t="s">
        <v>12</v>
      </c>
      <c r="U79" s="81" t="s">
        <v>12</v>
      </c>
      <c r="V79" s="81" t="s">
        <v>12</v>
      </c>
      <c r="W79" s="81" t="s">
        <v>12</v>
      </c>
      <c r="X79" s="81" t="s">
        <v>12</v>
      </c>
      <c r="Y79" s="81" t="s">
        <v>12</v>
      </c>
      <c r="Z79" s="81">
        <v>1</v>
      </c>
      <c r="AA79" s="81" t="s">
        <v>1139</v>
      </c>
      <c r="AB79" s="81" t="s">
        <v>1139</v>
      </c>
      <c r="AC79" s="81">
        <v>1</v>
      </c>
      <c r="AD79" s="81">
        <v>1</v>
      </c>
      <c r="AE79" s="81" t="s">
        <v>1139</v>
      </c>
      <c r="AF79" s="81" t="s">
        <v>1139</v>
      </c>
      <c r="AG79" s="81" t="s">
        <v>1139</v>
      </c>
      <c r="AH79" s="82" t="s">
        <v>1139</v>
      </c>
      <c r="AJ79" s="881"/>
      <c r="AK79" s="879" t="s">
        <v>157</v>
      </c>
      <c r="AL79" s="871">
        <v>2201</v>
      </c>
      <c r="AM79" s="873" t="s">
        <v>193</v>
      </c>
      <c r="AN79" s="91" t="s">
        <v>49</v>
      </c>
      <c r="AO79" s="84">
        <v>2</v>
      </c>
      <c r="AP79" s="214" t="s">
        <v>12</v>
      </c>
      <c r="AQ79" s="81" t="s">
        <v>12</v>
      </c>
      <c r="AR79" s="81" t="s">
        <v>12</v>
      </c>
      <c r="AS79" s="81" t="s">
        <v>12</v>
      </c>
      <c r="AT79" s="215" t="s">
        <v>12</v>
      </c>
      <c r="AU79" s="80" t="s">
        <v>12</v>
      </c>
      <c r="AV79" s="81" t="s">
        <v>12</v>
      </c>
      <c r="AW79" s="81" t="s">
        <v>12</v>
      </c>
      <c r="AX79" s="81" t="s">
        <v>12</v>
      </c>
      <c r="AY79" s="81" t="s">
        <v>12</v>
      </c>
      <c r="AZ79" s="81" t="s">
        <v>12</v>
      </c>
      <c r="BA79" s="81" t="s">
        <v>12</v>
      </c>
      <c r="BB79" s="81" t="s">
        <v>12</v>
      </c>
      <c r="BC79" s="81" t="s">
        <v>12</v>
      </c>
      <c r="BD79" s="81" t="s">
        <v>12</v>
      </c>
      <c r="BE79" s="81" t="s">
        <v>12</v>
      </c>
      <c r="BF79" s="81" t="s">
        <v>12</v>
      </c>
      <c r="BG79" s="81" t="s">
        <v>12</v>
      </c>
      <c r="BH79" s="81" t="s">
        <v>12</v>
      </c>
      <c r="BI79" s="81" t="s">
        <v>12</v>
      </c>
      <c r="BJ79" s="81" t="s">
        <v>12</v>
      </c>
      <c r="BK79" s="81" t="s">
        <v>12</v>
      </c>
      <c r="BL79" s="81">
        <v>1</v>
      </c>
      <c r="BM79" s="81">
        <v>1</v>
      </c>
      <c r="BN79" s="81" t="s">
        <v>12</v>
      </c>
      <c r="BO79" s="81" t="s">
        <v>12</v>
      </c>
      <c r="BP79" s="82" t="s">
        <v>12</v>
      </c>
      <c r="BR79" s="881"/>
      <c r="BS79" s="879" t="s">
        <v>157</v>
      </c>
      <c r="BT79" s="871">
        <v>2201</v>
      </c>
      <c r="BU79" s="873" t="s">
        <v>193</v>
      </c>
      <c r="BV79" s="91" t="s">
        <v>49</v>
      </c>
      <c r="BW79" s="84">
        <v>1</v>
      </c>
      <c r="BX79" s="214" t="s">
        <v>12</v>
      </c>
      <c r="BY79" s="81" t="s">
        <v>12</v>
      </c>
      <c r="BZ79" s="81" t="s">
        <v>12</v>
      </c>
      <c r="CA79" s="81" t="s">
        <v>12</v>
      </c>
      <c r="CB79" s="215" t="s">
        <v>12</v>
      </c>
      <c r="CC79" s="80" t="s">
        <v>12</v>
      </c>
      <c r="CD79" s="81" t="s">
        <v>12</v>
      </c>
      <c r="CE79" s="81" t="s">
        <v>12</v>
      </c>
      <c r="CF79" s="81" t="s">
        <v>12</v>
      </c>
      <c r="CG79" s="81" t="s">
        <v>12</v>
      </c>
      <c r="CH79" s="81" t="s">
        <v>12</v>
      </c>
      <c r="CI79" s="81" t="s">
        <v>12</v>
      </c>
      <c r="CJ79" s="81" t="s">
        <v>12</v>
      </c>
      <c r="CK79" s="81" t="s">
        <v>12</v>
      </c>
      <c r="CL79" s="81" t="s">
        <v>12</v>
      </c>
      <c r="CM79" s="81" t="s">
        <v>12</v>
      </c>
      <c r="CN79" s="81" t="s">
        <v>12</v>
      </c>
      <c r="CO79" s="81" t="s">
        <v>12</v>
      </c>
      <c r="CP79" s="81" t="s">
        <v>12</v>
      </c>
      <c r="CQ79" s="81" t="s">
        <v>12</v>
      </c>
      <c r="CR79" s="81" t="s">
        <v>12</v>
      </c>
      <c r="CS79" s="81" t="s">
        <v>12</v>
      </c>
      <c r="CT79" s="81">
        <v>1</v>
      </c>
      <c r="CU79" s="81" t="s">
        <v>12</v>
      </c>
      <c r="CV79" s="81" t="s">
        <v>12</v>
      </c>
      <c r="CW79" s="81" t="s">
        <v>12</v>
      </c>
      <c r="CX79" s="82" t="s">
        <v>12</v>
      </c>
      <c r="CZ79" s="881"/>
      <c r="DA79" s="879" t="s">
        <v>157</v>
      </c>
      <c r="DB79" s="871">
        <v>2201</v>
      </c>
      <c r="DC79" s="873" t="s">
        <v>193</v>
      </c>
      <c r="DD79" s="91" t="s">
        <v>49</v>
      </c>
      <c r="DE79" s="84">
        <v>1</v>
      </c>
      <c r="DF79" s="214" t="s">
        <v>12</v>
      </c>
      <c r="DG79" s="81" t="s">
        <v>12</v>
      </c>
      <c r="DH79" s="81" t="s">
        <v>12</v>
      </c>
      <c r="DI79" s="81" t="s">
        <v>12</v>
      </c>
      <c r="DJ79" s="215" t="s">
        <v>12</v>
      </c>
      <c r="DK79" s="80" t="s">
        <v>12</v>
      </c>
      <c r="DL79" s="81" t="s">
        <v>12</v>
      </c>
      <c r="DM79" s="81" t="s">
        <v>12</v>
      </c>
      <c r="DN79" s="81" t="s">
        <v>12</v>
      </c>
      <c r="DO79" s="81" t="s">
        <v>12</v>
      </c>
      <c r="DP79" s="81" t="s">
        <v>12</v>
      </c>
      <c r="DQ79" s="81" t="s">
        <v>12</v>
      </c>
      <c r="DR79" s="81" t="s">
        <v>12</v>
      </c>
      <c r="DS79" s="81" t="s">
        <v>12</v>
      </c>
      <c r="DT79" s="81" t="s">
        <v>12</v>
      </c>
      <c r="DU79" s="81" t="s">
        <v>12</v>
      </c>
      <c r="DV79" s="81" t="s">
        <v>12</v>
      </c>
      <c r="DW79" s="81" t="s">
        <v>12</v>
      </c>
      <c r="DX79" s="81" t="s">
        <v>12</v>
      </c>
      <c r="DY79" s="81" t="s">
        <v>12</v>
      </c>
      <c r="DZ79" s="81" t="s">
        <v>155</v>
      </c>
      <c r="EA79" s="81" t="s">
        <v>12</v>
      </c>
      <c r="EB79" s="81">
        <v>1</v>
      </c>
      <c r="EC79" s="81" t="s">
        <v>12</v>
      </c>
      <c r="ED79" s="81" t="s">
        <v>12</v>
      </c>
      <c r="EE79" s="81" t="s">
        <v>12</v>
      </c>
      <c r="EF79" s="82" t="s">
        <v>12</v>
      </c>
    </row>
    <row r="80" spans="2:136" ht="18.75" customHeight="1">
      <c r="B80" s="881"/>
      <c r="C80" s="879"/>
      <c r="D80" s="871"/>
      <c r="E80" s="873"/>
      <c r="F80" s="92" t="s">
        <v>50</v>
      </c>
      <c r="G80" s="203">
        <v>4</v>
      </c>
      <c r="H80" s="212" t="s">
        <v>12</v>
      </c>
      <c r="I80" s="77" t="s">
        <v>12</v>
      </c>
      <c r="J80" s="77" t="s">
        <v>12</v>
      </c>
      <c r="K80" s="77" t="s">
        <v>12</v>
      </c>
      <c r="L80" s="213" t="s">
        <v>12</v>
      </c>
      <c r="M80" s="212" t="s">
        <v>1136</v>
      </c>
      <c r="N80" s="77" t="s">
        <v>12</v>
      </c>
      <c r="O80" s="77" t="s">
        <v>12</v>
      </c>
      <c r="P80" s="77" t="s">
        <v>12</v>
      </c>
      <c r="Q80" s="77" t="s">
        <v>12</v>
      </c>
      <c r="R80" s="77" t="s">
        <v>12</v>
      </c>
      <c r="S80" s="77" t="s">
        <v>12</v>
      </c>
      <c r="T80" s="77" t="s">
        <v>12</v>
      </c>
      <c r="U80" s="77" t="s">
        <v>12</v>
      </c>
      <c r="V80" s="77" t="s">
        <v>12</v>
      </c>
      <c r="W80" s="77" t="s">
        <v>12</v>
      </c>
      <c r="X80" s="77" t="s">
        <v>12</v>
      </c>
      <c r="Y80" s="77" t="s">
        <v>12</v>
      </c>
      <c r="Z80" s="77">
        <v>1</v>
      </c>
      <c r="AA80" s="77" t="s">
        <v>1139</v>
      </c>
      <c r="AB80" s="77" t="s">
        <v>1139</v>
      </c>
      <c r="AC80" s="77">
        <v>2</v>
      </c>
      <c r="AD80" s="77" t="s">
        <v>1139</v>
      </c>
      <c r="AE80" s="77">
        <v>1</v>
      </c>
      <c r="AF80" s="77" t="s">
        <v>12</v>
      </c>
      <c r="AG80" s="77" t="s">
        <v>12</v>
      </c>
      <c r="AH80" s="79" t="s">
        <v>12</v>
      </c>
      <c r="AJ80" s="881"/>
      <c r="AK80" s="879"/>
      <c r="AL80" s="871"/>
      <c r="AM80" s="873"/>
      <c r="AN80" s="92" t="s">
        <v>50</v>
      </c>
      <c r="AO80" s="203">
        <v>4</v>
      </c>
      <c r="AP80" s="212" t="s">
        <v>12</v>
      </c>
      <c r="AQ80" s="77" t="s">
        <v>12</v>
      </c>
      <c r="AR80" s="77" t="s">
        <v>12</v>
      </c>
      <c r="AS80" s="77" t="s">
        <v>12</v>
      </c>
      <c r="AT80" s="213" t="s">
        <v>12</v>
      </c>
      <c r="AU80" s="83" t="s">
        <v>12</v>
      </c>
      <c r="AV80" s="77" t="s">
        <v>12</v>
      </c>
      <c r="AW80" s="77" t="s">
        <v>12</v>
      </c>
      <c r="AX80" s="77" t="s">
        <v>12</v>
      </c>
      <c r="AY80" s="77" t="s">
        <v>12</v>
      </c>
      <c r="AZ80" s="77" t="s">
        <v>12</v>
      </c>
      <c r="BA80" s="77" t="s">
        <v>12</v>
      </c>
      <c r="BB80" s="77" t="s">
        <v>12</v>
      </c>
      <c r="BC80" s="77" t="s">
        <v>12</v>
      </c>
      <c r="BD80" s="77" t="s">
        <v>12</v>
      </c>
      <c r="BE80" s="77" t="s">
        <v>12</v>
      </c>
      <c r="BF80" s="77" t="s">
        <v>12</v>
      </c>
      <c r="BG80" s="77" t="s">
        <v>12</v>
      </c>
      <c r="BH80" s="77" t="s">
        <v>12</v>
      </c>
      <c r="BI80" s="77" t="s">
        <v>12</v>
      </c>
      <c r="BJ80" s="77">
        <v>3</v>
      </c>
      <c r="BK80" s="77">
        <v>1</v>
      </c>
      <c r="BL80" s="77" t="s">
        <v>12</v>
      </c>
      <c r="BM80" s="77" t="s">
        <v>12</v>
      </c>
      <c r="BN80" s="77" t="s">
        <v>12</v>
      </c>
      <c r="BO80" s="77" t="s">
        <v>12</v>
      </c>
      <c r="BP80" s="79" t="s">
        <v>12</v>
      </c>
      <c r="BR80" s="881"/>
      <c r="BS80" s="879"/>
      <c r="BT80" s="871"/>
      <c r="BU80" s="873"/>
      <c r="BV80" s="92" t="s">
        <v>50</v>
      </c>
      <c r="BW80" s="203">
        <v>2</v>
      </c>
      <c r="BX80" s="212" t="s">
        <v>12</v>
      </c>
      <c r="BY80" s="77" t="s">
        <v>12</v>
      </c>
      <c r="BZ80" s="77" t="s">
        <v>12</v>
      </c>
      <c r="CA80" s="77" t="s">
        <v>12</v>
      </c>
      <c r="CB80" s="213" t="s">
        <v>12</v>
      </c>
      <c r="CC80" s="83" t="s">
        <v>12</v>
      </c>
      <c r="CD80" s="77" t="s">
        <v>12</v>
      </c>
      <c r="CE80" s="77" t="s">
        <v>12</v>
      </c>
      <c r="CF80" s="77" t="s">
        <v>12</v>
      </c>
      <c r="CG80" s="77" t="s">
        <v>12</v>
      </c>
      <c r="CH80" s="77" t="s">
        <v>12</v>
      </c>
      <c r="CI80" s="77" t="s">
        <v>12</v>
      </c>
      <c r="CJ80" s="77" t="s">
        <v>12</v>
      </c>
      <c r="CK80" s="77" t="s">
        <v>12</v>
      </c>
      <c r="CL80" s="77" t="s">
        <v>12</v>
      </c>
      <c r="CM80" s="77">
        <v>1</v>
      </c>
      <c r="CN80" s="77" t="s">
        <v>12</v>
      </c>
      <c r="CO80" s="77" t="s">
        <v>12</v>
      </c>
      <c r="CP80" s="77" t="s">
        <v>12</v>
      </c>
      <c r="CQ80" s="77" t="s">
        <v>12</v>
      </c>
      <c r="CR80" s="77" t="s">
        <v>12</v>
      </c>
      <c r="CS80" s="77" t="s">
        <v>12</v>
      </c>
      <c r="CT80" s="77" t="s">
        <v>12</v>
      </c>
      <c r="CU80" s="77">
        <v>1</v>
      </c>
      <c r="CV80" s="77" t="s">
        <v>12</v>
      </c>
      <c r="CW80" s="77" t="s">
        <v>12</v>
      </c>
      <c r="CX80" s="79" t="s">
        <v>12</v>
      </c>
      <c r="CZ80" s="881"/>
      <c r="DA80" s="879"/>
      <c r="DB80" s="871"/>
      <c r="DC80" s="873"/>
      <c r="DD80" s="92" t="s">
        <v>50</v>
      </c>
      <c r="DE80" s="203">
        <v>3</v>
      </c>
      <c r="DF80" s="212" t="s">
        <v>12</v>
      </c>
      <c r="DG80" s="77" t="s">
        <v>12</v>
      </c>
      <c r="DH80" s="77" t="s">
        <v>12</v>
      </c>
      <c r="DI80" s="77" t="s">
        <v>12</v>
      </c>
      <c r="DJ80" s="213" t="s">
        <v>12</v>
      </c>
      <c r="DK80" s="83" t="s">
        <v>12</v>
      </c>
      <c r="DL80" s="77" t="s">
        <v>12</v>
      </c>
      <c r="DM80" s="77" t="s">
        <v>12</v>
      </c>
      <c r="DN80" s="77" t="s">
        <v>12</v>
      </c>
      <c r="DO80" s="77" t="s">
        <v>12</v>
      </c>
      <c r="DP80" s="77" t="s">
        <v>12</v>
      </c>
      <c r="DQ80" s="77" t="s">
        <v>12</v>
      </c>
      <c r="DR80" s="77" t="s">
        <v>12</v>
      </c>
      <c r="DS80" s="77" t="s">
        <v>12</v>
      </c>
      <c r="DT80" s="77" t="s">
        <v>12</v>
      </c>
      <c r="DU80" s="77" t="s">
        <v>12</v>
      </c>
      <c r="DV80" s="77" t="s">
        <v>12</v>
      </c>
      <c r="DW80" s="77" t="s">
        <v>12</v>
      </c>
      <c r="DX80" s="77" t="s">
        <v>12</v>
      </c>
      <c r="DY80" s="77">
        <v>2</v>
      </c>
      <c r="DZ80" s="77" t="s">
        <v>12</v>
      </c>
      <c r="EA80" s="77" t="s">
        <v>155</v>
      </c>
      <c r="EB80" s="77" t="s">
        <v>12</v>
      </c>
      <c r="EC80" s="77" t="s">
        <v>155</v>
      </c>
      <c r="ED80" s="77">
        <v>1</v>
      </c>
      <c r="EE80" s="77" t="s">
        <v>12</v>
      </c>
      <c r="EF80" s="79" t="s">
        <v>12</v>
      </c>
    </row>
    <row r="81" spans="2:136" ht="18.75" customHeight="1">
      <c r="B81" s="881"/>
      <c r="C81" s="879"/>
      <c r="D81" s="871">
        <v>2202</v>
      </c>
      <c r="E81" s="873" t="s">
        <v>194</v>
      </c>
      <c r="F81" s="91" t="s">
        <v>49</v>
      </c>
      <c r="G81" s="84">
        <v>19</v>
      </c>
      <c r="H81" s="214" t="s">
        <v>12</v>
      </c>
      <c r="I81" s="81" t="s">
        <v>12</v>
      </c>
      <c r="J81" s="81" t="s">
        <v>12</v>
      </c>
      <c r="K81" s="81" t="s">
        <v>12</v>
      </c>
      <c r="L81" s="215" t="s">
        <v>12</v>
      </c>
      <c r="M81" s="214" t="s">
        <v>1136</v>
      </c>
      <c r="N81" s="81" t="s">
        <v>12</v>
      </c>
      <c r="O81" s="81" t="s">
        <v>12</v>
      </c>
      <c r="P81" s="81" t="s">
        <v>12</v>
      </c>
      <c r="Q81" s="81" t="s">
        <v>12</v>
      </c>
      <c r="R81" s="81" t="s">
        <v>12</v>
      </c>
      <c r="S81" s="81" t="s">
        <v>12</v>
      </c>
      <c r="T81" s="81" t="s">
        <v>12</v>
      </c>
      <c r="U81" s="81" t="s">
        <v>12</v>
      </c>
      <c r="V81" s="81" t="s">
        <v>12</v>
      </c>
      <c r="W81" s="81" t="s">
        <v>12</v>
      </c>
      <c r="X81" s="81" t="s">
        <v>12</v>
      </c>
      <c r="Y81" s="81" t="s">
        <v>12</v>
      </c>
      <c r="Z81" s="81">
        <v>3</v>
      </c>
      <c r="AA81" s="81">
        <v>3</v>
      </c>
      <c r="AB81" s="81">
        <v>2</v>
      </c>
      <c r="AC81" s="81">
        <v>1</v>
      </c>
      <c r="AD81" s="81">
        <v>4</v>
      </c>
      <c r="AE81" s="81">
        <v>4</v>
      </c>
      <c r="AF81" s="81">
        <v>2</v>
      </c>
      <c r="AG81" s="81" t="s">
        <v>12</v>
      </c>
      <c r="AH81" s="82" t="s">
        <v>12</v>
      </c>
      <c r="AJ81" s="881"/>
      <c r="AK81" s="879"/>
      <c r="AL81" s="871">
        <v>2202</v>
      </c>
      <c r="AM81" s="873" t="s">
        <v>194</v>
      </c>
      <c r="AN81" s="91" t="s">
        <v>49</v>
      </c>
      <c r="AO81" s="84">
        <v>8</v>
      </c>
      <c r="AP81" s="214" t="s">
        <v>12</v>
      </c>
      <c r="AQ81" s="81" t="s">
        <v>12</v>
      </c>
      <c r="AR81" s="81" t="s">
        <v>12</v>
      </c>
      <c r="AS81" s="81" t="s">
        <v>12</v>
      </c>
      <c r="AT81" s="215" t="s">
        <v>12</v>
      </c>
      <c r="AU81" s="80" t="s">
        <v>12</v>
      </c>
      <c r="AV81" s="81" t="s">
        <v>12</v>
      </c>
      <c r="AW81" s="81" t="s">
        <v>12</v>
      </c>
      <c r="AX81" s="81" t="s">
        <v>12</v>
      </c>
      <c r="AY81" s="81" t="s">
        <v>12</v>
      </c>
      <c r="AZ81" s="81" t="s">
        <v>12</v>
      </c>
      <c r="BA81" s="81" t="s">
        <v>12</v>
      </c>
      <c r="BB81" s="81" t="s">
        <v>12</v>
      </c>
      <c r="BC81" s="81" t="s">
        <v>12</v>
      </c>
      <c r="BD81" s="81" t="s">
        <v>12</v>
      </c>
      <c r="BE81" s="81" t="s">
        <v>12</v>
      </c>
      <c r="BF81" s="81" t="s">
        <v>12</v>
      </c>
      <c r="BG81" s="81" t="s">
        <v>12</v>
      </c>
      <c r="BH81" s="81" t="s">
        <v>12</v>
      </c>
      <c r="BI81" s="81" t="s">
        <v>12</v>
      </c>
      <c r="BJ81" s="81">
        <v>2</v>
      </c>
      <c r="BK81" s="81">
        <v>3</v>
      </c>
      <c r="BL81" s="81">
        <v>3</v>
      </c>
      <c r="BM81" s="81" t="s">
        <v>12</v>
      </c>
      <c r="BN81" s="81" t="s">
        <v>12</v>
      </c>
      <c r="BO81" s="81" t="s">
        <v>12</v>
      </c>
      <c r="BP81" s="82" t="s">
        <v>12</v>
      </c>
      <c r="BR81" s="881"/>
      <c r="BS81" s="879"/>
      <c r="BT81" s="871">
        <v>2202</v>
      </c>
      <c r="BU81" s="873" t="s">
        <v>194</v>
      </c>
      <c r="BV81" s="91" t="s">
        <v>49</v>
      </c>
      <c r="BW81" s="84">
        <v>14</v>
      </c>
      <c r="BX81" s="214" t="s">
        <v>12</v>
      </c>
      <c r="BY81" s="81" t="s">
        <v>12</v>
      </c>
      <c r="BZ81" s="81" t="s">
        <v>12</v>
      </c>
      <c r="CA81" s="81" t="s">
        <v>12</v>
      </c>
      <c r="CB81" s="215" t="s">
        <v>12</v>
      </c>
      <c r="CC81" s="80" t="s">
        <v>12</v>
      </c>
      <c r="CD81" s="81" t="s">
        <v>12</v>
      </c>
      <c r="CE81" s="81" t="s">
        <v>12</v>
      </c>
      <c r="CF81" s="81" t="s">
        <v>12</v>
      </c>
      <c r="CG81" s="81" t="s">
        <v>12</v>
      </c>
      <c r="CH81" s="81" t="s">
        <v>12</v>
      </c>
      <c r="CI81" s="81" t="s">
        <v>12</v>
      </c>
      <c r="CJ81" s="81" t="s">
        <v>12</v>
      </c>
      <c r="CK81" s="81" t="s">
        <v>12</v>
      </c>
      <c r="CL81" s="81" t="s">
        <v>12</v>
      </c>
      <c r="CM81" s="81">
        <v>1</v>
      </c>
      <c r="CN81" s="81" t="s">
        <v>12</v>
      </c>
      <c r="CO81" s="81" t="s">
        <v>12</v>
      </c>
      <c r="CP81" s="81">
        <v>2</v>
      </c>
      <c r="CQ81" s="81">
        <v>1</v>
      </c>
      <c r="CR81" s="81">
        <v>2</v>
      </c>
      <c r="CS81" s="81">
        <v>3</v>
      </c>
      <c r="CT81" s="81">
        <v>5</v>
      </c>
      <c r="CU81" s="81" t="s">
        <v>12</v>
      </c>
      <c r="CV81" s="81" t="s">
        <v>12</v>
      </c>
      <c r="CW81" s="81" t="s">
        <v>12</v>
      </c>
      <c r="CX81" s="82" t="s">
        <v>12</v>
      </c>
      <c r="CZ81" s="881"/>
      <c r="DA81" s="879"/>
      <c r="DB81" s="871">
        <v>2202</v>
      </c>
      <c r="DC81" s="873" t="s">
        <v>194</v>
      </c>
      <c r="DD81" s="91" t="s">
        <v>49</v>
      </c>
      <c r="DE81" s="84">
        <v>15</v>
      </c>
      <c r="DF81" s="214" t="s">
        <v>12</v>
      </c>
      <c r="DG81" s="81" t="s">
        <v>12</v>
      </c>
      <c r="DH81" s="81" t="s">
        <v>12</v>
      </c>
      <c r="DI81" s="81" t="s">
        <v>12</v>
      </c>
      <c r="DJ81" s="215" t="s">
        <v>12</v>
      </c>
      <c r="DK81" s="80" t="s">
        <v>12</v>
      </c>
      <c r="DL81" s="81" t="s">
        <v>12</v>
      </c>
      <c r="DM81" s="81" t="s">
        <v>12</v>
      </c>
      <c r="DN81" s="81" t="s">
        <v>12</v>
      </c>
      <c r="DO81" s="81" t="s">
        <v>12</v>
      </c>
      <c r="DP81" s="81">
        <v>1</v>
      </c>
      <c r="DQ81" s="81" t="s">
        <v>12</v>
      </c>
      <c r="DR81" s="81" t="s">
        <v>12</v>
      </c>
      <c r="DS81" s="81" t="s">
        <v>12</v>
      </c>
      <c r="DT81" s="81">
        <v>1</v>
      </c>
      <c r="DU81" s="81" t="s">
        <v>12</v>
      </c>
      <c r="DV81" s="81">
        <v>1</v>
      </c>
      <c r="DW81" s="81" t="s">
        <v>155</v>
      </c>
      <c r="DX81" s="81">
        <v>2</v>
      </c>
      <c r="DY81" s="81">
        <v>2</v>
      </c>
      <c r="DZ81" s="81" t="s">
        <v>155</v>
      </c>
      <c r="EA81" s="81">
        <v>2</v>
      </c>
      <c r="EB81" s="81">
        <v>4</v>
      </c>
      <c r="EC81" s="81">
        <v>2</v>
      </c>
      <c r="ED81" s="81" t="s">
        <v>12</v>
      </c>
      <c r="EE81" s="81" t="s">
        <v>12</v>
      </c>
      <c r="EF81" s="82" t="s">
        <v>12</v>
      </c>
    </row>
    <row r="82" spans="2:136" ht="18.75" customHeight="1">
      <c r="B82" s="882"/>
      <c r="C82" s="879"/>
      <c r="D82" s="871"/>
      <c r="E82" s="873"/>
      <c r="F82" s="92" t="s">
        <v>50</v>
      </c>
      <c r="G82" s="203">
        <v>11</v>
      </c>
      <c r="H82" s="212" t="s">
        <v>12</v>
      </c>
      <c r="I82" s="77" t="s">
        <v>12</v>
      </c>
      <c r="J82" s="77" t="s">
        <v>12</v>
      </c>
      <c r="K82" s="77" t="s">
        <v>12</v>
      </c>
      <c r="L82" s="213" t="s">
        <v>12</v>
      </c>
      <c r="M82" s="212" t="s">
        <v>1136</v>
      </c>
      <c r="N82" s="77" t="s">
        <v>12</v>
      </c>
      <c r="O82" s="77" t="s">
        <v>12</v>
      </c>
      <c r="P82" s="77" t="s">
        <v>12</v>
      </c>
      <c r="Q82" s="77" t="s">
        <v>12</v>
      </c>
      <c r="R82" s="77" t="s">
        <v>12</v>
      </c>
      <c r="S82" s="77" t="s">
        <v>12</v>
      </c>
      <c r="T82" s="77" t="s">
        <v>12</v>
      </c>
      <c r="U82" s="77" t="s">
        <v>12</v>
      </c>
      <c r="V82" s="77" t="s">
        <v>12</v>
      </c>
      <c r="W82" s="77" t="s">
        <v>12</v>
      </c>
      <c r="X82" s="77" t="s">
        <v>12</v>
      </c>
      <c r="Y82" s="77" t="s">
        <v>12</v>
      </c>
      <c r="Z82" s="77" t="s">
        <v>1139</v>
      </c>
      <c r="AA82" s="77" t="s">
        <v>1139</v>
      </c>
      <c r="AB82" s="77" t="s">
        <v>1139</v>
      </c>
      <c r="AC82" s="77">
        <v>1</v>
      </c>
      <c r="AD82" s="77">
        <v>4</v>
      </c>
      <c r="AE82" s="77">
        <v>4</v>
      </c>
      <c r="AF82" s="77">
        <v>2</v>
      </c>
      <c r="AG82" s="77" t="s">
        <v>12</v>
      </c>
      <c r="AH82" s="79" t="s">
        <v>12</v>
      </c>
      <c r="AJ82" s="882"/>
      <c r="AK82" s="879"/>
      <c r="AL82" s="871"/>
      <c r="AM82" s="873"/>
      <c r="AN82" s="92" t="s">
        <v>50</v>
      </c>
      <c r="AO82" s="203">
        <v>16</v>
      </c>
      <c r="AP82" s="212" t="s">
        <v>12</v>
      </c>
      <c r="AQ82" s="77" t="s">
        <v>12</v>
      </c>
      <c r="AR82" s="77" t="s">
        <v>12</v>
      </c>
      <c r="AS82" s="77" t="s">
        <v>12</v>
      </c>
      <c r="AT82" s="213" t="s">
        <v>12</v>
      </c>
      <c r="AU82" s="83" t="s">
        <v>12</v>
      </c>
      <c r="AV82" s="77" t="s">
        <v>12</v>
      </c>
      <c r="AW82" s="77" t="s">
        <v>12</v>
      </c>
      <c r="AX82" s="77" t="s">
        <v>12</v>
      </c>
      <c r="AY82" s="77" t="s">
        <v>12</v>
      </c>
      <c r="AZ82" s="77" t="s">
        <v>12</v>
      </c>
      <c r="BA82" s="77" t="s">
        <v>12</v>
      </c>
      <c r="BB82" s="77" t="s">
        <v>12</v>
      </c>
      <c r="BC82" s="77" t="s">
        <v>12</v>
      </c>
      <c r="BD82" s="77" t="s">
        <v>12</v>
      </c>
      <c r="BE82" s="77" t="s">
        <v>12</v>
      </c>
      <c r="BF82" s="77" t="s">
        <v>12</v>
      </c>
      <c r="BG82" s="77" t="s">
        <v>12</v>
      </c>
      <c r="BH82" s="77" t="s">
        <v>12</v>
      </c>
      <c r="BI82" s="77">
        <v>2</v>
      </c>
      <c r="BJ82" s="77">
        <v>1</v>
      </c>
      <c r="BK82" s="77">
        <v>1</v>
      </c>
      <c r="BL82" s="77">
        <v>7</v>
      </c>
      <c r="BM82" s="77">
        <v>4</v>
      </c>
      <c r="BN82" s="77">
        <v>1</v>
      </c>
      <c r="BO82" s="77" t="s">
        <v>12</v>
      </c>
      <c r="BP82" s="79" t="s">
        <v>12</v>
      </c>
      <c r="BR82" s="882"/>
      <c r="BS82" s="879"/>
      <c r="BT82" s="871"/>
      <c r="BU82" s="873"/>
      <c r="BV82" s="92" t="s">
        <v>50</v>
      </c>
      <c r="BW82" s="203">
        <v>11</v>
      </c>
      <c r="BX82" s="212" t="s">
        <v>12</v>
      </c>
      <c r="BY82" s="77" t="s">
        <v>12</v>
      </c>
      <c r="BZ82" s="77" t="s">
        <v>12</v>
      </c>
      <c r="CA82" s="77" t="s">
        <v>12</v>
      </c>
      <c r="CB82" s="213" t="s">
        <v>12</v>
      </c>
      <c r="CC82" s="83" t="s">
        <v>12</v>
      </c>
      <c r="CD82" s="77" t="s">
        <v>12</v>
      </c>
      <c r="CE82" s="77" t="s">
        <v>12</v>
      </c>
      <c r="CF82" s="77" t="s">
        <v>12</v>
      </c>
      <c r="CG82" s="77" t="s">
        <v>12</v>
      </c>
      <c r="CH82" s="77" t="s">
        <v>12</v>
      </c>
      <c r="CI82" s="77" t="s">
        <v>12</v>
      </c>
      <c r="CJ82" s="77" t="s">
        <v>12</v>
      </c>
      <c r="CK82" s="77" t="s">
        <v>12</v>
      </c>
      <c r="CL82" s="77" t="s">
        <v>12</v>
      </c>
      <c r="CM82" s="77" t="s">
        <v>12</v>
      </c>
      <c r="CN82" s="77" t="s">
        <v>12</v>
      </c>
      <c r="CO82" s="77" t="s">
        <v>12</v>
      </c>
      <c r="CP82" s="77">
        <v>1</v>
      </c>
      <c r="CQ82" s="77" t="s">
        <v>12</v>
      </c>
      <c r="CR82" s="77">
        <v>2</v>
      </c>
      <c r="CS82" s="77">
        <v>3</v>
      </c>
      <c r="CT82" s="77">
        <v>1</v>
      </c>
      <c r="CU82" s="77">
        <v>2</v>
      </c>
      <c r="CV82" s="77">
        <v>2</v>
      </c>
      <c r="CW82" s="77" t="s">
        <v>12</v>
      </c>
      <c r="CX82" s="79" t="s">
        <v>12</v>
      </c>
      <c r="CZ82" s="882"/>
      <c r="DA82" s="879"/>
      <c r="DB82" s="871"/>
      <c r="DC82" s="873"/>
      <c r="DD82" s="92" t="s">
        <v>50</v>
      </c>
      <c r="DE82" s="203">
        <v>5</v>
      </c>
      <c r="DF82" s="212" t="s">
        <v>12</v>
      </c>
      <c r="DG82" s="77" t="s">
        <v>12</v>
      </c>
      <c r="DH82" s="77" t="s">
        <v>12</v>
      </c>
      <c r="DI82" s="77" t="s">
        <v>12</v>
      </c>
      <c r="DJ82" s="213" t="s">
        <v>12</v>
      </c>
      <c r="DK82" s="83" t="s">
        <v>12</v>
      </c>
      <c r="DL82" s="77" t="s">
        <v>12</v>
      </c>
      <c r="DM82" s="77" t="s">
        <v>12</v>
      </c>
      <c r="DN82" s="77" t="s">
        <v>12</v>
      </c>
      <c r="DO82" s="77" t="s">
        <v>12</v>
      </c>
      <c r="DP82" s="77" t="s">
        <v>12</v>
      </c>
      <c r="DQ82" s="77" t="s">
        <v>12</v>
      </c>
      <c r="DR82" s="77" t="s">
        <v>12</v>
      </c>
      <c r="DS82" s="77" t="s">
        <v>12</v>
      </c>
      <c r="DT82" s="77" t="s">
        <v>12</v>
      </c>
      <c r="DU82" s="77" t="s">
        <v>12</v>
      </c>
      <c r="DV82" s="77" t="s">
        <v>12</v>
      </c>
      <c r="DW82" s="77" t="s">
        <v>155</v>
      </c>
      <c r="DX82" s="77" t="s">
        <v>155</v>
      </c>
      <c r="DY82" s="77" t="s">
        <v>12</v>
      </c>
      <c r="DZ82" s="77" t="s">
        <v>12</v>
      </c>
      <c r="EA82" s="77">
        <v>3</v>
      </c>
      <c r="EB82" s="77">
        <v>2</v>
      </c>
      <c r="EC82" s="77" t="s">
        <v>155</v>
      </c>
      <c r="ED82" s="77" t="s">
        <v>12</v>
      </c>
      <c r="EE82" s="77" t="s">
        <v>12</v>
      </c>
      <c r="EF82" s="79" t="s">
        <v>12</v>
      </c>
    </row>
    <row r="83" spans="2:136" ht="18.75" customHeight="1">
      <c r="B83" s="875">
        <v>3000</v>
      </c>
      <c r="C83" s="871"/>
      <c r="D83" s="871"/>
      <c r="E83" s="876" t="s">
        <v>195</v>
      </c>
      <c r="F83" s="91" t="s">
        <v>49</v>
      </c>
      <c r="G83" s="84">
        <v>5</v>
      </c>
      <c r="H83" s="214" t="s">
        <v>12</v>
      </c>
      <c r="I83" s="81" t="s">
        <v>12</v>
      </c>
      <c r="J83" s="81" t="s">
        <v>12</v>
      </c>
      <c r="K83" s="81" t="s">
        <v>12</v>
      </c>
      <c r="L83" s="215" t="s">
        <v>12</v>
      </c>
      <c r="M83" s="214" t="s">
        <v>1136</v>
      </c>
      <c r="N83" s="81" t="s">
        <v>12</v>
      </c>
      <c r="O83" s="81" t="s">
        <v>12</v>
      </c>
      <c r="P83" s="81" t="s">
        <v>12</v>
      </c>
      <c r="Q83" s="81" t="s">
        <v>12</v>
      </c>
      <c r="R83" s="81" t="s">
        <v>12</v>
      </c>
      <c r="S83" s="81" t="s">
        <v>12</v>
      </c>
      <c r="T83" s="81" t="s">
        <v>12</v>
      </c>
      <c r="U83" s="81" t="s">
        <v>12</v>
      </c>
      <c r="V83" s="81" t="s">
        <v>12</v>
      </c>
      <c r="W83" s="81" t="s">
        <v>1139</v>
      </c>
      <c r="X83" s="81" t="s">
        <v>12</v>
      </c>
      <c r="Y83" s="81">
        <v>1</v>
      </c>
      <c r="Z83" s="81">
        <v>3</v>
      </c>
      <c r="AA83" s="81" t="s">
        <v>1139</v>
      </c>
      <c r="AB83" s="81" t="s">
        <v>1139</v>
      </c>
      <c r="AC83" s="81" t="s">
        <v>1139</v>
      </c>
      <c r="AD83" s="81">
        <v>1</v>
      </c>
      <c r="AE83" s="81" t="s">
        <v>12</v>
      </c>
      <c r="AF83" s="81" t="s">
        <v>12</v>
      </c>
      <c r="AG83" s="81" t="s">
        <v>12</v>
      </c>
      <c r="AH83" s="82" t="s">
        <v>12</v>
      </c>
      <c r="AJ83" s="875">
        <v>3000</v>
      </c>
      <c r="AK83" s="871"/>
      <c r="AL83" s="871"/>
      <c r="AM83" s="876" t="s">
        <v>195</v>
      </c>
      <c r="AN83" s="91" t="s">
        <v>49</v>
      </c>
      <c r="AO83" s="84">
        <v>6</v>
      </c>
      <c r="AP83" s="214" t="s">
        <v>12</v>
      </c>
      <c r="AQ83" s="81" t="s">
        <v>12</v>
      </c>
      <c r="AR83" s="81" t="s">
        <v>12</v>
      </c>
      <c r="AS83" s="81" t="s">
        <v>12</v>
      </c>
      <c r="AT83" s="215" t="s">
        <v>12</v>
      </c>
      <c r="AU83" s="80" t="s">
        <v>12</v>
      </c>
      <c r="AV83" s="81" t="s">
        <v>12</v>
      </c>
      <c r="AW83" s="81" t="s">
        <v>12</v>
      </c>
      <c r="AX83" s="81" t="s">
        <v>12</v>
      </c>
      <c r="AY83" s="81" t="s">
        <v>12</v>
      </c>
      <c r="AZ83" s="81" t="s">
        <v>12</v>
      </c>
      <c r="BA83" s="81" t="s">
        <v>12</v>
      </c>
      <c r="BB83" s="81" t="s">
        <v>12</v>
      </c>
      <c r="BC83" s="81" t="s">
        <v>12</v>
      </c>
      <c r="BD83" s="81" t="s">
        <v>12</v>
      </c>
      <c r="BE83" s="81">
        <v>1</v>
      </c>
      <c r="BF83" s="81" t="s">
        <v>12</v>
      </c>
      <c r="BG83" s="81" t="s">
        <v>12</v>
      </c>
      <c r="BH83" s="81">
        <v>1</v>
      </c>
      <c r="BI83" s="81">
        <v>2</v>
      </c>
      <c r="BJ83" s="81" t="s">
        <v>12</v>
      </c>
      <c r="BK83" s="81">
        <v>1</v>
      </c>
      <c r="BL83" s="81">
        <v>1</v>
      </c>
      <c r="BM83" s="81" t="s">
        <v>12</v>
      </c>
      <c r="BN83" s="81" t="s">
        <v>12</v>
      </c>
      <c r="BO83" s="81" t="s">
        <v>12</v>
      </c>
      <c r="BP83" s="82" t="s">
        <v>12</v>
      </c>
      <c r="BR83" s="875">
        <v>3000</v>
      </c>
      <c r="BS83" s="871"/>
      <c r="BT83" s="871"/>
      <c r="BU83" s="876" t="s">
        <v>195</v>
      </c>
      <c r="BV83" s="91" t="s">
        <v>49</v>
      </c>
      <c r="BW83" s="84">
        <v>7</v>
      </c>
      <c r="BX83" s="214" t="s">
        <v>12</v>
      </c>
      <c r="BY83" s="81" t="s">
        <v>12</v>
      </c>
      <c r="BZ83" s="81" t="s">
        <v>12</v>
      </c>
      <c r="CA83" s="81" t="s">
        <v>12</v>
      </c>
      <c r="CB83" s="215" t="s">
        <v>12</v>
      </c>
      <c r="CC83" s="80" t="s">
        <v>12</v>
      </c>
      <c r="CD83" s="81" t="s">
        <v>12</v>
      </c>
      <c r="CE83" s="81" t="s">
        <v>12</v>
      </c>
      <c r="CF83" s="81" t="s">
        <v>12</v>
      </c>
      <c r="CG83" s="81" t="s">
        <v>12</v>
      </c>
      <c r="CH83" s="81" t="s">
        <v>12</v>
      </c>
      <c r="CI83" s="81" t="s">
        <v>12</v>
      </c>
      <c r="CJ83" s="81" t="s">
        <v>12</v>
      </c>
      <c r="CK83" s="81" t="s">
        <v>12</v>
      </c>
      <c r="CL83" s="81" t="s">
        <v>12</v>
      </c>
      <c r="CM83" s="81" t="s">
        <v>12</v>
      </c>
      <c r="CN83" s="81" t="s">
        <v>12</v>
      </c>
      <c r="CO83" s="81">
        <v>1</v>
      </c>
      <c r="CP83" s="81" t="s">
        <v>12</v>
      </c>
      <c r="CQ83" s="81" t="s">
        <v>12</v>
      </c>
      <c r="CR83" s="81">
        <v>1</v>
      </c>
      <c r="CS83" s="81">
        <v>3</v>
      </c>
      <c r="CT83" s="81">
        <v>1</v>
      </c>
      <c r="CU83" s="81">
        <v>1</v>
      </c>
      <c r="CV83" s="81" t="s">
        <v>12</v>
      </c>
      <c r="CW83" s="81" t="s">
        <v>12</v>
      </c>
      <c r="CX83" s="82" t="s">
        <v>12</v>
      </c>
      <c r="CZ83" s="875">
        <v>3000</v>
      </c>
      <c r="DA83" s="871"/>
      <c r="DB83" s="871"/>
      <c r="DC83" s="876" t="s">
        <v>195</v>
      </c>
      <c r="DD83" s="91" t="s">
        <v>49</v>
      </c>
      <c r="DE83" s="84">
        <v>5</v>
      </c>
      <c r="DF83" s="214" t="s">
        <v>12</v>
      </c>
      <c r="DG83" s="81" t="s">
        <v>12</v>
      </c>
      <c r="DH83" s="81" t="s">
        <v>12</v>
      </c>
      <c r="DI83" s="81" t="s">
        <v>12</v>
      </c>
      <c r="DJ83" s="215" t="s">
        <v>12</v>
      </c>
      <c r="DK83" s="80" t="s">
        <v>12</v>
      </c>
      <c r="DL83" s="81" t="s">
        <v>12</v>
      </c>
      <c r="DM83" s="81" t="s">
        <v>12</v>
      </c>
      <c r="DN83" s="81" t="s">
        <v>12</v>
      </c>
      <c r="DO83" s="81" t="s">
        <v>12</v>
      </c>
      <c r="DP83" s="81" t="s">
        <v>12</v>
      </c>
      <c r="DQ83" s="81" t="s">
        <v>12</v>
      </c>
      <c r="DR83" s="81" t="s">
        <v>12</v>
      </c>
      <c r="DS83" s="81" t="s">
        <v>12</v>
      </c>
      <c r="DT83" s="81" t="s">
        <v>12</v>
      </c>
      <c r="DU83" s="81" t="s">
        <v>12</v>
      </c>
      <c r="DV83" s="81" t="s">
        <v>12</v>
      </c>
      <c r="DW83" s="81" t="s">
        <v>12</v>
      </c>
      <c r="DX83" s="81" t="s">
        <v>12</v>
      </c>
      <c r="DY83" s="81" t="s">
        <v>155</v>
      </c>
      <c r="DZ83" s="81">
        <v>1</v>
      </c>
      <c r="EA83" s="81">
        <v>2</v>
      </c>
      <c r="EB83" s="81">
        <v>1</v>
      </c>
      <c r="EC83" s="81">
        <v>1</v>
      </c>
      <c r="ED83" s="81" t="s">
        <v>12</v>
      </c>
      <c r="EE83" s="81" t="s">
        <v>12</v>
      </c>
      <c r="EF83" s="82" t="s">
        <v>12</v>
      </c>
    </row>
    <row r="84" spans="2:136" ht="18.75" customHeight="1">
      <c r="B84" s="875"/>
      <c r="C84" s="871"/>
      <c r="D84" s="871"/>
      <c r="E84" s="873"/>
      <c r="F84" s="92" t="s">
        <v>50</v>
      </c>
      <c r="G84" s="203">
        <v>10</v>
      </c>
      <c r="H84" s="212" t="s">
        <v>12</v>
      </c>
      <c r="I84" s="77" t="s">
        <v>12</v>
      </c>
      <c r="J84" s="77" t="s">
        <v>12</v>
      </c>
      <c r="K84" s="77" t="s">
        <v>12</v>
      </c>
      <c r="L84" s="213" t="s">
        <v>12</v>
      </c>
      <c r="M84" s="212" t="s">
        <v>1136</v>
      </c>
      <c r="N84" s="77" t="s">
        <v>12</v>
      </c>
      <c r="O84" s="77" t="s">
        <v>12</v>
      </c>
      <c r="P84" s="77" t="s">
        <v>12</v>
      </c>
      <c r="Q84" s="77" t="s">
        <v>12</v>
      </c>
      <c r="R84" s="77" t="s">
        <v>12</v>
      </c>
      <c r="S84" s="77" t="s">
        <v>12</v>
      </c>
      <c r="T84" s="77" t="s">
        <v>12</v>
      </c>
      <c r="U84" s="77" t="s">
        <v>1139</v>
      </c>
      <c r="V84" s="77" t="s">
        <v>12</v>
      </c>
      <c r="W84" s="77" t="s">
        <v>12</v>
      </c>
      <c r="X84" s="77">
        <v>1</v>
      </c>
      <c r="Y84" s="77" t="s">
        <v>12</v>
      </c>
      <c r="Z84" s="77" t="s">
        <v>12</v>
      </c>
      <c r="AA84" s="77">
        <v>1</v>
      </c>
      <c r="AB84" s="77" t="s">
        <v>12</v>
      </c>
      <c r="AC84" s="77">
        <v>1</v>
      </c>
      <c r="AD84" s="77">
        <v>3</v>
      </c>
      <c r="AE84" s="77">
        <v>3</v>
      </c>
      <c r="AF84" s="77">
        <v>1</v>
      </c>
      <c r="AG84" s="77" t="s">
        <v>1139</v>
      </c>
      <c r="AH84" s="79" t="s">
        <v>12</v>
      </c>
      <c r="AJ84" s="875"/>
      <c r="AK84" s="871"/>
      <c r="AL84" s="871"/>
      <c r="AM84" s="873"/>
      <c r="AN84" s="92" t="s">
        <v>50</v>
      </c>
      <c r="AO84" s="203">
        <v>10</v>
      </c>
      <c r="AP84" s="212" t="s">
        <v>12</v>
      </c>
      <c r="AQ84" s="77" t="s">
        <v>12</v>
      </c>
      <c r="AR84" s="77" t="s">
        <v>12</v>
      </c>
      <c r="AS84" s="77" t="s">
        <v>12</v>
      </c>
      <c r="AT84" s="213" t="s">
        <v>12</v>
      </c>
      <c r="AU84" s="83" t="s">
        <v>12</v>
      </c>
      <c r="AV84" s="77" t="s">
        <v>12</v>
      </c>
      <c r="AW84" s="77" t="s">
        <v>12</v>
      </c>
      <c r="AX84" s="77" t="s">
        <v>12</v>
      </c>
      <c r="AY84" s="77" t="s">
        <v>12</v>
      </c>
      <c r="AZ84" s="77" t="s">
        <v>12</v>
      </c>
      <c r="BA84" s="77" t="s">
        <v>12</v>
      </c>
      <c r="BB84" s="77" t="s">
        <v>12</v>
      </c>
      <c r="BC84" s="77">
        <v>1</v>
      </c>
      <c r="BD84" s="77" t="s">
        <v>12</v>
      </c>
      <c r="BE84" s="77" t="s">
        <v>12</v>
      </c>
      <c r="BF84" s="77" t="s">
        <v>12</v>
      </c>
      <c r="BG84" s="77" t="s">
        <v>12</v>
      </c>
      <c r="BH84" s="77" t="s">
        <v>12</v>
      </c>
      <c r="BI84" s="77" t="s">
        <v>12</v>
      </c>
      <c r="BJ84" s="77" t="s">
        <v>12</v>
      </c>
      <c r="BK84" s="77">
        <v>2</v>
      </c>
      <c r="BL84" s="77">
        <v>3</v>
      </c>
      <c r="BM84" s="77">
        <v>3</v>
      </c>
      <c r="BN84" s="77" t="s">
        <v>12</v>
      </c>
      <c r="BO84" s="77">
        <v>1</v>
      </c>
      <c r="BP84" s="79" t="s">
        <v>12</v>
      </c>
      <c r="BR84" s="875"/>
      <c r="BS84" s="871"/>
      <c r="BT84" s="871"/>
      <c r="BU84" s="873"/>
      <c r="BV84" s="92" t="s">
        <v>50</v>
      </c>
      <c r="BW84" s="203">
        <v>10</v>
      </c>
      <c r="BX84" s="212" t="s">
        <v>12</v>
      </c>
      <c r="BY84" s="77" t="s">
        <v>12</v>
      </c>
      <c r="BZ84" s="77" t="s">
        <v>12</v>
      </c>
      <c r="CA84" s="77" t="s">
        <v>12</v>
      </c>
      <c r="CB84" s="213" t="s">
        <v>12</v>
      </c>
      <c r="CC84" s="83" t="s">
        <v>12</v>
      </c>
      <c r="CD84" s="77" t="s">
        <v>12</v>
      </c>
      <c r="CE84" s="77" t="s">
        <v>12</v>
      </c>
      <c r="CF84" s="77" t="s">
        <v>12</v>
      </c>
      <c r="CG84" s="77" t="s">
        <v>12</v>
      </c>
      <c r="CH84" s="77" t="s">
        <v>12</v>
      </c>
      <c r="CI84" s="77" t="s">
        <v>12</v>
      </c>
      <c r="CJ84" s="77" t="s">
        <v>12</v>
      </c>
      <c r="CK84" s="77" t="s">
        <v>12</v>
      </c>
      <c r="CL84" s="77" t="s">
        <v>12</v>
      </c>
      <c r="CM84" s="77">
        <v>1</v>
      </c>
      <c r="CN84" s="77" t="s">
        <v>12</v>
      </c>
      <c r="CO84" s="77">
        <v>1</v>
      </c>
      <c r="CP84" s="77">
        <v>2</v>
      </c>
      <c r="CQ84" s="77">
        <v>1</v>
      </c>
      <c r="CR84" s="77">
        <v>1</v>
      </c>
      <c r="CS84" s="77">
        <v>2</v>
      </c>
      <c r="CT84" s="77" t="s">
        <v>12</v>
      </c>
      <c r="CU84" s="77">
        <v>1</v>
      </c>
      <c r="CV84" s="77">
        <v>1</v>
      </c>
      <c r="CW84" s="77" t="s">
        <v>12</v>
      </c>
      <c r="CX84" s="79" t="s">
        <v>12</v>
      </c>
      <c r="CZ84" s="875"/>
      <c r="DA84" s="871"/>
      <c r="DB84" s="871"/>
      <c r="DC84" s="873"/>
      <c r="DD84" s="92" t="s">
        <v>50</v>
      </c>
      <c r="DE84" s="203">
        <v>8</v>
      </c>
      <c r="DF84" s="212" t="s">
        <v>12</v>
      </c>
      <c r="DG84" s="77" t="s">
        <v>12</v>
      </c>
      <c r="DH84" s="77" t="s">
        <v>12</v>
      </c>
      <c r="DI84" s="77" t="s">
        <v>12</v>
      </c>
      <c r="DJ84" s="213" t="s">
        <v>12</v>
      </c>
      <c r="DK84" s="83" t="s">
        <v>12</v>
      </c>
      <c r="DL84" s="77" t="s">
        <v>12</v>
      </c>
      <c r="DM84" s="77" t="s">
        <v>12</v>
      </c>
      <c r="DN84" s="77" t="s">
        <v>12</v>
      </c>
      <c r="DO84" s="77" t="s">
        <v>12</v>
      </c>
      <c r="DP84" s="77" t="s">
        <v>12</v>
      </c>
      <c r="DQ84" s="77" t="s">
        <v>12</v>
      </c>
      <c r="DR84" s="77" t="s">
        <v>12</v>
      </c>
      <c r="DS84" s="77" t="s">
        <v>12</v>
      </c>
      <c r="DT84" s="77" t="s">
        <v>12</v>
      </c>
      <c r="DU84" s="77" t="s">
        <v>12</v>
      </c>
      <c r="DV84" s="77" t="s">
        <v>12</v>
      </c>
      <c r="DW84" s="77" t="s">
        <v>155</v>
      </c>
      <c r="DX84" s="77">
        <v>1</v>
      </c>
      <c r="DY84" s="77">
        <v>1</v>
      </c>
      <c r="DZ84" s="77">
        <v>1</v>
      </c>
      <c r="EA84" s="77">
        <v>3</v>
      </c>
      <c r="EB84" s="77">
        <v>1</v>
      </c>
      <c r="EC84" s="77" t="s">
        <v>12</v>
      </c>
      <c r="ED84" s="77">
        <v>1</v>
      </c>
      <c r="EE84" s="77" t="s">
        <v>12</v>
      </c>
      <c r="EF84" s="79" t="s">
        <v>12</v>
      </c>
    </row>
    <row r="85" spans="2:136" ht="18.75" customHeight="1">
      <c r="B85" s="877" t="s">
        <v>157</v>
      </c>
      <c r="C85" s="871">
        <v>3100</v>
      </c>
      <c r="D85" s="871"/>
      <c r="E85" s="873" t="s">
        <v>196</v>
      </c>
      <c r="F85" s="91" t="s">
        <v>49</v>
      </c>
      <c r="G85" s="84">
        <v>2</v>
      </c>
      <c r="H85" s="214" t="s">
        <v>12</v>
      </c>
      <c r="I85" s="81" t="s">
        <v>12</v>
      </c>
      <c r="J85" s="81" t="s">
        <v>12</v>
      </c>
      <c r="K85" s="81" t="s">
        <v>12</v>
      </c>
      <c r="L85" s="215" t="s">
        <v>12</v>
      </c>
      <c r="M85" s="214" t="s">
        <v>1136</v>
      </c>
      <c r="N85" s="81" t="s">
        <v>12</v>
      </c>
      <c r="O85" s="81" t="s">
        <v>12</v>
      </c>
      <c r="P85" s="81" t="s">
        <v>12</v>
      </c>
      <c r="Q85" s="81" t="s">
        <v>12</v>
      </c>
      <c r="R85" s="81" t="s">
        <v>12</v>
      </c>
      <c r="S85" s="81" t="s">
        <v>12</v>
      </c>
      <c r="T85" s="81" t="s">
        <v>12</v>
      </c>
      <c r="U85" s="81" t="s">
        <v>12</v>
      </c>
      <c r="V85" s="81" t="s">
        <v>12</v>
      </c>
      <c r="W85" s="81" t="s">
        <v>1139</v>
      </c>
      <c r="X85" s="81" t="s">
        <v>12</v>
      </c>
      <c r="Y85" s="81">
        <v>1</v>
      </c>
      <c r="Z85" s="81">
        <v>1</v>
      </c>
      <c r="AA85" s="81" t="s">
        <v>12</v>
      </c>
      <c r="AB85" s="81" t="s">
        <v>12</v>
      </c>
      <c r="AC85" s="81" t="s">
        <v>12</v>
      </c>
      <c r="AD85" s="81" t="s">
        <v>12</v>
      </c>
      <c r="AE85" s="81" t="s">
        <v>12</v>
      </c>
      <c r="AF85" s="81" t="s">
        <v>12</v>
      </c>
      <c r="AG85" s="81" t="s">
        <v>12</v>
      </c>
      <c r="AH85" s="82" t="s">
        <v>12</v>
      </c>
      <c r="AJ85" s="877" t="s">
        <v>157</v>
      </c>
      <c r="AK85" s="871">
        <v>3100</v>
      </c>
      <c r="AL85" s="871"/>
      <c r="AM85" s="873" t="s">
        <v>196</v>
      </c>
      <c r="AN85" s="91" t="s">
        <v>49</v>
      </c>
      <c r="AO85" s="84">
        <v>2</v>
      </c>
      <c r="AP85" s="214" t="s">
        <v>12</v>
      </c>
      <c r="AQ85" s="81" t="s">
        <v>12</v>
      </c>
      <c r="AR85" s="81" t="s">
        <v>12</v>
      </c>
      <c r="AS85" s="81" t="s">
        <v>12</v>
      </c>
      <c r="AT85" s="215" t="s">
        <v>12</v>
      </c>
      <c r="AU85" s="80" t="s">
        <v>12</v>
      </c>
      <c r="AV85" s="81" t="s">
        <v>12</v>
      </c>
      <c r="AW85" s="81" t="s">
        <v>12</v>
      </c>
      <c r="AX85" s="81" t="s">
        <v>12</v>
      </c>
      <c r="AY85" s="81" t="s">
        <v>12</v>
      </c>
      <c r="AZ85" s="81" t="s">
        <v>12</v>
      </c>
      <c r="BA85" s="81" t="s">
        <v>12</v>
      </c>
      <c r="BB85" s="81" t="s">
        <v>12</v>
      </c>
      <c r="BC85" s="81" t="s">
        <v>12</v>
      </c>
      <c r="BD85" s="81" t="s">
        <v>12</v>
      </c>
      <c r="BE85" s="81">
        <v>1</v>
      </c>
      <c r="BF85" s="81" t="s">
        <v>12</v>
      </c>
      <c r="BG85" s="81" t="s">
        <v>12</v>
      </c>
      <c r="BH85" s="81">
        <v>1</v>
      </c>
      <c r="BI85" s="81" t="s">
        <v>12</v>
      </c>
      <c r="BJ85" s="81" t="s">
        <v>12</v>
      </c>
      <c r="BK85" s="81" t="s">
        <v>12</v>
      </c>
      <c r="BL85" s="81" t="s">
        <v>12</v>
      </c>
      <c r="BM85" s="81" t="s">
        <v>12</v>
      </c>
      <c r="BN85" s="81" t="s">
        <v>12</v>
      </c>
      <c r="BO85" s="81" t="s">
        <v>12</v>
      </c>
      <c r="BP85" s="82" t="s">
        <v>12</v>
      </c>
      <c r="BR85" s="877" t="s">
        <v>157</v>
      </c>
      <c r="BS85" s="871">
        <v>3100</v>
      </c>
      <c r="BT85" s="871"/>
      <c r="BU85" s="873" t="s">
        <v>196</v>
      </c>
      <c r="BV85" s="91" t="s">
        <v>49</v>
      </c>
      <c r="BW85" s="84" t="s">
        <v>12</v>
      </c>
      <c r="BX85" s="214" t="s">
        <v>12</v>
      </c>
      <c r="BY85" s="81" t="s">
        <v>12</v>
      </c>
      <c r="BZ85" s="81" t="s">
        <v>12</v>
      </c>
      <c r="CA85" s="81" t="s">
        <v>12</v>
      </c>
      <c r="CB85" s="215" t="s">
        <v>12</v>
      </c>
      <c r="CC85" s="80" t="s">
        <v>12</v>
      </c>
      <c r="CD85" s="81" t="s">
        <v>12</v>
      </c>
      <c r="CE85" s="81" t="s">
        <v>12</v>
      </c>
      <c r="CF85" s="81" t="s">
        <v>12</v>
      </c>
      <c r="CG85" s="81" t="s">
        <v>12</v>
      </c>
      <c r="CH85" s="81" t="s">
        <v>12</v>
      </c>
      <c r="CI85" s="81" t="s">
        <v>12</v>
      </c>
      <c r="CJ85" s="81" t="s">
        <v>12</v>
      </c>
      <c r="CK85" s="81" t="s">
        <v>12</v>
      </c>
      <c r="CL85" s="81" t="s">
        <v>12</v>
      </c>
      <c r="CM85" s="81" t="s">
        <v>12</v>
      </c>
      <c r="CN85" s="81" t="s">
        <v>12</v>
      </c>
      <c r="CO85" s="81" t="s">
        <v>12</v>
      </c>
      <c r="CP85" s="81" t="s">
        <v>12</v>
      </c>
      <c r="CQ85" s="81" t="s">
        <v>12</v>
      </c>
      <c r="CR85" s="81" t="s">
        <v>12</v>
      </c>
      <c r="CS85" s="81" t="s">
        <v>12</v>
      </c>
      <c r="CT85" s="81" t="s">
        <v>12</v>
      </c>
      <c r="CU85" s="81" t="s">
        <v>12</v>
      </c>
      <c r="CV85" s="81" t="s">
        <v>12</v>
      </c>
      <c r="CW85" s="81" t="s">
        <v>12</v>
      </c>
      <c r="CX85" s="82" t="s">
        <v>12</v>
      </c>
      <c r="CZ85" s="877" t="s">
        <v>157</v>
      </c>
      <c r="DA85" s="871">
        <v>3100</v>
      </c>
      <c r="DB85" s="871"/>
      <c r="DC85" s="873" t="s">
        <v>196</v>
      </c>
      <c r="DD85" s="91" t="s">
        <v>49</v>
      </c>
      <c r="DE85" s="84">
        <v>4</v>
      </c>
      <c r="DF85" s="214" t="s">
        <v>12</v>
      </c>
      <c r="DG85" s="81" t="s">
        <v>12</v>
      </c>
      <c r="DH85" s="81" t="s">
        <v>12</v>
      </c>
      <c r="DI85" s="81" t="s">
        <v>12</v>
      </c>
      <c r="DJ85" s="215" t="s">
        <v>12</v>
      </c>
      <c r="DK85" s="80" t="s">
        <v>12</v>
      </c>
      <c r="DL85" s="81" t="s">
        <v>12</v>
      </c>
      <c r="DM85" s="81" t="s">
        <v>12</v>
      </c>
      <c r="DN85" s="81" t="s">
        <v>12</v>
      </c>
      <c r="DO85" s="81" t="s">
        <v>12</v>
      </c>
      <c r="DP85" s="81" t="s">
        <v>12</v>
      </c>
      <c r="DQ85" s="81" t="s">
        <v>12</v>
      </c>
      <c r="DR85" s="81" t="s">
        <v>12</v>
      </c>
      <c r="DS85" s="81" t="s">
        <v>12</v>
      </c>
      <c r="DT85" s="81" t="s">
        <v>12</v>
      </c>
      <c r="DU85" s="81" t="s">
        <v>12</v>
      </c>
      <c r="DV85" s="81" t="s">
        <v>12</v>
      </c>
      <c r="DW85" s="81" t="s">
        <v>12</v>
      </c>
      <c r="DX85" s="81" t="s">
        <v>12</v>
      </c>
      <c r="DY85" s="81" t="s">
        <v>12</v>
      </c>
      <c r="DZ85" s="81">
        <v>1</v>
      </c>
      <c r="EA85" s="81">
        <v>1</v>
      </c>
      <c r="EB85" s="81">
        <v>1</v>
      </c>
      <c r="EC85" s="81">
        <v>1</v>
      </c>
      <c r="ED85" s="81" t="s">
        <v>12</v>
      </c>
      <c r="EE85" s="81" t="s">
        <v>12</v>
      </c>
      <c r="EF85" s="82" t="s">
        <v>12</v>
      </c>
    </row>
    <row r="86" spans="2:136" ht="18.75" customHeight="1">
      <c r="B86" s="877"/>
      <c r="C86" s="871"/>
      <c r="D86" s="871"/>
      <c r="E86" s="873"/>
      <c r="F86" s="92" t="s">
        <v>50</v>
      </c>
      <c r="G86" s="203">
        <v>4</v>
      </c>
      <c r="H86" s="212" t="s">
        <v>12</v>
      </c>
      <c r="I86" s="77" t="s">
        <v>12</v>
      </c>
      <c r="J86" s="77" t="s">
        <v>12</v>
      </c>
      <c r="K86" s="77" t="s">
        <v>12</v>
      </c>
      <c r="L86" s="213" t="s">
        <v>12</v>
      </c>
      <c r="M86" s="212" t="s">
        <v>1136</v>
      </c>
      <c r="N86" s="77" t="s">
        <v>12</v>
      </c>
      <c r="O86" s="77" t="s">
        <v>12</v>
      </c>
      <c r="P86" s="77" t="s">
        <v>12</v>
      </c>
      <c r="Q86" s="77" t="s">
        <v>12</v>
      </c>
      <c r="R86" s="77" t="s">
        <v>12</v>
      </c>
      <c r="S86" s="77" t="s">
        <v>12</v>
      </c>
      <c r="T86" s="77" t="s">
        <v>12</v>
      </c>
      <c r="U86" s="77" t="s">
        <v>1139</v>
      </c>
      <c r="V86" s="77" t="s">
        <v>12</v>
      </c>
      <c r="W86" s="77" t="s">
        <v>12</v>
      </c>
      <c r="X86" s="77" t="s">
        <v>12</v>
      </c>
      <c r="Y86" s="77" t="s">
        <v>12</v>
      </c>
      <c r="Z86" s="77" t="s">
        <v>12</v>
      </c>
      <c r="AA86" s="77" t="s">
        <v>12</v>
      </c>
      <c r="AB86" s="77" t="s">
        <v>12</v>
      </c>
      <c r="AC86" s="77" t="s">
        <v>1139</v>
      </c>
      <c r="AD86" s="77">
        <v>1</v>
      </c>
      <c r="AE86" s="77">
        <v>2</v>
      </c>
      <c r="AF86" s="77">
        <v>1</v>
      </c>
      <c r="AG86" s="77" t="s">
        <v>1139</v>
      </c>
      <c r="AH86" s="79" t="s">
        <v>12</v>
      </c>
      <c r="AJ86" s="877"/>
      <c r="AK86" s="871"/>
      <c r="AL86" s="871"/>
      <c r="AM86" s="873"/>
      <c r="AN86" s="92" t="s">
        <v>50</v>
      </c>
      <c r="AO86" s="203">
        <v>7</v>
      </c>
      <c r="AP86" s="212" t="s">
        <v>12</v>
      </c>
      <c r="AQ86" s="77" t="s">
        <v>12</v>
      </c>
      <c r="AR86" s="77" t="s">
        <v>12</v>
      </c>
      <c r="AS86" s="77" t="s">
        <v>12</v>
      </c>
      <c r="AT86" s="213" t="s">
        <v>12</v>
      </c>
      <c r="AU86" s="83" t="s">
        <v>12</v>
      </c>
      <c r="AV86" s="77" t="s">
        <v>12</v>
      </c>
      <c r="AW86" s="77" t="s">
        <v>12</v>
      </c>
      <c r="AX86" s="77" t="s">
        <v>12</v>
      </c>
      <c r="AY86" s="77" t="s">
        <v>12</v>
      </c>
      <c r="AZ86" s="77" t="s">
        <v>12</v>
      </c>
      <c r="BA86" s="77" t="s">
        <v>12</v>
      </c>
      <c r="BB86" s="77" t="s">
        <v>12</v>
      </c>
      <c r="BC86" s="77">
        <v>1</v>
      </c>
      <c r="BD86" s="77" t="s">
        <v>12</v>
      </c>
      <c r="BE86" s="77" t="s">
        <v>12</v>
      </c>
      <c r="BF86" s="77" t="s">
        <v>12</v>
      </c>
      <c r="BG86" s="77" t="s">
        <v>12</v>
      </c>
      <c r="BH86" s="77" t="s">
        <v>12</v>
      </c>
      <c r="BI86" s="77" t="s">
        <v>12</v>
      </c>
      <c r="BJ86" s="77" t="s">
        <v>12</v>
      </c>
      <c r="BK86" s="77">
        <v>1</v>
      </c>
      <c r="BL86" s="77">
        <v>3</v>
      </c>
      <c r="BM86" s="77">
        <v>1</v>
      </c>
      <c r="BN86" s="77" t="s">
        <v>12</v>
      </c>
      <c r="BO86" s="77">
        <v>1</v>
      </c>
      <c r="BP86" s="79" t="s">
        <v>12</v>
      </c>
      <c r="BR86" s="877"/>
      <c r="BS86" s="871"/>
      <c r="BT86" s="871"/>
      <c r="BU86" s="873"/>
      <c r="BV86" s="92" t="s">
        <v>50</v>
      </c>
      <c r="BW86" s="203">
        <v>3</v>
      </c>
      <c r="BX86" s="212" t="s">
        <v>12</v>
      </c>
      <c r="BY86" s="77" t="s">
        <v>12</v>
      </c>
      <c r="BZ86" s="77" t="s">
        <v>12</v>
      </c>
      <c r="CA86" s="77" t="s">
        <v>12</v>
      </c>
      <c r="CB86" s="213" t="s">
        <v>12</v>
      </c>
      <c r="CC86" s="83" t="s">
        <v>12</v>
      </c>
      <c r="CD86" s="77" t="s">
        <v>12</v>
      </c>
      <c r="CE86" s="77" t="s">
        <v>12</v>
      </c>
      <c r="CF86" s="77" t="s">
        <v>12</v>
      </c>
      <c r="CG86" s="77" t="s">
        <v>12</v>
      </c>
      <c r="CH86" s="77" t="s">
        <v>12</v>
      </c>
      <c r="CI86" s="77" t="s">
        <v>12</v>
      </c>
      <c r="CJ86" s="77" t="s">
        <v>12</v>
      </c>
      <c r="CK86" s="77" t="s">
        <v>12</v>
      </c>
      <c r="CL86" s="77" t="s">
        <v>12</v>
      </c>
      <c r="CM86" s="77" t="s">
        <v>12</v>
      </c>
      <c r="CN86" s="77" t="s">
        <v>12</v>
      </c>
      <c r="CO86" s="77">
        <v>1</v>
      </c>
      <c r="CP86" s="77" t="s">
        <v>12</v>
      </c>
      <c r="CQ86" s="77" t="s">
        <v>12</v>
      </c>
      <c r="CR86" s="77" t="s">
        <v>12</v>
      </c>
      <c r="CS86" s="77">
        <v>1</v>
      </c>
      <c r="CT86" s="77" t="s">
        <v>12</v>
      </c>
      <c r="CU86" s="77" t="s">
        <v>12</v>
      </c>
      <c r="CV86" s="77">
        <v>1</v>
      </c>
      <c r="CW86" s="77" t="s">
        <v>12</v>
      </c>
      <c r="CX86" s="79" t="s">
        <v>12</v>
      </c>
      <c r="CZ86" s="877"/>
      <c r="DA86" s="871"/>
      <c r="DB86" s="871"/>
      <c r="DC86" s="873"/>
      <c r="DD86" s="92" t="s">
        <v>50</v>
      </c>
      <c r="DE86" s="203">
        <v>1</v>
      </c>
      <c r="DF86" s="212" t="s">
        <v>12</v>
      </c>
      <c r="DG86" s="77" t="s">
        <v>12</v>
      </c>
      <c r="DH86" s="77" t="s">
        <v>12</v>
      </c>
      <c r="DI86" s="77" t="s">
        <v>12</v>
      </c>
      <c r="DJ86" s="213" t="s">
        <v>12</v>
      </c>
      <c r="DK86" s="83" t="s">
        <v>12</v>
      </c>
      <c r="DL86" s="77" t="s">
        <v>12</v>
      </c>
      <c r="DM86" s="77" t="s">
        <v>12</v>
      </c>
      <c r="DN86" s="77" t="s">
        <v>12</v>
      </c>
      <c r="DO86" s="77" t="s">
        <v>12</v>
      </c>
      <c r="DP86" s="77" t="s">
        <v>12</v>
      </c>
      <c r="DQ86" s="77" t="s">
        <v>12</v>
      </c>
      <c r="DR86" s="77" t="s">
        <v>12</v>
      </c>
      <c r="DS86" s="77" t="s">
        <v>12</v>
      </c>
      <c r="DT86" s="77" t="s">
        <v>12</v>
      </c>
      <c r="DU86" s="77" t="s">
        <v>12</v>
      </c>
      <c r="DV86" s="77" t="s">
        <v>12</v>
      </c>
      <c r="DW86" s="77" t="s">
        <v>12</v>
      </c>
      <c r="DX86" s="77" t="s">
        <v>12</v>
      </c>
      <c r="DY86" s="77" t="s">
        <v>12</v>
      </c>
      <c r="DZ86" s="77" t="s">
        <v>12</v>
      </c>
      <c r="EA86" s="77" t="s">
        <v>12</v>
      </c>
      <c r="EB86" s="77">
        <v>1</v>
      </c>
      <c r="EC86" s="77" t="s">
        <v>12</v>
      </c>
      <c r="ED86" s="77" t="s">
        <v>12</v>
      </c>
      <c r="EE86" s="77" t="s">
        <v>12</v>
      </c>
      <c r="EF86" s="79" t="s">
        <v>12</v>
      </c>
    </row>
    <row r="87" spans="2:136" ht="18.75" customHeight="1">
      <c r="B87" s="877"/>
      <c r="C87" s="871">
        <v>3200</v>
      </c>
      <c r="D87" s="871"/>
      <c r="E87" s="876" t="s">
        <v>197</v>
      </c>
      <c r="F87" s="91" t="s">
        <v>49</v>
      </c>
      <c r="G87" s="84">
        <v>3</v>
      </c>
      <c r="H87" s="214" t="s">
        <v>12</v>
      </c>
      <c r="I87" s="81" t="s">
        <v>12</v>
      </c>
      <c r="J87" s="81" t="s">
        <v>12</v>
      </c>
      <c r="K87" s="81" t="s">
        <v>12</v>
      </c>
      <c r="L87" s="215" t="s">
        <v>12</v>
      </c>
      <c r="M87" s="214" t="s">
        <v>1136</v>
      </c>
      <c r="N87" s="81" t="s">
        <v>12</v>
      </c>
      <c r="O87" s="81" t="s">
        <v>12</v>
      </c>
      <c r="P87" s="81" t="s">
        <v>12</v>
      </c>
      <c r="Q87" s="81" t="s">
        <v>12</v>
      </c>
      <c r="R87" s="81" t="s">
        <v>12</v>
      </c>
      <c r="S87" s="81" t="s">
        <v>12</v>
      </c>
      <c r="T87" s="81" t="s">
        <v>12</v>
      </c>
      <c r="U87" s="81" t="s">
        <v>12</v>
      </c>
      <c r="V87" s="81" t="s">
        <v>12</v>
      </c>
      <c r="W87" s="81" t="s">
        <v>12</v>
      </c>
      <c r="X87" s="81" t="s">
        <v>12</v>
      </c>
      <c r="Y87" s="81" t="s">
        <v>12</v>
      </c>
      <c r="Z87" s="81">
        <v>2</v>
      </c>
      <c r="AA87" s="81" t="s">
        <v>1139</v>
      </c>
      <c r="AB87" s="81" t="s">
        <v>1139</v>
      </c>
      <c r="AC87" s="81" t="s">
        <v>1139</v>
      </c>
      <c r="AD87" s="81">
        <v>1</v>
      </c>
      <c r="AE87" s="81" t="s">
        <v>12</v>
      </c>
      <c r="AF87" s="81" t="s">
        <v>12</v>
      </c>
      <c r="AG87" s="81" t="s">
        <v>12</v>
      </c>
      <c r="AH87" s="82" t="s">
        <v>12</v>
      </c>
      <c r="AJ87" s="877"/>
      <c r="AK87" s="871">
        <v>3200</v>
      </c>
      <c r="AL87" s="871"/>
      <c r="AM87" s="876" t="s">
        <v>197</v>
      </c>
      <c r="AN87" s="91" t="s">
        <v>49</v>
      </c>
      <c r="AO87" s="84">
        <v>4</v>
      </c>
      <c r="AP87" s="214" t="s">
        <v>12</v>
      </c>
      <c r="AQ87" s="81" t="s">
        <v>12</v>
      </c>
      <c r="AR87" s="81" t="s">
        <v>12</v>
      </c>
      <c r="AS87" s="81" t="s">
        <v>12</v>
      </c>
      <c r="AT87" s="215" t="s">
        <v>12</v>
      </c>
      <c r="AU87" s="80" t="s">
        <v>12</v>
      </c>
      <c r="AV87" s="81" t="s">
        <v>12</v>
      </c>
      <c r="AW87" s="81" t="s">
        <v>12</v>
      </c>
      <c r="AX87" s="81" t="s">
        <v>12</v>
      </c>
      <c r="AY87" s="81" t="s">
        <v>12</v>
      </c>
      <c r="AZ87" s="81" t="s">
        <v>12</v>
      </c>
      <c r="BA87" s="81" t="s">
        <v>12</v>
      </c>
      <c r="BB87" s="81" t="s">
        <v>12</v>
      </c>
      <c r="BC87" s="81" t="s">
        <v>12</v>
      </c>
      <c r="BD87" s="81" t="s">
        <v>12</v>
      </c>
      <c r="BE87" s="81" t="s">
        <v>12</v>
      </c>
      <c r="BF87" s="81" t="s">
        <v>12</v>
      </c>
      <c r="BG87" s="81" t="s">
        <v>12</v>
      </c>
      <c r="BH87" s="81" t="s">
        <v>12</v>
      </c>
      <c r="BI87" s="81">
        <v>2</v>
      </c>
      <c r="BJ87" s="81" t="s">
        <v>12</v>
      </c>
      <c r="BK87" s="81">
        <v>1</v>
      </c>
      <c r="BL87" s="81">
        <v>1</v>
      </c>
      <c r="BM87" s="81" t="s">
        <v>12</v>
      </c>
      <c r="BN87" s="81" t="s">
        <v>12</v>
      </c>
      <c r="BO87" s="81" t="s">
        <v>12</v>
      </c>
      <c r="BP87" s="82" t="s">
        <v>12</v>
      </c>
      <c r="BR87" s="877"/>
      <c r="BS87" s="871">
        <v>3200</v>
      </c>
      <c r="BT87" s="871"/>
      <c r="BU87" s="876" t="s">
        <v>197</v>
      </c>
      <c r="BV87" s="91" t="s">
        <v>49</v>
      </c>
      <c r="BW87" s="84">
        <v>7</v>
      </c>
      <c r="BX87" s="214" t="s">
        <v>12</v>
      </c>
      <c r="BY87" s="81" t="s">
        <v>12</v>
      </c>
      <c r="BZ87" s="81" t="s">
        <v>12</v>
      </c>
      <c r="CA87" s="81" t="s">
        <v>12</v>
      </c>
      <c r="CB87" s="215" t="s">
        <v>12</v>
      </c>
      <c r="CC87" s="80" t="s">
        <v>12</v>
      </c>
      <c r="CD87" s="81" t="s">
        <v>12</v>
      </c>
      <c r="CE87" s="81" t="s">
        <v>12</v>
      </c>
      <c r="CF87" s="81" t="s">
        <v>12</v>
      </c>
      <c r="CG87" s="81" t="s">
        <v>12</v>
      </c>
      <c r="CH87" s="81" t="s">
        <v>12</v>
      </c>
      <c r="CI87" s="81" t="s">
        <v>12</v>
      </c>
      <c r="CJ87" s="81" t="s">
        <v>12</v>
      </c>
      <c r="CK87" s="81" t="s">
        <v>12</v>
      </c>
      <c r="CL87" s="81" t="s">
        <v>12</v>
      </c>
      <c r="CM87" s="81" t="s">
        <v>12</v>
      </c>
      <c r="CN87" s="81" t="s">
        <v>12</v>
      </c>
      <c r="CO87" s="81">
        <v>1</v>
      </c>
      <c r="CP87" s="81" t="s">
        <v>12</v>
      </c>
      <c r="CQ87" s="81" t="s">
        <v>12</v>
      </c>
      <c r="CR87" s="81">
        <v>1</v>
      </c>
      <c r="CS87" s="81">
        <v>3</v>
      </c>
      <c r="CT87" s="81">
        <v>1</v>
      </c>
      <c r="CU87" s="81">
        <v>1</v>
      </c>
      <c r="CV87" s="81" t="s">
        <v>12</v>
      </c>
      <c r="CW87" s="81" t="s">
        <v>12</v>
      </c>
      <c r="CX87" s="82" t="s">
        <v>12</v>
      </c>
      <c r="CZ87" s="877"/>
      <c r="DA87" s="871">
        <v>3200</v>
      </c>
      <c r="DB87" s="871"/>
      <c r="DC87" s="876" t="s">
        <v>197</v>
      </c>
      <c r="DD87" s="91" t="s">
        <v>49</v>
      </c>
      <c r="DE87" s="84">
        <v>1</v>
      </c>
      <c r="DF87" s="214" t="s">
        <v>12</v>
      </c>
      <c r="DG87" s="81" t="s">
        <v>12</v>
      </c>
      <c r="DH87" s="81" t="s">
        <v>12</v>
      </c>
      <c r="DI87" s="81" t="s">
        <v>12</v>
      </c>
      <c r="DJ87" s="215" t="s">
        <v>12</v>
      </c>
      <c r="DK87" s="80" t="s">
        <v>12</v>
      </c>
      <c r="DL87" s="81" t="s">
        <v>12</v>
      </c>
      <c r="DM87" s="81" t="s">
        <v>12</v>
      </c>
      <c r="DN87" s="81" t="s">
        <v>12</v>
      </c>
      <c r="DO87" s="81" t="s">
        <v>12</v>
      </c>
      <c r="DP87" s="81" t="s">
        <v>12</v>
      </c>
      <c r="DQ87" s="81" t="s">
        <v>12</v>
      </c>
      <c r="DR87" s="81" t="s">
        <v>12</v>
      </c>
      <c r="DS87" s="81" t="s">
        <v>12</v>
      </c>
      <c r="DT87" s="81" t="s">
        <v>12</v>
      </c>
      <c r="DU87" s="81" t="s">
        <v>12</v>
      </c>
      <c r="DV87" s="81" t="s">
        <v>12</v>
      </c>
      <c r="DW87" s="81" t="s">
        <v>12</v>
      </c>
      <c r="DX87" s="81" t="s">
        <v>12</v>
      </c>
      <c r="DY87" s="81" t="s">
        <v>155</v>
      </c>
      <c r="DZ87" s="81" t="s">
        <v>12</v>
      </c>
      <c r="EA87" s="81">
        <v>1</v>
      </c>
      <c r="EB87" s="81" t="s">
        <v>155</v>
      </c>
      <c r="EC87" s="81" t="s">
        <v>12</v>
      </c>
      <c r="ED87" s="81" t="s">
        <v>12</v>
      </c>
      <c r="EE87" s="81" t="s">
        <v>12</v>
      </c>
      <c r="EF87" s="82" t="s">
        <v>12</v>
      </c>
    </row>
    <row r="88" spans="2:136" ht="18.75" customHeight="1">
      <c r="B88" s="877"/>
      <c r="C88" s="871"/>
      <c r="D88" s="871"/>
      <c r="E88" s="873"/>
      <c r="F88" s="92" t="s">
        <v>50</v>
      </c>
      <c r="G88" s="203">
        <v>6</v>
      </c>
      <c r="H88" s="212" t="s">
        <v>12</v>
      </c>
      <c r="I88" s="77" t="s">
        <v>12</v>
      </c>
      <c r="J88" s="77" t="s">
        <v>12</v>
      </c>
      <c r="K88" s="77" t="s">
        <v>12</v>
      </c>
      <c r="L88" s="213" t="s">
        <v>12</v>
      </c>
      <c r="M88" s="212" t="s">
        <v>1136</v>
      </c>
      <c r="N88" s="77" t="s">
        <v>12</v>
      </c>
      <c r="O88" s="77" t="s">
        <v>12</v>
      </c>
      <c r="P88" s="77" t="s">
        <v>12</v>
      </c>
      <c r="Q88" s="77" t="s">
        <v>12</v>
      </c>
      <c r="R88" s="77" t="s">
        <v>12</v>
      </c>
      <c r="S88" s="77" t="s">
        <v>12</v>
      </c>
      <c r="T88" s="77" t="s">
        <v>12</v>
      </c>
      <c r="U88" s="77" t="s">
        <v>12</v>
      </c>
      <c r="V88" s="77" t="s">
        <v>12</v>
      </c>
      <c r="W88" s="77" t="s">
        <v>12</v>
      </c>
      <c r="X88" s="77">
        <v>1</v>
      </c>
      <c r="Y88" s="77" t="s">
        <v>12</v>
      </c>
      <c r="Z88" s="77" t="s">
        <v>12</v>
      </c>
      <c r="AA88" s="77">
        <v>1</v>
      </c>
      <c r="AB88" s="77" t="s">
        <v>12</v>
      </c>
      <c r="AC88" s="77">
        <v>1</v>
      </c>
      <c r="AD88" s="77">
        <v>2</v>
      </c>
      <c r="AE88" s="77">
        <v>1</v>
      </c>
      <c r="AF88" s="77" t="s">
        <v>12</v>
      </c>
      <c r="AG88" s="77" t="s">
        <v>12</v>
      </c>
      <c r="AH88" s="79" t="s">
        <v>12</v>
      </c>
      <c r="AJ88" s="877"/>
      <c r="AK88" s="871"/>
      <c r="AL88" s="871"/>
      <c r="AM88" s="873"/>
      <c r="AN88" s="92" t="s">
        <v>50</v>
      </c>
      <c r="AO88" s="203">
        <v>3</v>
      </c>
      <c r="AP88" s="212" t="s">
        <v>12</v>
      </c>
      <c r="AQ88" s="77" t="s">
        <v>12</v>
      </c>
      <c r="AR88" s="77" t="s">
        <v>12</v>
      </c>
      <c r="AS88" s="77" t="s">
        <v>12</v>
      </c>
      <c r="AT88" s="213" t="s">
        <v>12</v>
      </c>
      <c r="AU88" s="83" t="s">
        <v>12</v>
      </c>
      <c r="AV88" s="77" t="s">
        <v>12</v>
      </c>
      <c r="AW88" s="77" t="s">
        <v>12</v>
      </c>
      <c r="AX88" s="77" t="s">
        <v>12</v>
      </c>
      <c r="AY88" s="77" t="s">
        <v>12</v>
      </c>
      <c r="AZ88" s="77" t="s">
        <v>12</v>
      </c>
      <c r="BA88" s="77" t="s">
        <v>12</v>
      </c>
      <c r="BB88" s="77" t="s">
        <v>12</v>
      </c>
      <c r="BC88" s="77" t="s">
        <v>12</v>
      </c>
      <c r="BD88" s="77" t="s">
        <v>12</v>
      </c>
      <c r="BE88" s="77" t="s">
        <v>12</v>
      </c>
      <c r="BF88" s="77" t="s">
        <v>12</v>
      </c>
      <c r="BG88" s="77" t="s">
        <v>12</v>
      </c>
      <c r="BH88" s="77" t="s">
        <v>12</v>
      </c>
      <c r="BI88" s="77" t="s">
        <v>12</v>
      </c>
      <c r="BJ88" s="77" t="s">
        <v>12</v>
      </c>
      <c r="BK88" s="77">
        <v>1</v>
      </c>
      <c r="BL88" s="77" t="s">
        <v>12</v>
      </c>
      <c r="BM88" s="77">
        <v>2</v>
      </c>
      <c r="BN88" s="77" t="s">
        <v>12</v>
      </c>
      <c r="BO88" s="77" t="s">
        <v>12</v>
      </c>
      <c r="BP88" s="79" t="s">
        <v>12</v>
      </c>
      <c r="BR88" s="877"/>
      <c r="BS88" s="871"/>
      <c r="BT88" s="871"/>
      <c r="BU88" s="873"/>
      <c r="BV88" s="92" t="s">
        <v>50</v>
      </c>
      <c r="BW88" s="203">
        <v>7</v>
      </c>
      <c r="BX88" s="212" t="s">
        <v>12</v>
      </c>
      <c r="BY88" s="77" t="s">
        <v>12</v>
      </c>
      <c r="BZ88" s="77" t="s">
        <v>12</v>
      </c>
      <c r="CA88" s="77" t="s">
        <v>12</v>
      </c>
      <c r="CB88" s="213" t="s">
        <v>12</v>
      </c>
      <c r="CC88" s="83" t="s">
        <v>12</v>
      </c>
      <c r="CD88" s="77" t="s">
        <v>12</v>
      </c>
      <c r="CE88" s="77" t="s">
        <v>12</v>
      </c>
      <c r="CF88" s="77" t="s">
        <v>12</v>
      </c>
      <c r="CG88" s="77" t="s">
        <v>12</v>
      </c>
      <c r="CH88" s="77" t="s">
        <v>12</v>
      </c>
      <c r="CI88" s="77" t="s">
        <v>12</v>
      </c>
      <c r="CJ88" s="77" t="s">
        <v>12</v>
      </c>
      <c r="CK88" s="77" t="s">
        <v>12</v>
      </c>
      <c r="CL88" s="77" t="s">
        <v>12</v>
      </c>
      <c r="CM88" s="77">
        <v>1</v>
      </c>
      <c r="CN88" s="77" t="s">
        <v>12</v>
      </c>
      <c r="CO88" s="77" t="s">
        <v>12</v>
      </c>
      <c r="CP88" s="77">
        <v>2</v>
      </c>
      <c r="CQ88" s="77">
        <v>1</v>
      </c>
      <c r="CR88" s="77">
        <v>1</v>
      </c>
      <c r="CS88" s="77">
        <v>1</v>
      </c>
      <c r="CT88" s="77" t="s">
        <v>12</v>
      </c>
      <c r="CU88" s="77">
        <v>1</v>
      </c>
      <c r="CV88" s="77" t="s">
        <v>12</v>
      </c>
      <c r="CW88" s="77" t="s">
        <v>12</v>
      </c>
      <c r="CX88" s="79" t="s">
        <v>12</v>
      </c>
      <c r="CZ88" s="877"/>
      <c r="DA88" s="871"/>
      <c r="DB88" s="871"/>
      <c r="DC88" s="873"/>
      <c r="DD88" s="92" t="s">
        <v>50</v>
      </c>
      <c r="DE88" s="203">
        <v>7</v>
      </c>
      <c r="DF88" s="212" t="s">
        <v>12</v>
      </c>
      <c r="DG88" s="77" t="s">
        <v>12</v>
      </c>
      <c r="DH88" s="77" t="s">
        <v>12</v>
      </c>
      <c r="DI88" s="77" t="s">
        <v>12</v>
      </c>
      <c r="DJ88" s="213" t="s">
        <v>12</v>
      </c>
      <c r="DK88" s="83" t="s">
        <v>12</v>
      </c>
      <c r="DL88" s="77" t="s">
        <v>12</v>
      </c>
      <c r="DM88" s="77" t="s">
        <v>12</v>
      </c>
      <c r="DN88" s="77" t="s">
        <v>12</v>
      </c>
      <c r="DO88" s="77" t="s">
        <v>12</v>
      </c>
      <c r="DP88" s="77" t="s">
        <v>12</v>
      </c>
      <c r="DQ88" s="77" t="s">
        <v>12</v>
      </c>
      <c r="DR88" s="77" t="s">
        <v>12</v>
      </c>
      <c r="DS88" s="77" t="s">
        <v>12</v>
      </c>
      <c r="DT88" s="77" t="s">
        <v>12</v>
      </c>
      <c r="DU88" s="77" t="s">
        <v>12</v>
      </c>
      <c r="DV88" s="77" t="s">
        <v>12</v>
      </c>
      <c r="DW88" s="77" t="s">
        <v>12</v>
      </c>
      <c r="DX88" s="77">
        <v>1</v>
      </c>
      <c r="DY88" s="77">
        <v>1</v>
      </c>
      <c r="DZ88" s="77">
        <v>1</v>
      </c>
      <c r="EA88" s="77">
        <v>3</v>
      </c>
      <c r="EB88" s="77" t="s">
        <v>12</v>
      </c>
      <c r="EC88" s="77" t="s">
        <v>12</v>
      </c>
      <c r="ED88" s="77">
        <v>1</v>
      </c>
      <c r="EE88" s="77" t="s">
        <v>12</v>
      </c>
      <c r="EF88" s="79" t="s">
        <v>12</v>
      </c>
    </row>
    <row r="89" spans="2:136" ht="18.75" customHeight="1">
      <c r="B89" s="875">
        <v>4000</v>
      </c>
      <c r="C89" s="871"/>
      <c r="D89" s="871"/>
      <c r="E89" s="873" t="s">
        <v>198</v>
      </c>
      <c r="F89" s="91" t="s">
        <v>49</v>
      </c>
      <c r="G89" s="84">
        <v>29</v>
      </c>
      <c r="H89" s="214" t="s">
        <v>12</v>
      </c>
      <c r="I89" s="81" t="s">
        <v>1139</v>
      </c>
      <c r="J89" s="81" t="s">
        <v>12</v>
      </c>
      <c r="K89" s="81" t="s">
        <v>12</v>
      </c>
      <c r="L89" s="215" t="s">
        <v>12</v>
      </c>
      <c r="M89" s="214" t="s">
        <v>1136</v>
      </c>
      <c r="N89" s="81" t="s">
        <v>12</v>
      </c>
      <c r="O89" s="81" t="s">
        <v>12</v>
      </c>
      <c r="P89" s="81" t="s">
        <v>12</v>
      </c>
      <c r="Q89" s="84" t="s">
        <v>12</v>
      </c>
      <c r="R89" s="81">
        <v>1</v>
      </c>
      <c r="S89" s="81" t="s">
        <v>12</v>
      </c>
      <c r="T89" s="81" t="s">
        <v>12</v>
      </c>
      <c r="U89" s="81" t="s">
        <v>12</v>
      </c>
      <c r="V89" s="81" t="s">
        <v>1139</v>
      </c>
      <c r="W89" s="81" t="s">
        <v>12</v>
      </c>
      <c r="X89" s="81" t="s">
        <v>12</v>
      </c>
      <c r="Y89" s="81">
        <v>1</v>
      </c>
      <c r="Z89" s="81">
        <v>4</v>
      </c>
      <c r="AA89" s="81">
        <v>4</v>
      </c>
      <c r="AB89" s="81">
        <v>7</v>
      </c>
      <c r="AC89" s="81">
        <v>5</v>
      </c>
      <c r="AD89" s="81">
        <v>2</v>
      </c>
      <c r="AE89" s="81">
        <v>3</v>
      </c>
      <c r="AF89" s="81">
        <v>2</v>
      </c>
      <c r="AG89" s="81" t="s">
        <v>12</v>
      </c>
      <c r="AH89" s="82" t="s">
        <v>12</v>
      </c>
      <c r="AJ89" s="875">
        <v>4000</v>
      </c>
      <c r="AK89" s="871"/>
      <c r="AL89" s="871"/>
      <c r="AM89" s="873" t="s">
        <v>198</v>
      </c>
      <c r="AN89" s="91" t="s">
        <v>49</v>
      </c>
      <c r="AO89" s="84">
        <v>33</v>
      </c>
      <c r="AP89" s="214" t="s">
        <v>12</v>
      </c>
      <c r="AQ89" s="81">
        <v>1</v>
      </c>
      <c r="AR89" s="81" t="s">
        <v>12</v>
      </c>
      <c r="AS89" s="81" t="s">
        <v>12</v>
      </c>
      <c r="AT89" s="215" t="s">
        <v>12</v>
      </c>
      <c r="AU89" s="80">
        <v>1</v>
      </c>
      <c r="AV89" s="81" t="s">
        <v>12</v>
      </c>
      <c r="AW89" s="81" t="s">
        <v>12</v>
      </c>
      <c r="AX89" s="81" t="s">
        <v>12</v>
      </c>
      <c r="AY89" s="84" t="s">
        <v>12</v>
      </c>
      <c r="AZ89" s="81" t="s">
        <v>12</v>
      </c>
      <c r="BA89" s="81" t="s">
        <v>12</v>
      </c>
      <c r="BB89" s="81" t="s">
        <v>12</v>
      </c>
      <c r="BC89" s="81" t="s">
        <v>12</v>
      </c>
      <c r="BD89" s="81">
        <v>2</v>
      </c>
      <c r="BE89" s="81" t="s">
        <v>12</v>
      </c>
      <c r="BF89" s="81" t="s">
        <v>12</v>
      </c>
      <c r="BG89" s="81">
        <v>1</v>
      </c>
      <c r="BH89" s="81">
        <v>1</v>
      </c>
      <c r="BI89" s="81">
        <v>4</v>
      </c>
      <c r="BJ89" s="81">
        <v>4</v>
      </c>
      <c r="BK89" s="81">
        <v>6</v>
      </c>
      <c r="BL89" s="81">
        <v>9</v>
      </c>
      <c r="BM89" s="81">
        <v>3</v>
      </c>
      <c r="BN89" s="81">
        <v>2</v>
      </c>
      <c r="BO89" s="81" t="s">
        <v>12</v>
      </c>
      <c r="BP89" s="82" t="s">
        <v>12</v>
      </c>
      <c r="BR89" s="875">
        <v>4000</v>
      </c>
      <c r="BS89" s="871"/>
      <c r="BT89" s="871"/>
      <c r="BU89" s="873" t="s">
        <v>198</v>
      </c>
      <c r="BV89" s="91" t="s">
        <v>49</v>
      </c>
      <c r="BW89" s="84">
        <v>25</v>
      </c>
      <c r="BX89" s="214" t="s">
        <v>12</v>
      </c>
      <c r="BY89" s="81" t="s">
        <v>12</v>
      </c>
      <c r="BZ89" s="81" t="s">
        <v>12</v>
      </c>
      <c r="CA89" s="81" t="s">
        <v>12</v>
      </c>
      <c r="CB89" s="215" t="s">
        <v>12</v>
      </c>
      <c r="CC89" s="80" t="s">
        <v>12</v>
      </c>
      <c r="CD89" s="81" t="s">
        <v>12</v>
      </c>
      <c r="CE89" s="81" t="s">
        <v>12</v>
      </c>
      <c r="CF89" s="81" t="s">
        <v>12</v>
      </c>
      <c r="CG89" s="84" t="s">
        <v>12</v>
      </c>
      <c r="CH89" s="81" t="s">
        <v>12</v>
      </c>
      <c r="CI89" s="81">
        <v>1</v>
      </c>
      <c r="CJ89" s="81" t="s">
        <v>12</v>
      </c>
      <c r="CK89" s="81" t="s">
        <v>12</v>
      </c>
      <c r="CL89" s="81">
        <v>1</v>
      </c>
      <c r="CM89" s="81" t="s">
        <v>12</v>
      </c>
      <c r="CN89" s="81" t="s">
        <v>12</v>
      </c>
      <c r="CO89" s="81">
        <v>4</v>
      </c>
      <c r="CP89" s="81">
        <v>2</v>
      </c>
      <c r="CQ89" s="81">
        <v>3</v>
      </c>
      <c r="CR89" s="81">
        <v>3</v>
      </c>
      <c r="CS89" s="81">
        <v>4</v>
      </c>
      <c r="CT89" s="81">
        <v>5</v>
      </c>
      <c r="CU89" s="81" t="s">
        <v>12</v>
      </c>
      <c r="CV89" s="81">
        <v>2</v>
      </c>
      <c r="CW89" s="81" t="s">
        <v>12</v>
      </c>
      <c r="CX89" s="82" t="s">
        <v>12</v>
      </c>
      <c r="CZ89" s="875">
        <v>4000</v>
      </c>
      <c r="DA89" s="871"/>
      <c r="DB89" s="871"/>
      <c r="DC89" s="873" t="s">
        <v>198</v>
      </c>
      <c r="DD89" s="91" t="s">
        <v>49</v>
      </c>
      <c r="DE89" s="84">
        <v>21</v>
      </c>
      <c r="DF89" s="214" t="s">
        <v>12</v>
      </c>
      <c r="DG89" s="81" t="s">
        <v>12</v>
      </c>
      <c r="DH89" s="81" t="s">
        <v>12</v>
      </c>
      <c r="DI89" s="81" t="s">
        <v>12</v>
      </c>
      <c r="DJ89" s="215" t="s">
        <v>12</v>
      </c>
      <c r="DK89" s="80" t="s">
        <v>12</v>
      </c>
      <c r="DL89" s="81" t="s">
        <v>12</v>
      </c>
      <c r="DM89" s="81" t="s">
        <v>12</v>
      </c>
      <c r="DN89" s="81" t="s">
        <v>12</v>
      </c>
      <c r="DO89" s="84" t="s">
        <v>12</v>
      </c>
      <c r="DP89" s="81" t="s">
        <v>12</v>
      </c>
      <c r="DQ89" s="81" t="s">
        <v>12</v>
      </c>
      <c r="DR89" s="81" t="s">
        <v>12</v>
      </c>
      <c r="DS89" s="81" t="s">
        <v>155</v>
      </c>
      <c r="DT89" s="81" t="s">
        <v>155</v>
      </c>
      <c r="DU89" s="81">
        <v>1</v>
      </c>
      <c r="DV89" s="81">
        <v>1</v>
      </c>
      <c r="DW89" s="81">
        <v>2</v>
      </c>
      <c r="DX89" s="81">
        <v>2</v>
      </c>
      <c r="DY89" s="81">
        <v>3</v>
      </c>
      <c r="DZ89" s="81">
        <v>3</v>
      </c>
      <c r="EA89" s="81">
        <v>4</v>
      </c>
      <c r="EB89" s="81">
        <v>3</v>
      </c>
      <c r="EC89" s="81">
        <v>1</v>
      </c>
      <c r="ED89" s="81">
        <v>1</v>
      </c>
      <c r="EE89" s="81" t="s">
        <v>12</v>
      </c>
      <c r="EF89" s="82" t="s">
        <v>12</v>
      </c>
    </row>
    <row r="90" spans="2:136" ht="18.75" customHeight="1">
      <c r="B90" s="875"/>
      <c r="C90" s="871"/>
      <c r="D90" s="871"/>
      <c r="E90" s="873"/>
      <c r="F90" s="92" t="s">
        <v>50</v>
      </c>
      <c r="G90" s="203">
        <v>25</v>
      </c>
      <c r="H90" s="212" t="s">
        <v>12</v>
      </c>
      <c r="I90" s="77" t="s">
        <v>12</v>
      </c>
      <c r="J90" s="77" t="s">
        <v>12</v>
      </c>
      <c r="K90" s="77" t="s">
        <v>12</v>
      </c>
      <c r="L90" s="213" t="s">
        <v>12</v>
      </c>
      <c r="M90" s="212" t="s">
        <v>1136</v>
      </c>
      <c r="N90" s="77" t="s">
        <v>12</v>
      </c>
      <c r="O90" s="77" t="s">
        <v>12</v>
      </c>
      <c r="P90" s="77" t="s">
        <v>12</v>
      </c>
      <c r="Q90" s="77" t="s">
        <v>12</v>
      </c>
      <c r="R90" s="77" t="s">
        <v>12</v>
      </c>
      <c r="S90" s="77" t="s">
        <v>12</v>
      </c>
      <c r="T90" s="77" t="s">
        <v>12</v>
      </c>
      <c r="U90" s="77" t="s">
        <v>12</v>
      </c>
      <c r="V90" s="77">
        <v>2</v>
      </c>
      <c r="W90" s="77" t="s">
        <v>12</v>
      </c>
      <c r="X90" s="77" t="s">
        <v>12</v>
      </c>
      <c r="Y90" s="77" t="s">
        <v>1139</v>
      </c>
      <c r="Z90" s="77">
        <v>2</v>
      </c>
      <c r="AA90" s="77" t="s">
        <v>1139</v>
      </c>
      <c r="AB90" s="77">
        <v>2</v>
      </c>
      <c r="AC90" s="77">
        <v>3</v>
      </c>
      <c r="AD90" s="77">
        <v>5</v>
      </c>
      <c r="AE90" s="77">
        <v>7</v>
      </c>
      <c r="AF90" s="77">
        <v>2</v>
      </c>
      <c r="AG90" s="77">
        <v>2</v>
      </c>
      <c r="AH90" s="79" t="s">
        <v>12</v>
      </c>
      <c r="AJ90" s="875"/>
      <c r="AK90" s="871"/>
      <c r="AL90" s="871"/>
      <c r="AM90" s="873"/>
      <c r="AN90" s="92" t="s">
        <v>50</v>
      </c>
      <c r="AO90" s="203">
        <v>34</v>
      </c>
      <c r="AP90" s="212" t="s">
        <v>12</v>
      </c>
      <c r="AQ90" s="77" t="s">
        <v>12</v>
      </c>
      <c r="AR90" s="77" t="s">
        <v>12</v>
      </c>
      <c r="AS90" s="77" t="s">
        <v>12</v>
      </c>
      <c r="AT90" s="213" t="s">
        <v>12</v>
      </c>
      <c r="AU90" s="83" t="s">
        <v>12</v>
      </c>
      <c r="AV90" s="77" t="s">
        <v>12</v>
      </c>
      <c r="AW90" s="77" t="s">
        <v>12</v>
      </c>
      <c r="AX90" s="77" t="s">
        <v>12</v>
      </c>
      <c r="AY90" s="77" t="s">
        <v>12</v>
      </c>
      <c r="AZ90" s="77" t="s">
        <v>12</v>
      </c>
      <c r="BA90" s="77" t="s">
        <v>12</v>
      </c>
      <c r="BB90" s="77" t="s">
        <v>12</v>
      </c>
      <c r="BC90" s="77" t="s">
        <v>12</v>
      </c>
      <c r="BD90" s="77" t="s">
        <v>12</v>
      </c>
      <c r="BE90" s="77" t="s">
        <v>12</v>
      </c>
      <c r="BF90" s="77" t="s">
        <v>12</v>
      </c>
      <c r="BG90" s="77">
        <v>1</v>
      </c>
      <c r="BH90" s="77">
        <v>1</v>
      </c>
      <c r="BI90" s="77">
        <v>2</v>
      </c>
      <c r="BJ90" s="77">
        <v>2</v>
      </c>
      <c r="BK90" s="77">
        <v>7</v>
      </c>
      <c r="BL90" s="77">
        <v>9</v>
      </c>
      <c r="BM90" s="77">
        <v>8</v>
      </c>
      <c r="BN90" s="77">
        <v>2</v>
      </c>
      <c r="BO90" s="77">
        <v>2</v>
      </c>
      <c r="BP90" s="79" t="s">
        <v>12</v>
      </c>
      <c r="BR90" s="875"/>
      <c r="BS90" s="871"/>
      <c r="BT90" s="871"/>
      <c r="BU90" s="873"/>
      <c r="BV90" s="92" t="s">
        <v>50</v>
      </c>
      <c r="BW90" s="203">
        <v>35</v>
      </c>
      <c r="BX90" s="212" t="s">
        <v>12</v>
      </c>
      <c r="BY90" s="77" t="s">
        <v>12</v>
      </c>
      <c r="BZ90" s="77" t="s">
        <v>12</v>
      </c>
      <c r="CA90" s="77" t="s">
        <v>12</v>
      </c>
      <c r="CB90" s="213" t="s">
        <v>12</v>
      </c>
      <c r="CC90" s="83" t="s">
        <v>12</v>
      </c>
      <c r="CD90" s="77" t="s">
        <v>12</v>
      </c>
      <c r="CE90" s="77" t="s">
        <v>12</v>
      </c>
      <c r="CF90" s="77" t="s">
        <v>12</v>
      </c>
      <c r="CG90" s="77">
        <v>1</v>
      </c>
      <c r="CH90" s="77" t="s">
        <v>12</v>
      </c>
      <c r="CI90" s="77" t="s">
        <v>12</v>
      </c>
      <c r="CJ90" s="77" t="s">
        <v>12</v>
      </c>
      <c r="CK90" s="77">
        <v>1</v>
      </c>
      <c r="CL90" s="77" t="s">
        <v>12</v>
      </c>
      <c r="CM90" s="77" t="s">
        <v>12</v>
      </c>
      <c r="CN90" s="77" t="s">
        <v>12</v>
      </c>
      <c r="CO90" s="77">
        <v>2</v>
      </c>
      <c r="CP90" s="77">
        <v>2</v>
      </c>
      <c r="CQ90" s="77">
        <v>2</v>
      </c>
      <c r="CR90" s="77">
        <v>4</v>
      </c>
      <c r="CS90" s="77">
        <v>3</v>
      </c>
      <c r="CT90" s="77">
        <v>6</v>
      </c>
      <c r="CU90" s="77">
        <v>9</v>
      </c>
      <c r="CV90" s="77">
        <v>4</v>
      </c>
      <c r="CW90" s="77">
        <v>1</v>
      </c>
      <c r="CX90" s="79" t="s">
        <v>12</v>
      </c>
      <c r="CZ90" s="875"/>
      <c r="DA90" s="871"/>
      <c r="DB90" s="871"/>
      <c r="DC90" s="873"/>
      <c r="DD90" s="92" t="s">
        <v>50</v>
      </c>
      <c r="DE90" s="203">
        <v>30</v>
      </c>
      <c r="DF90" s="212" t="s">
        <v>12</v>
      </c>
      <c r="DG90" s="77" t="s">
        <v>12</v>
      </c>
      <c r="DH90" s="77" t="s">
        <v>12</v>
      </c>
      <c r="DI90" s="77" t="s">
        <v>12</v>
      </c>
      <c r="DJ90" s="213" t="s">
        <v>12</v>
      </c>
      <c r="DK90" s="83" t="s">
        <v>12</v>
      </c>
      <c r="DL90" s="77" t="s">
        <v>12</v>
      </c>
      <c r="DM90" s="77" t="s">
        <v>12</v>
      </c>
      <c r="DN90" s="77" t="s">
        <v>12</v>
      </c>
      <c r="DO90" s="77" t="s">
        <v>12</v>
      </c>
      <c r="DP90" s="77" t="s">
        <v>12</v>
      </c>
      <c r="DQ90" s="77" t="s">
        <v>12</v>
      </c>
      <c r="DR90" s="77" t="s">
        <v>12</v>
      </c>
      <c r="DS90" s="77" t="s">
        <v>12</v>
      </c>
      <c r="DT90" s="77" t="s">
        <v>12</v>
      </c>
      <c r="DU90" s="77" t="s">
        <v>12</v>
      </c>
      <c r="DV90" s="77">
        <v>1</v>
      </c>
      <c r="DW90" s="77" t="s">
        <v>12</v>
      </c>
      <c r="DX90" s="77" t="s">
        <v>155</v>
      </c>
      <c r="DY90" s="77" t="s">
        <v>12</v>
      </c>
      <c r="DZ90" s="77">
        <v>5</v>
      </c>
      <c r="EA90" s="77">
        <v>4</v>
      </c>
      <c r="EB90" s="77">
        <v>7</v>
      </c>
      <c r="EC90" s="77">
        <v>8</v>
      </c>
      <c r="ED90" s="77">
        <v>3</v>
      </c>
      <c r="EE90" s="77">
        <v>2</v>
      </c>
      <c r="EF90" s="79" t="s">
        <v>12</v>
      </c>
    </row>
    <row r="91" spans="2:136" ht="18.75" customHeight="1">
      <c r="B91" s="877" t="s">
        <v>157</v>
      </c>
      <c r="C91" s="871">
        <v>4100</v>
      </c>
      <c r="D91" s="871"/>
      <c r="E91" s="873" t="s">
        <v>199</v>
      </c>
      <c r="F91" s="91" t="s">
        <v>49</v>
      </c>
      <c r="G91" s="84">
        <v>17</v>
      </c>
      <c r="H91" s="214" t="s">
        <v>12</v>
      </c>
      <c r="I91" s="81" t="s">
        <v>12</v>
      </c>
      <c r="J91" s="81" t="s">
        <v>12</v>
      </c>
      <c r="K91" s="81" t="s">
        <v>12</v>
      </c>
      <c r="L91" s="215" t="s">
        <v>12</v>
      </c>
      <c r="M91" s="214" t="s">
        <v>1136</v>
      </c>
      <c r="N91" s="81" t="s">
        <v>12</v>
      </c>
      <c r="O91" s="81" t="s">
        <v>12</v>
      </c>
      <c r="P91" s="81" t="s">
        <v>12</v>
      </c>
      <c r="Q91" s="81" t="s">
        <v>12</v>
      </c>
      <c r="R91" s="81" t="s">
        <v>12</v>
      </c>
      <c r="S91" s="81" t="s">
        <v>12</v>
      </c>
      <c r="T91" s="81" t="s">
        <v>12</v>
      </c>
      <c r="U91" s="81" t="s">
        <v>12</v>
      </c>
      <c r="V91" s="81" t="s">
        <v>1139</v>
      </c>
      <c r="W91" s="81" t="s">
        <v>12</v>
      </c>
      <c r="X91" s="81" t="s">
        <v>12</v>
      </c>
      <c r="Y91" s="81" t="s">
        <v>1139</v>
      </c>
      <c r="Z91" s="81">
        <v>4</v>
      </c>
      <c r="AA91" s="81">
        <v>2</v>
      </c>
      <c r="AB91" s="81">
        <v>6</v>
      </c>
      <c r="AC91" s="81">
        <v>2</v>
      </c>
      <c r="AD91" s="81">
        <v>1</v>
      </c>
      <c r="AE91" s="81">
        <v>2</v>
      </c>
      <c r="AF91" s="81" t="s">
        <v>12</v>
      </c>
      <c r="AG91" s="81" t="s">
        <v>12</v>
      </c>
      <c r="AH91" s="82" t="s">
        <v>12</v>
      </c>
      <c r="AJ91" s="877" t="s">
        <v>157</v>
      </c>
      <c r="AK91" s="871">
        <v>4100</v>
      </c>
      <c r="AL91" s="871"/>
      <c r="AM91" s="873" t="s">
        <v>199</v>
      </c>
      <c r="AN91" s="91" t="s">
        <v>49</v>
      </c>
      <c r="AO91" s="84">
        <v>24</v>
      </c>
      <c r="AP91" s="214" t="s">
        <v>12</v>
      </c>
      <c r="AQ91" s="81" t="s">
        <v>12</v>
      </c>
      <c r="AR91" s="81" t="s">
        <v>12</v>
      </c>
      <c r="AS91" s="81" t="s">
        <v>12</v>
      </c>
      <c r="AT91" s="215" t="s">
        <v>12</v>
      </c>
      <c r="AU91" s="80" t="s">
        <v>12</v>
      </c>
      <c r="AV91" s="81" t="s">
        <v>12</v>
      </c>
      <c r="AW91" s="81" t="s">
        <v>12</v>
      </c>
      <c r="AX91" s="81" t="s">
        <v>12</v>
      </c>
      <c r="AY91" s="81" t="s">
        <v>12</v>
      </c>
      <c r="AZ91" s="81" t="s">
        <v>12</v>
      </c>
      <c r="BA91" s="81" t="s">
        <v>12</v>
      </c>
      <c r="BB91" s="81" t="s">
        <v>12</v>
      </c>
      <c r="BC91" s="81" t="s">
        <v>12</v>
      </c>
      <c r="BD91" s="81">
        <v>2</v>
      </c>
      <c r="BE91" s="81" t="s">
        <v>12</v>
      </c>
      <c r="BF91" s="81" t="s">
        <v>12</v>
      </c>
      <c r="BG91" s="81">
        <v>1</v>
      </c>
      <c r="BH91" s="81">
        <v>1</v>
      </c>
      <c r="BI91" s="81">
        <v>3</v>
      </c>
      <c r="BJ91" s="81">
        <v>4</v>
      </c>
      <c r="BK91" s="81">
        <v>5</v>
      </c>
      <c r="BL91" s="81">
        <v>7</v>
      </c>
      <c r="BM91" s="81">
        <v>1</v>
      </c>
      <c r="BN91" s="81" t="s">
        <v>12</v>
      </c>
      <c r="BO91" s="81" t="s">
        <v>12</v>
      </c>
      <c r="BP91" s="82" t="s">
        <v>12</v>
      </c>
      <c r="BR91" s="877" t="s">
        <v>157</v>
      </c>
      <c r="BS91" s="871">
        <v>4100</v>
      </c>
      <c r="BT91" s="871"/>
      <c r="BU91" s="873" t="s">
        <v>199</v>
      </c>
      <c r="BV91" s="91" t="s">
        <v>49</v>
      </c>
      <c r="BW91" s="84">
        <v>14</v>
      </c>
      <c r="BX91" s="214" t="s">
        <v>12</v>
      </c>
      <c r="BY91" s="81" t="s">
        <v>12</v>
      </c>
      <c r="BZ91" s="81" t="s">
        <v>12</v>
      </c>
      <c r="CA91" s="81" t="s">
        <v>12</v>
      </c>
      <c r="CB91" s="215" t="s">
        <v>12</v>
      </c>
      <c r="CC91" s="80" t="s">
        <v>12</v>
      </c>
      <c r="CD91" s="81" t="s">
        <v>12</v>
      </c>
      <c r="CE91" s="81" t="s">
        <v>12</v>
      </c>
      <c r="CF91" s="81" t="s">
        <v>12</v>
      </c>
      <c r="CG91" s="81" t="s">
        <v>12</v>
      </c>
      <c r="CH91" s="81" t="s">
        <v>12</v>
      </c>
      <c r="CI91" s="81">
        <v>1</v>
      </c>
      <c r="CJ91" s="81" t="s">
        <v>12</v>
      </c>
      <c r="CK91" s="81" t="s">
        <v>12</v>
      </c>
      <c r="CL91" s="81">
        <v>1</v>
      </c>
      <c r="CM91" s="81" t="s">
        <v>12</v>
      </c>
      <c r="CN91" s="81" t="s">
        <v>12</v>
      </c>
      <c r="CO91" s="81">
        <v>3</v>
      </c>
      <c r="CP91" s="81">
        <v>1</v>
      </c>
      <c r="CQ91" s="81">
        <v>1</v>
      </c>
      <c r="CR91" s="81">
        <v>1</v>
      </c>
      <c r="CS91" s="81">
        <v>3</v>
      </c>
      <c r="CT91" s="81">
        <v>2</v>
      </c>
      <c r="CU91" s="81" t="s">
        <v>12</v>
      </c>
      <c r="CV91" s="81">
        <v>1</v>
      </c>
      <c r="CW91" s="81" t="s">
        <v>12</v>
      </c>
      <c r="CX91" s="82" t="s">
        <v>12</v>
      </c>
      <c r="CZ91" s="877" t="s">
        <v>157</v>
      </c>
      <c r="DA91" s="871">
        <v>4100</v>
      </c>
      <c r="DB91" s="871"/>
      <c r="DC91" s="873" t="s">
        <v>199</v>
      </c>
      <c r="DD91" s="91" t="s">
        <v>49</v>
      </c>
      <c r="DE91" s="84">
        <v>16</v>
      </c>
      <c r="DF91" s="214" t="s">
        <v>12</v>
      </c>
      <c r="DG91" s="81" t="s">
        <v>12</v>
      </c>
      <c r="DH91" s="81" t="s">
        <v>12</v>
      </c>
      <c r="DI91" s="81" t="s">
        <v>12</v>
      </c>
      <c r="DJ91" s="215" t="s">
        <v>12</v>
      </c>
      <c r="DK91" s="80" t="s">
        <v>12</v>
      </c>
      <c r="DL91" s="81" t="s">
        <v>12</v>
      </c>
      <c r="DM91" s="81" t="s">
        <v>12</v>
      </c>
      <c r="DN91" s="81" t="s">
        <v>12</v>
      </c>
      <c r="DO91" s="81" t="s">
        <v>12</v>
      </c>
      <c r="DP91" s="81" t="s">
        <v>12</v>
      </c>
      <c r="DQ91" s="81" t="s">
        <v>12</v>
      </c>
      <c r="DR91" s="81" t="s">
        <v>12</v>
      </c>
      <c r="DS91" s="81" t="s">
        <v>155</v>
      </c>
      <c r="DT91" s="81" t="s">
        <v>12</v>
      </c>
      <c r="DU91" s="81">
        <v>1</v>
      </c>
      <c r="DV91" s="81">
        <v>1</v>
      </c>
      <c r="DW91" s="81">
        <v>2</v>
      </c>
      <c r="DX91" s="81">
        <v>2</v>
      </c>
      <c r="DY91" s="81">
        <v>3</v>
      </c>
      <c r="DZ91" s="81">
        <v>2</v>
      </c>
      <c r="EA91" s="81">
        <v>3</v>
      </c>
      <c r="EB91" s="81">
        <v>1</v>
      </c>
      <c r="EC91" s="81" t="s">
        <v>155</v>
      </c>
      <c r="ED91" s="81">
        <v>1</v>
      </c>
      <c r="EE91" s="81" t="s">
        <v>12</v>
      </c>
      <c r="EF91" s="82" t="s">
        <v>12</v>
      </c>
    </row>
    <row r="92" spans="2:136" ht="18.75" customHeight="1">
      <c r="B92" s="877"/>
      <c r="C92" s="871"/>
      <c r="D92" s="871"/>
      <c r="E92" s="873"/>
      <c r="F92" s="92" t="s">
        <v>50</v>
      </c>
      <c r="G92" s="203">
        <v>15</v>
      </c>
      <c r="H92" s="212" t="s">
        <v>12</v>
      </c>
      <c r="I92" s="77" t="s">
        <v>12</v>
      </c>
      <c r="J92" s="77" t="s">
        <v>12</v>
      </c>
      <c r="K92" s="77" t="s">
        <v>12</v>
      </c>
      <c r="L92" s="213" t="s">
        <v>12</v>
      </c>
      <c r="M92" s="212" t="s">
        <v>1136</v>
      </c>
      <c r="N92" s="77" t="s">
        <v>12</v>
      </c>
      <c r="O92" s="77" t="s">
        <v>12</v>
      </c>
      <c r="P92" s="77" t="s">
        <v>12</v>
      </c>
      <c r="Q92" s="77" t="s">
        <v>12</v>
      </c>
      <c r="R92" s="77" t="s">
        <v>12</v>
      </c>
      <c r="S92" s="77" t="s">
        <v>12</v>
      </c>
      <c r="T92" s="77" t="s">
        <v>12</v>
      </c>
      <c r="U92" s="77" t="s">
        <v>12</v>
      </c>
      <c r="V92" s="77">
        <v>2</v>
      </c>
      <c r="W92" s="77" t="s">
        <v>12</v>
      </c>
      <c r="X92" s="77" t="s">
        <v>12</v>
      </c>
      <c r="Y92" s="77" t="s">
        <v>12</v>
      </c>
      <c r="Z92" s="77">
        <v>1</v>
      </c>
      <c r="AA92" s="77" t="s">
        <v>1139</v>
      </c>
      <c r="AB92" s="77" t="s">
        <v>1139</v>
      </c>
      <c r="AC92" s="77">
        <v>2</v>
      </c>
      <c r="AD92" s="77">
        <v>4</v>
      </c>
      <c r="AE92" s="77">
        <v>3</v>
      </c>
      <c r="AF92" s="77">
        <v>1</v>
      </c>
      <c r="AG92" s="77">
        <v>2</v>
      </c>
      <c r="AH92" s="79" t="s">
        <v>12</v>
      </c>
      <c r="AJ92" s="877"/>
      <c r="AK92" s="871"/>
      <c r="AL92" s="871"/>
      <c r="AM92" s="873"/>
      <c r="AN92" s="92" t="s">
        <v>50</v>
      </c>
      <c r="AO92" s="203">
        <v>18</v>
      </c>
      <c r="AP92" s="212" t="s">
        <v>12</v>
      </c>
      <c r="AQ92" s="77" t="s">
        <v>12</v>
      </c>
      <c r="AR92" s="77" t="s">
        <v>12</v>
      </c>
      <c r="AS92" s="77" t="s">
        <v>12</v>
      </c>
      <c r="AT92" s="213" t="s">
        <v>12</v>
      </c>
      <c r="AU92" s="83" t="s">
        <v>12</v>
      </c>
      <c r="AV92" s="77" t="s">
        <v>12</v>
      </c>
      <c r="AW92" s="77" t="s">
        <v>12</v>
      </c>
      <c r="AX92" s="77" t="s">
        <v>12</v>
      </c>
      <c r="AY92" s="77" t="s">
        <v>12</v>
      </c>
      <c r="AZ92" s="77" t="s">
        <v>12</v>
      </c>
      <c r="BA92" s="77" t="s">
        <v>12</v>
      </c>
      <c r="BB92" s="77" t="s">
        <v>12</v>
      </c>
      <c r="BC92" s="77" t="s">
        <v>12</v>
      </c>
      <c r="BD92" s="77" t="s">
        <v>12</v>
      </c>
      <c r="BE92" s="77" t="s">
        <v>12</v>
      </c>
      <c r="BF92" s="77" t="s">
        <v>12</v>
      </c>
      <c r="BG92" s="77" t="s">
        <v>12</v>
      </c>
      <c r="BH92" s="77" t="s">
        <v>12</v>
      </c>
      <c r="BI92" s="77">
        <v>2</v>
      </c>
      <c r="BJ92" s="77">
        <v>2</v>
      </c>
      <c r="BK92" s="77">
        <v>5</v>
      </c>
      <c r="BL92" s="77">
        <v>2</v>
      </c>
      <c r="BM92" s="77">
        <v>5</v>
      </c>
      <c r="BN92" s="77">
        <v>1</v>
      </c>
      <c r="BO92" s="77">
        <v>1</v>
      </c>
      <c r="BP92" s="79" t="s">
        <v>12</v>
      </c>
      <c r="BR92" s="877"/>
      <c r="BS92" s="871"/>
      <c r="BT92" s="871"/>
      <c r="BU92" s="873"/>
      <c r="BV92" s="92" t="s">
        <v>50</v>
      </c>
      <c r="BW92" s="203">
        <v>19</v>
      </c>
      <c r="BX92" s="212" t="s">
        <v>12</v>
      </c>
      <c r="BY92" s="77" t="s">
        <v>12</v>
      </c>
      <c r="BZ92" s="77" t="s">
        <v>12</v>
      </c>
      <c r="CA92" s="77" t="s">
        <v>12</v>
      </c>
      <c r="CB92" s="213" t="s">
        <v>12</v>
      </c>
      <c r="CC92" s="83" t="s">
        <v>12</v>
      </c>
      <c r="CD92" s="77" t="s">
        <v>12</v>
      </c>
      <c r="CE92" s="77" t="s">
        <v>12</v>
      </c>
      <c r="CF92" s="77" t="s">
        <v>12</v>
      </c>
      <c r="CG92" s="77">
        <v>1</v>
      </c>
      <c r="CH92" s="77" t="s">
        <v>12</v>
      </c>
      <c r="CI92" s="77" t="s">
        <v>12</v>
      </c>
      <c r="CJ92" s="77" t="s">
        <v>12</v>
      </c>
      <c r="CK92" s="77" t="s">
        <v>12</v>
      </c>
      <c r="CL92" s="77" t="s">
        <v>12</v>
      </c>
      <c r="CM92" s="77" t="s">
        <v>12</v>
      </c>
      <c r="CN92" s="77" t="s">
        <v>12</v>
      </c>
      <c r="CO92" s="77" t="s">
        <v>12</v>
      </c>
      <c r="CP92" s="77">
        <v>1</v>
      </c>
      <c r="CQ92" s="77">
        <v>2</v>
      </c>
      <c r="CR92" s="77">
        <v>4</v>
      </c>
      <c r="CS92" s="77">
        <v>1</v>
      </c>
      <c r="CT92" s="77">
        <v>4</v>
      </c>
      <c r="CU92" s="77">
        <v>5</v>
      </c>
      <c r="CV92" s="77">
        <v>1</v>
      </c>
      <c r="CW92" s="77" t="s">
        <v>12</v>
      </c>
      <c r="CX92" s="79" t="s">
        <v>12</v>
      </c>
      <c r="CZ92" s="877"/>
      <c r="DA92" s="871"/>
      <c r="DB92" s="871"/>
      <c r="DC92" s="873"/>
      <c r="DD92" s="92" t="s">
        <v>50</v>
      </c>
      <c r="DE92" s="203">
        <v>15</v>
      </c>
      <c r="DF92" s="212" t="s">
        <v>12</v>
      </c>
      <c r="DG92" s="77" t="s">
        <v>12</v>
      </c>
      <c r="DH92" s="77" t="s">
        <v>12</v>
      </c>
      <c r="DI92" s="77" t="s">
        <v>12</v>
      </c>
      <c r="DJ92" s="213" t="s">
        <v>12</v>
      </c>
      <c r="DK92" s="83" t="s">
        <v>12</v>
      </c>
      <c r="DL92" s="77" t="s">
        <v>12</v>
      </c>
      <c r="DM92" s="77" t="s">
        <v>12</v>
      </c>
      <c r="DN92" s="77" t="s">
        <v>12</v>
      </c>
      <c r="DO92" s="77" t="s">
        <v>12</v>
      </c>
      <c r="DP92" s="77" t="s">
        <v>12</v>
      </c>
      <c r="DQ92" s="77" t="s">
        <v>12</v>
      </c>
      <c r="DR92" s="77" t="s">
        <v>12</v>
      </c>
      <c r="DS92" s="77" t="s">
        <v>12</v>
      </c>
      <c r="DT92" s="77" t="s">
        <v>12</v>
      </c>
      <c r="DU92" s="77" t="s">
        <v>12</v>
      </c>
      <c r="DV92" s="77">
        <v>1</v>
      </c>
      <c r="DW92" s="77" t="s">
        <v>12</v>
      </c>
      <c r="DX92" s="77" t="s">
        <v>155</v>
      </c>
      <c r="DY92" s="77" t="s">
        <v>12</v>
      </c>
      <c r="DZ92" s="77">
        <v>5</v>
      </c>
      <c r="EA92" s="77">
        <v>2</v>
      </c>
      <c r="EB92" s="77">
        <v>5</v>
      </c>
      <c r="EC92" s="77">
        <v>2</v>
      </c>
      <c r="ED92" s="77" t="s">
        <v>155</v>
      </c>
      <c r="EE92" s="77" t="s">
        <v>12</v>
      </c>
      <c r="EF92" s="79" t="s">
        <v>12</v>
      </c>
    </row>
    <row r="93" spans="2:136" ht="18.75" customHeight="1">
      <c r="B93" s="877"/>
      <c r="C93" s="871">
        <v>4200</v>
      </c>
      <c r="D93" s="871"/>
      <c r="E93" s="873" t="s">
        <v>200</v>
      </c>
      <c r="F93" s="91" t="s">
        <v>49</v>
      </c>
      <c r="G93" s="84">
        <v>12</v>
      </c>
      <c r="H93" s="214" t="s">
        <v>12</v>
      </c>
      <c r="I93" s="81" t="s">
        <v>1207</v>
      </c>
      <c r="J93" s="81" t="s">
        <v>12</v>
      </c>
      <c r="K93" s="81" t="s">
        <v>12</v>
      </c>
      <c r="L93" s="215" t="s">
        <v>12</v>
      </c>
      <c r="M93" s="214" t="s">
        <v>1136</v>
      </c>
      <c r="N93" s="81" t="s">
        <v>12</v>
      </c>
      <c r="O93" s="81" t="s">
        <v>12</v>
      </c>
      <c r="P93" s="81" t="s">
        <v>12</v>
      </c>
      <c r="Q93" s="81" t="s">
        <v>12</v>
      </c>
      <c r="R93" s="81">
        <v>1</v>
      </c>
      <c r="S93" s="81" t="s">
        <v>12</v>
      </c>
      <c r="T93" s="81" t="s">
        <v>12</v>
      </c>
      <c r="U93" s="81" t="s">
        <v>12</v>
      </c>
      <c r="V93" s="81" t="s">
        <v>12</v>
      </c>
      <c r="W93" s="81" t="s">
        <v>12</v>
      </c>
      <c r="X93" s="81" t="s">
        <v>12</v>
      </c>
      <c r="Y93" s="81">
        <v>1</v>
      </c>
      <c r="Z93" s="81" t="s">
        <v>12</v>
      </c>
      <c r="AA93" s="81">
        <v>2</v>
      </c>
      <c r="AB93" s="81">
        <v>1</v>
      </c>
      <c r="AC93" s="81">
        <v>3</v>
      </c>
      <c r="AD93" s="81">
        <v>1</v>
      </c>
      <c r="AE93" s="81">
        <v>1</v>
      </c>
      <c r="AF93" s="81">
        <v>2</v>
      </c>
      <c r="AG93" s="81" t="s">
        <v>12</v>
      </c>
      <c r="AH93" s="82" t="s">
        <v>12</v>
      </c>
      <c r="AJ93" s="877"/>
      <c r="AK93" s="871">
        <v>4200</v>
      </c>
      <c r="AL93" s="871"/>
      <c r="AM93" s="873" t="s">
        <v>200</v>
      </c>
      <c r="AN93" s="91" t="s">
        <v>49</v>
      </c>
      <c r="AO93" s="84">
        <v>9</v>
      </c>
      <c r="AP93" s="214" t="s">
        <v>12</v>
      </c>
      <c r="AQ93" s="81">
        <v>1</v>
      </c>
      <c r="AR93" s="81" t="s">
        <v>12</v>
      </c>
      <c r="AS93" s="81" t="s">
        <v>12</v>
      </c>
      <c r="AT93" s="215" t="s">
        <v>12</v>
      </c>
      <c r="AU93" s="80">
        <v>1</v>
      </c>
      <c r="AV93" s="81" t="s">
        <v>12</v>
      </c>
      <c r="AW93" s="81" t="s">
        <v>12</v>
      </c>
      <c r="AX93" s="81" t="s">
        <v>12</v>
      </c>
      <c r="AY93" s="81" t="s">
        <v>12</v>
      </c>
      <c r="AZ93" s="81" t="s">
        <v>12</v>
      </c>
      <c r="BA93" s="81" t="s">
        <v>12</v>
      </c>
      <c r="BB93" s="81" t="s">
        <v>12</v>
      </c>
      <c r="BC93" s="81" t="s">
        <v>12</v>
      </c>
      <c r="BD93" s="81" t="s">
        <v>12</v>
      </c>
      <c r="BE93" s="81" t="s">
        <v>12</v>
      </c>
      <c r="BF93" s="81" t="s">
        <v>12</v>
      </c>
      <c r="BG93" s="81" t="s">
        <v>12</v>
      </c>
      <c r="BH93" s="81" t="s">
        <v>12</v>
      </c>
      <c r="BI93" s="81">
        <v>1</v>
      </c>
      <c r="BJ93" s="81" t="s">
        <v>12</v>
      </c>
      <c r="BK93" s="81">
        <v>1</v>
      </c>
      <c r="BL93" s="81">
        <v>2</v>
      </c>
      <c r="BM93" s="81">
        <v>2</v>
      </c>
      <c r="BN93" s="81">
        <v>2</v>
      </c>
      <c r="BO93" s="81" t="s">
        <v>12</v>
      </c>
      <c r="BP93" s="82" t="s">
        <v>12</v>
      </c>
      <c r="BR93" s="877"/>
      <c r="BS93" s="871">
        <v>4200</v>
      </c>
      <c r="BT93" s="871"/>
      <c r="BU93" s="873" t="s">
        <v>200</v>
      </c>
      <c r="BV93" s="91" t="s">
        <v>49</v>
      </c>
      <c r="BW93" s="84">
        <v>11</v>
      </c>
      <c r="BX93" s="214" t="s">
        <v>12</v>
      </c>
      <c r="BY93" s="81" t="s">
        <v>12</v>
      </c>
      <c r="BZ93" s="81" t="s">
        <v>12</v>
      </c>
      <c r="CA93" s="81" t="s">
        <v>12</v>
      </c>
      <c r="CB93" s="215" t="s">
        <v>12</v>
      </c>
      <c r="CC93" s="80" t="s">
        <v>12</v>
      </c>
      <c r="CD93" s="81" t="s">
        <v>12</v>
      </c>
      <c r="CE93" s="81" t="s">
        <v>12</v>
      </c>
      <c r="CF93" s="81" t="s">
        <v>12</v>
      </c>
      <c r="CG93" s="81" t="s">
        <v>12</v>
      </c>
      <c r="CH93" s="81" t="s">
        <v>12</v>
      </c>
      <c r="CI93" s="81" t="s">
        <v>12</v>
      </c>
      <c r="CJ93" s="81" t="s">
        <v>12</v>
      </c>
      <c r="CK93" s="81" t="s">
        <v>12</v>
      </c>
      <c r="CL93" s="81" t="s">
        <v>12</v>
      </c>
      <c r="CM93" s="81" t="s">
        <v>12</v>
      </c>
      <c r="CN93" s="81" t="s">
        <v>12</v>
      </c>
      <c r="CO93" s="81">
        <v>1</v>
      </c>
      <c r="CP93" s="81">
        <v>1</v>
      </c>
      <c r="CQ93" s="81">
        <v>2</v>
      </c>
      <c r="CR93" s="81">
        <v>2</v>
      </c>
      <c r="CS93" s="81">
        <v>1</v>
      </c>
      <c r="CT93" s="81">
        <v>3</v>
      </c>
      <c r="CU93" s="81" t="s">
        <v>12</v>
      </c>
      <c r="CV93" s="81">
        <v>1</v>
      </c>
      <c r="CW93" s="81" t="s">
        <v>12</v>
      </c>
      <c r="CX93" s="82" t="s">
        <v>12</v>
      </c>
      <c r="CZ93" s="877"/>
      <c r="DA93" s="871">
        <v>4200</v>
      </c>
      <c r="DB93" s="871"/>
      <c r="DC93" s="873" t="s">
        <v>200</v>
      </c>
      <c r="DD93" s="91" t="s">
        <v>49</v>
      </c>
      <c r="DE93" s="84">
        <v>5</v>
      </c>
      <c r="DF93" s="214" t="s">
        <v>12</v>
      </c>
      <c r="DG93" s="81" t="s">
        <v>12</v>
      </c>
      <c r="DH93" s="81" t="s">
        <v>12</v>
      </c>
      <c r="DI93" s="81" t="s">
        <v>12</v>
      </c>
      <c r="DJ93" s="215" t="s">
        <v>12</v>
      </c>
      <c r="DK93" s="80" t="s">
        <v>12</v>
      </c>
      <c r="DL93" s="81" t="s">
        <v>12</v>
      </c>
      <c r="DM93" s="81" t="s">
        <v>12</v>
      </c>
      <c r="DN93" s="81" t="s">
        <v>12</v>
      </c>
      <c r="DO93" s="81" t="s">
        <v>12</v>
      </c>
      <c r="DP93" s="81" t="s">
        <v>12</v>
      </c>
      <c r="DQ93" s="81" t="s">
        <v>12</v>
      </c>
      <c r="DR93" s="81" t="s">
        <v>12</v>
      </c>
      <c r="DS93" s="81" t="s">
        <v>12</v>
      </c>
      <c r="DT93" s="81" t="s">
        <v>155</v>
      </c>
      <c r="DU93" s="81" t="s">
        <v>12</v>
      </c>
      <c r="DV93" s="81" t="s">
        <v>12</v>
      </c>
      <c r="DW93" s="81" t="s">
        <v>155</v>
      </c>
      <c r="DX93" s="81" t="s">
        <v>12</v>
      </c>
      <c r="DY93" s="81" t="s">
        <v>155</v>
      </c>
      <c r="DZ93" s="81">
        <v>1</v>
      </c>
      <c r="EA93" s="81">
        <v>1</v>
      </c>
      <c r="EB93" s="81">
        <v>2</v>
      </c>
      <c r="EC93" s="81">
        <v>1</v>
      </c>
      <c r="ED93" s="81" t="s">
        <v>12</v>
      </c>
      <c r="EE93" s="81" t="s">
        <v>12</v>
      </c>
      <c r="EF93" s="82" t="s">
        <v>12</v>
      </c>
    </row>
    <row r="94" spans="2:136" ht="18.75" customHeight="1">
      <c r="B94" s="877"/>
      <c r="C94" s="871"/>
      <c r="D94" s="871"/>
      <c r="E94" s="873"/>
      <c r="F94" s="92" t="s">
        <v>50</v>
      </c>
      <c r="G94" s="203">
        <v>10</v>
      </c>
      <c r="H94" s="212" t="s">
        <v>12</v>
      </c>
      <c r="I94" s="77" t="s">
        <v>12</v>
      </c>
      <c r="J94" s="77" t="s">
        <v>12</v>
      </c>
      <c r="K94" s="77" t="s">
        <v>12</v>
      </c>
      <c r="L94" s="213" t="s">
        <v>12</v>
      </c>
      <c r="M94" s="212" t="s">
        <v>1136</v>
      </c>
      <c r="N94" s="77" t="s">
        <v>12</v>
      </c>
      <c r="O94" s="77" t="s">
        <v>12</v>
      </c>
      <c r="P94" s="77" t="s">
        <v>12</v>
      </c>
      <c r="Q94" s="77" t="s">
        <v>12</v>
      </c>
      <c r="R94" s="77" t="s">
        <v>12</v>
      </c>
      <c r="S94" s="77" t="s">
        <v>12</v>
      </c>
      <c r="T94" s="77" t="s">
        <v>12</v>
      </c>
      <c r="U94" s="77" t="s">
        <v>12</v>
      </c>
      <c r="V94" s="77" t="s">
        <v>12</v>
      </c>
      <c r="W94" s="77" t="s">
        <v>12</v>
      </c>
      <c r="X94" s="77" t="s">
        <v>12</v>
      </c>
      <c r="Y94" s="77" t="s">
        <v>1139</v>
      </c>
      <c r="Z94" s="77">
        <v>1</v>
      </c>
      <c r="AA94" s="77" t="s">
        <v>1139</v>
      </c>
      <c r="AB94" s="77">
        <v>2</v>
      </c>
      <c r="AC94" s="77">
        <v>1</v>
      </c>
      <c r="AD94" s="77">
        <v>1</v>
      </c>
      <c r="AE94" s="77">
        <v>4</v>
      </c>
      <c r="AF94" s="77">
        <v>1</v>
      </c>
      <c r="AG94" s="77" t="s">
        <v>1139</v>
      </c>
      <c r="AH94" s="79" t="s">
        <v>12</v>
      </c>
      <c r="AJ94" s="877"/>
      <c r="AK94" s="871"/>
      <c r="AL94" s="871"/>
      <c r="AM94" s="873"/>
      <c r="AN94" s="92" t="s">
        <v>50</v>
      </c>
      <c r="AO94" s="203">
        <v>16</v>
      </c>
      <c r="AP94" s="212" t="s">
        <v>12</v>
      </c>
      <c r="AQ94" s="77" t="s">
        <v>12</v>
      </c>
      <c r="AR94" s="77" t="s">
        <v>12</v>
      </c>
      <c r="AS94" s="77" t="s">
        <v>12</v>
      </c>
      <c r="AT94" s="213" t="s">
        <v>12</v>
      </c>
      <c r="AU94" s="83" t="s">
        <v>12</v>
      </c>
      <c r="AV94" s="77" t="s">
        <v>12</v>
      </c>
      <c r="AW94" s="77" t="s">
        <v>12</v>
      </c>
      <c r="AX94" s="77" t="s">
        <v>12</v>
      </c>
      <c r="AY94" s="77" t="s">
        <v>12</v>
      </c>
      <c r="AZ94" s="77" t="s">
        <v>12</v>
      </c>
      <c r="BA94" s="77" t="s">
        <v>12</v>
      </c>
      <c r="BB94" s="77" t="s">
        <v>12</v>
      </c>
      <c r="BC94" s="77" t="s">
        <v>12</v>
      </c>
      <c r="BD94" s="77" t="s">
        <v>12</v>
      </c>
      <c r="BE94" s="77" t="s">
        <v>12</v>
      </c>
      <c r="BF94" s="77" t="s">
        <v>12</v>
      </c>
      <c r="BG94" s="77">
        <v>1</v>
      </c>
      <c r="BH94" s="77">
        <v>1</v>
      </c>
      <c r="BI94" s="77" t="s">
        <v>12</v>
      </c>
      <c r="BJ94" s="77" t="s">
        <v>12</v>
      </c>
      <c r="BK94" s="77">
        <v>2</v>
      </c>
      <c r="BL94" s="77">
        <v>7</v>
      </c>
      <c r="BM94" s="77">
        <v>3</v>
      </c>
      <c r="BN94" s="77">
        <v>1</v>
      </c>
      <c r="BO94" s="77">
        <v>1</v>
      </c>
      <c r="BP94" s="79" t="s">
        <v>12</v>
      </c>
      <c r="BR94" s="877"/>
      <c r="BS94" s="871"/>
      <c r="BT94" s="871"/>
      <c r="BU94" s="873"/>
      <c r="BV94" s="92" t="s">
        <v>50</v>
      </c>
      <c r="BW94" s="203">
        <v>16</v>
      </c>
      <c r="BX94" s="212" t="s">
        <v>12</v>
      </c>
      <c r="BY94" s="77" t="s">
        <v>12</v>
      </c>
      <c r="BZ94" s="77" t="s">
        <v>12</v>
      </c>
      <c r="CA94" s="77" t="s">
        <v>12</v>
      </c>
      <c r="CB94" s="213" t="s">
        <v>12</v>
      </c>
      <c r="CC94" s="83" t="s">
        <v>12</v>
      </c>
      <c r="CD94" s="77" t="s">
        <v>12</v>
      </c>
      <c r="CE94" s="77" t="s">
        <v>12</v>
      </c>
      <c r="CF94" s="77" t="s">
        <v>12</v>
      </c>
      <c r="CG94" s="77" t="s">
        <v>12</v>
      </c>
      <c r="CH94" s="77" t="s">
        <v>12</v>
      </c>
      <c r="CI94" s="77" t="s">
        <v>12</v>
      </c>
      <c r="CJ94" s="77" t="s">
        <v>12</v>
      </c>
      <c r="CK94" s="77">
        <v>1</v>
      </c>
      <c r="CL94" s="77" t="s">
        <v>12</v>
      </c>
      <c r="CM94" s="77" t="s">
        <v>12</v>
      </c>
      <c r="CN94" s="77" t="s">
        <v>12</v>
      </c>
      <c r="CO94" s="77">
        <v>2</v>
      </c>
      <c r="CP94" s="77">
        <v>1</v>
      </c>
      <c r="CQ94" s="77" t="s">
        <v>12</v>
      </c>
      <c r="CR94" s="77" t="s">
        <v>12</v>
      </c>
      <c r="CS94" s="77">
        <v>2</v>
      </c>
      <c r="CT94" s="77">
        <v>2</v>
      </c>
      <c r="CU94" s="77">
        <v>4</v>
      </c>
      <c r="CV94" s="77">
        <v>3</v>
      </c>
      <c r="CW94" s="77">
        <v>1</v>
      </c>
      <c r="CX94" s="79" t="s">
        <v>12</v>
      </c>
      <c r="CZ94" s="877"/>
      <c r="DA94" s="871"/>
      <c r="DB94" s="871"/>
      <c r="DC94" s="873"/>
      <c r="DD94" s="92" t="s">
        <v>50</v>
      </c>
      <c r="DE94" s="203">
        <v>15</v>
      </c>
      <c r="DF94" s="212" t="s">
        <v>12</v>
      </c>
      <c r="DG94" s="77" t="s">
        <v>12</v>
      </c>
      <c r="DH94" s="77" t="s">
        <v>12</v>
      </c>
      <c r="DI94" s="77" t="s">
        <v>12</v>
      </c>
      <c r="DJ94" s="213" t="s">
        <v>12</v>
      </c>
      <c r="DK94" s="83" t="s">
        <v>12</v>
      </c>
      <c r="DL94" s="77" t="s">
        <v>12</v>
      </c>
      <c r="DM94" s="77" t="s">
        <v>12</v>
      </c>
      <c r="DN94" s="77" t="s">
        <v>12</v>
      </c>
      <c r="DO94" s="77" t="s">
        <v>12</v>
      </c>
      <c r="DP94" s="77" t="s">
        <v>12</v>
      </c>
      <c r="DQ94" s="77" t="s">
        <v>12</v>
      </c>
      <c r="DR94" s="77" t="s">
        <v>12</v>
      </c>
      <c r="DS94" s="77" t="s">
        <v>12</v>
      </c>
      <c r="DT94" s="77" t="s">
        <v>12</v>
      </c>
      <c r="DU94" s="77" t="s">
        <v>12</v>
      </c>
      <c r="DV94" s="77" t="s">
        <v>12</v>
      </c>
      <c r="DW94" s="77" t="s">
        <v>12</v>
      </c>
      <c r="DX94" s="77" t="s">
        <v>12</v>
      </c>
      <c r="DY94" s="77" t="s">
        <v>12</v>
      </c>
      <c r="DZ94" s="77" t="s">
        <v>155</v>
      </c>
      <c r="EA94" s="77">
        <v>2</v>
      </c>
      <c r="EB94" s="77">
        <v>2</v>
      </c>
      <c r="EC94" s="77">
        <v>6</v>
      </c>
      <c r="ED94" s="77">
        <v>3</v>
      </c>
      <c r="EE94" s="77">
        <v>2</v>
      </c>
      <c r="EF94" s="79" t="s">
        <v>12</v>
      </c>
    </row>
    <row r="95" spans="2:136" ht="18.75" customHeight="1">
      <c r="B95" s="875">
        <v>5000</v>
      </c>
      <c r="C95" s="871"/>
      <c r="D95" s="871"/>
      <c r="E95" s="873" t="s">
        <v>201</v>
      </c>
      <c r="F95" s="91" t="s">
        <v>49</v>
      </c>
      <c r="G95" s="84">
        <v>11</v>
      </c>
      <c r="H95" s="214" t="s">
        <v>12</v>
      </c>
      <c r="I95" s="81" t="s">
        <v>12</v>
      </c>
      <c r="J95" s="81" t="s">
        <v>12</v>
      </c>
      <c r="K95" s="81" t="s">
        <v>12</v>
      </c>
      <c r="L95" s="215" t="s">
        <v>12</v>
      </c>
      <c r="M95" s="214" t="s">
        <v>1136</v>
      </c>
      <c r="N95" s="81" t="s">
        <v>12</v>
      </c>
      <c r="O95" s="81" t="s">
        <v>12</v>
      </c>
      <c r="P95" s="81" t="s">
        <v>12</v>
      </c>
      <c r="Q95" s="81" t="s">
        <v>12</v>
      </c>
      <c r="R95" s="81" t="s">
        <v>12</v>
      </c>
      <c r="S95" s="81" t="s">
        <v>12</v>
      </c>
      <c r="T95" s="81" t="s">
        <v>12</v>
      </c>
      <c r="U95" s="81" t="s">
        <v>12</v>
      </c>
      <c r="V95" s="81" t="s">
        <v>12</v>
      </c>
      <c r="W95" s="81">
        <v>1</v>
      </c>
      <c r="X95" s="81" t="s">
        <v>12</v>
      </c>
      <c r="Y95" s="81" t="s">
        <v>12</v>
      </c>
      <c r="Z95" s="81" t="s">
        <v>12</v>
      </c>
      <c r="AA95" s="81">
        <v>1</v>
      </c>
      <c r="AB95" s="81" t="s">
        <v>1139</v>
      </c>
      <c r="AC95" s="81">
        <v>3</v>
      </c>
      <c r="AD95" s="81">
        <v>3</v>
      </c>
      <c r="AE95" s="81">
        <v>1</v>
      </c>
      <c r="AF95" s="81">
        <v>2</v>
      </c>
      <c r="AG95" s="81" t="s">
        <v>12</v>
      </c>
      <c r="AH95" s="82" t="s">
        <v>12</v>
      </c>
      <c r="AJ95" s="875">
        <v>5000</v>
      </c>
      <c r="AK95" s="871"/>
      <c r="AL95" s="871"/>
      <c r="AM95" s="873" t="s">
        <v>201</v>
      </c>
      <c r="AN95" s="91" t="s">
        <v>49</v>
      </c>
      <c r="AO95" s="84">
        <v>6</v>
      </c>
      <c r="AP95" s="214" t="s">
        <v>12</v>
      </c>
      <c r="AQ95" s="81" t="s">
        <v>12</v>
      </c>
      <c r="AR95" s="81" t="s">
        <v>12</v>
      </c>
      <c r="AS95" s="81" t="s">
        <v>12</v>
      </c>
      <c r="AT95" s="215" t="s">
        <v>12</v>
      </c>
      <c r="AU95" s="80" t="s">
        <v>12</v>
      </c>
      <c r="AV95" s="81" t="s">
        <v>12</v>
      </c>
      <c r="AW95" s="81" t="s">
        <v>12</v>
      </c>
      <c r="AX95" s="81" t="s">
        <v>12</v>
      </c>
      <c r="AY95" s="81" t="s">
        <v>12</v>
      </c>
      <c r="AZ95" s="81" t="s">
        <v>12</v>
      </c>
      <c r="BA95" s="81" t="s">
        <v>12</v>
      </c>
      <c r="BB95" s="81" t="s">
        <v>12</v>
      </c>
      <c r="BC95" s="81" t="s">
        <v>12</v>
      </c>
      <c r="BD95" s="81" t="s">
        <v>12</v>
      </c>
      <c r="BE95" s="81" t="s">
        <v>12</v>
      </c>
      <c r="BF95" s="81" t="s">
        <v>12</v>
      </c>
      <c r="BG95" s="81" t="s">
        <v>12</v>
      </c>
      <c r="BH95" s="81" t="s">
        <v>12</v>
      </c>
      <c r="BI95" s="81" t="s">
        <v>12</v>
      </c>
      <c r="BJ95" s="81">
        <v>1</v>
      </c>
      <c r="BK95" s="81" t="s">
        <v>12</v>
      </c>
      <c r="BL95" s="81">
        <v>1</v>
      </c>
      <c r="BM95" s="81">
        <v>2</v>
      </c>
      <c r="BN95" s="81">
        <v>2</v>
      </c>
      <c r="BO95" s="81" t="s">
        <v>12</v>
      </c>
      <c r="BP95" s="82" t="s">
        <v>12</v>
      </c>
      <c r="BR95" s="875">
        <v>5000</v>
      </c>
      <c r="BS95" s="871"/>
      <c r="BT95" s="871"/>
      <c r="BU95" s="873" t="s">
        <v>201</v>
      </c>
      <c r="BV95" s="91" t="s">
        <v>49</v>
      </c>
      <c r="BW95" s="84">
        <v>6</v>
      </c>
      <c r="BX95" s="214" t="s">
        <v>12</v>
      </c>
      <c r="BY95" s="81" t="s">
        <v>12</v>
      </c>
      <c r="BZ95" s="81" t="s">
        <v>12</v>
      </c>
      <c r="CA95" s="81" t="s">
        <v>12</v>
      </c>
      <c r="CB95" s="215" t="s">
        <v>12</v>
      </c>
      <c r="CC95" s="80" t="s">
        <v>12</v>
      </c>
      <c r="CD95" s="81" t="s">
        <v>12</v>
      </c>
      <c r="CE95" s="81" t="s">
        <v>12</v>
      </c>
      <c r="CF95" s="81" t="s">
        <v>12</v>
      </c>
      <c r="CG95" s="81" t="s">
        <v>12</v>
      </c>
      <c r="CH95" s="81" t="s">
        <v>12</v>
      </c>
      <c r="CI95" s="81" t="s">
        <v>12</v>
      </c>
      <c r="CJ95" s="81" t="s">
        <v>12</v>
      </c>
      <c r="CK95" s="81" t="s">
        <v>12</v>
      </c>
      <c r="CL95" s="81" t="s">
        <v>12</v>
      </c>
      <c r="CM95" s="81" t="s">
        <v>12</v>
      </c>
      <c r="CN95" s="81" t="s">
        <v>12</v>
      </c>
      <c r="CO95" s="81" t="s">
        <v>12</v>
      </c>
      <c r="CP95" s="81" t="s">
        <v>12</v>
      </c>
      <c r="CQ95" s="81" t="s">
        <v>12</v>
      </c>
      <c r="CR95" s="81" t="s">
        <v>12</v>
      </c>
      <c r="CS95" s="81">
        <v>3</v>
      </c>
      <c r="CT95" s="81">
        <v>2</v>
      </c>
      <c r="CU95" s="81">
        <v>1</v>
      </c>
      <c r="CV95" s="81" t="s">
        <v>12</v>
      </c>
      <c r="CW95" s="81" t="s">
        <v>12</v>
      </c>
      <c r="CX95" s="82" t="s">
        <v>12</v>
      </c>
      <c r="CZ95" s="875">
        <v>5000</v>
      </c>
      <c r="DA95" s="871"/>
      <c r="DB95" s="871"/>
      <c r="DC95" s="873" t="s">
        <v>201</v>
      </c>
      <c r="DD95" s="91" t="s">
        <v>49</v>
      </c>
      <c r="DE95" s="84">
        <v>5</v>
      </c>
      <c r="DF95" s="214" t="s">
        <v>12</v>
      </c>
      <c r="DG95" s="81" t="s">
        <v>12</v>
      </c>
      <c r="DH95" s="81" t="s">
        <v>12</v>
      </c>
      <c r="DI95" s="81" t="s">
        <v>12</v>
      </c>
      <c r="DJ95" s="215" t="s">
        <v>12</v>
      </c>
      <c r="DK95" s="80" t="s">
        <v>12</v>
      </c>
      <c r="DL95" s="81" t="s">
        <v>12</v>
      </c>
      <c r="DM95" s="81" t="s">
        <v>12</v>
      </c>
      <c r="DN95" s="81" t="s">
        <v>12</v>
      </c>
      <c r="DO95" s="81" t="s">
        <v>12</v>
      </c>
      <c r="DP95" s="81" t="s">
        <v>12</v>
      </c>
      <c r="DQ95" s="81" t="s">
        <v>12</v>
      </c>
      <c r="DR95" s="81" t="s">
        <v>12</v>
      </c>
      <c r="DS95" s="81" t="s">
        <v>12</v>
      </c>
      <c r="DT95" s="81" t="s">
        <v>12</v>
      </c>
      <c r="DU95" s="81" t="s">
        <v>12</v>
      </c>
      <c r="DV95" s="81" t="s">
        <v>12</v>
      </c>
      <c r="DW95" s="81" t="s">
        <v>155</v>
      </c>
      <c r="DX95" s="81">
        <v>1</v>
      </c>
      <c r="DY95" s="81">
        <v>1</v>
      </c>
      <c r="DZ95" s="81" t="s">
        <v>155</v>
      </c>
      <c r="EA95" s="81">
        <v>1</v>
      </c>
      <c r="EB95" s="81">
        <v>1</v>
      </c>
      <c r="EC95" s="81">
        <v>1</v>
      </c>
      <c r="ED95" s="81" t="s">
        <v>12</v>
      </c>
      <c r="EE95" s="81" t="s">
        <v>12</v>
      </c>
      <c r="EF95" s="82" t="s">
        <v>12</v>
      </c>
    </row>
    <row r="96" spans="2:136" ht="18.75" customHeight="1">
      <c r="B96" s="875"/>
      <c r="C96" s="871"/>
      <c r="D96" s="871"/>
      <c r="E96" s="873"/>
      <c r="F96" s="92" t="s">
        <v>50</v>
      </c>
      <c r="G96" s="203">
        <v>16</v>
      </c>
      <c r="H96" s="212" t="s">
        <v>12</v>
      </c>
      <c r="I96" s="77" t="s">
        <v>12</v>
      </c>
      <c r="J96" s="77" t="s">
        <v>12</v>
      </c>
      <c r="K96" s="77" t="s">
        <v>12</v>
      </c>
      <c r="L96" s="213" t="s">
        <v>12</v>
      </c>
      <c r="M96" s="212" t="s">
        <v>1136</v>
      </c>
      <c r="N96" s="77" t="s">
        <v>12</v>
      </c>
      <c r="O96" s="77" t="s">
        <v>12</v>
      </c>
      <c r="P96" s="77" t="s">
        <v>12</v>
      </c>
      <c r="Q96" s="77" t="s">
        <v>12</v>
      </c>
      <c r="R96" s="77" t="s">
        <v>12</v>
      </c>
      <c r="S96" s="77" t="s">
        <v>12</v>
      </c>
      <c r="T96" s="77" t="s">
        <v>12</v>
      </c>
      <c r="U96" s="77">
        <v>1</v>
      </c>
      <c r="V96" s="77" t="s">
        <v>12</v>
      </c>
      <c r="W96" s="77" t="s">
        <v>12</v>
      </c>
      <c r="X96" s="77" t="s">
        <v>12</v>
      </c>
      <c r="Y96" s="77" t="s">
        <v>12</v>
      </c>
      <c r="Z96" s="77" t="s">
        <v>12</v>
      </c>
      <c r="AA96" s="77">
        <v>1</v>
      </c>
      <c r="AB96" s="77" t="s">
        <v>1139</v>
      </c>
      <c r="AC96" s="77" t="s">
        <v>1139</v>
      </c>
      <c r="AD96" s="77">
        <v>5</v>
      </c>
      <c r="AE96" s="77">
        <v>5</v>
      </c>
      <c r="AF96" s="77">
        <v>4</v>
      </c>
      <c r="AG96" s="77" t="s">
        <v>12</v>
      </c>
      <c r="AH96" s="79" t="s">
        <v>12</v>
      </c>
      <c r="AJ96" s="875"/>
      <c r="AK96" s="871"/>
      <c r="AL96" s="871"/>
      <c r="AM96" s="873"/>
      <c r="AN96" s="92" t="s">
        <v>50</v>
      </c>
      <c r="AO96" s="203">
        <v>8</v>
      </c>
      <c r="AP96" s="212" t="s">
        <v>12</v>
      </c>
      <c r="AQ96" s="77" t="s">
        <v>12</v>
      </c>
      <c r="AR96" s="77" t="s">
        <v>12</v>
      </c>
      <c r="AS96" s="77" t="s">
        <v>12</v>
      </c>
      <c r="AT96" s="213" t="s">
        <v>12</v>
      </c>
      <c r="AU96" s="83" t="s">
        <v>12</v>
      </c>
      <c r="AV96" s="77" t="s">
        <v>12</v>
      </c>
      <c r="AW96" s="77" t="s">
        <v>12</v>
      </c>
      <c r="AX96" s="77" t="s">
        <v>12</v>
      </c>
      <c r="AY96" s="77" t="s">
        <v>12</v>
      </c>
      <c r="AZ96" s="77" t="s">
        <v>12</v>
      </c>
      <c r="BA96" s="77" t="s">
        <v>12</v>
      </c>
      <c r="BB96" s="77" t="s">
        <v>12</v>
      </c>
      <c r="BC96" s="77" t="s">
        <v>12</v>
      </c>
      <c r="BD96" s="77" t="s">
        <v>12</v>
      </c>
      <c r="BE96" s="77" t="s">
        <v>12</v>
      </c>
      <c r="BF96" s="77" t="s">
        <v>12</v>
      </c>
      <c r="BG96" s="77" t="s">
        <v>12</v>
      </c>
      <c r="BH96" s="77" t="s">
        <v>12</v>
      </c>
      <c r="BI96" s="77" t="s">
        <v>12</v>
      </c>
      <c r="BJ96" s="77">
        <v>1</v>
      </c>
      <c r="BK96" s="77" t="s">
        <v>12</v>
      </c>
      <c r="BL96" s="77">
        <v>3</v>
      </c>
      <c r="BM96" s="77">
        <v>4</v>
      </c>
      <c r="BN96" s="77" t="s">
        <v>12</v>
      </c>
      <c r="BO96" s="77" t="s">
        <v>12</v>
      </c>
      <c r="BP96" s="79" t="s">
        <v>12</v>
      </c>
      <c r="BR96" s="875"/>
      <c r="BS96" s="871"/>
      <c r="BT96" s="871"/>
      <c r="BU96" s="873"/>
      <c r="BV96" s="92" t="s">
        <v>50</v>
      </c>
      <c r="BW96" s="203">
        <v>16</v>
      </c>
      <c r="BX96" s="212" t="s">
        <v>12</v>
      </c>
      <c r="BY96" s="77" t="s">
        <v>12</v>
      </c>
      <c r="BZ96" s="77" t="s">
        <v>12</v>
      </c>
      <c r="CA96" s="77" t="s">
        <v>12</v>
      </c>
      <c r="CB96" s="213" t="s">
        <v>12</v>
      </c>
      <c r="CC96" s="83" t="s">
        <v>12</v>
      </c>
      <c r="CD96" s="77" t="s">
        <v>12</v>
      </c>
      <c r="CE96" s="77" t="s">
        <v>12</v>
      </c>
      <c r="CF96" s="77" t="s">
        <v>12</v>
      </c>
      <c r="CG96" s="77" t="s">
        <v>12</v>
      </c>
      <c r="CH96" s="77" t="s">
        <v>12</v>
      </c>
      <c r="CI96" s="77" t="s">
        <v>12</v>
      </c>
      <c r="CJ96" s="77" t="s">
        <v>12</v>
      </c>
      <c r="CK96" s="77" t="s">
        <v>12</v>
      </c>
      <c r="CL96" s="77" t="s">
        <v>12</v>
      </c>
      <c r="CM96" s="77" t="s">
        <v>12</v>
      </c>
      <c r="CN96" s="77" t="s">
        <v>12</v>
      </c>
      <c r="CO96" s="77">
        <v>1</v>
      </c>
      <c r="CP96" s="77" t="s">
        <v>12</v>
      </c>
      <c r="CQ96" s="77" t="s">
        <v>12</v>
      </c>
      <c r="CR96" s="77">
        <v>1</v>
      </c>
      <c r="CS96" s="77">
        <v>2</v>
      </c>
      <c r="CT96" s="77">
        <v>3</v>
      </c>
      <c r="CU96" s="77">
        <v>5</v>
      </c>
      <c r="CV96" s="77">
        <v>4</v>
      </c>
      <c r="CW96" s="77" t="s">
        <v>12</v>
      </c>
      <c r="CX96" s="79" t="s">
        <v>12</v>
      </c>
      <c r="CZ96" s="875"/>
      <c r="DA96" s="871"/>
      <c r="DB96" s="871"/>
      <c r="DC96" s="873"/>
      <c r="DD96" s="92" t="s">
        <v>50</v>
      </c>
      <c r="DE96" s="203">
        <v>12</v>
      </c>
      <c r="DF96" s="212" t="s">
        <v>12</v>
      </c>
      <c r="DG96" s="77" t="s">
        <v>12</v>
      </c>
      <c r="DH96" s="77" t="s">
        <v>12</v>
      </c>
      <c r="DI96" s="77" t="s">
        <v>12</v>
      </c>
      <c r="DJ96" s="213" t="s">
        <v>12</v>
      </c>
      <c r="DK96" s="83" t="s">
        <v>12</v>
      </c>
      <c r="DL96" s="77" t="s">
        <v>12</v>
      </c>
      <c r="DM96" s="77" t="s">
        <v>12</v>
      </c>
      <c r="DN96" s="77" t="s">
        <v>155</v>
      </c>
      <c r="DO96" s="77" t="s">
        <v>12</v>
      </c>
      <c r="DP96" s="77" t="s">
        <v>12</v>
      </c>
      <c r="DQ96" s="77" t="s">
        <v>12</v>
      </c>
      <c r="DR96" s="77" t="s">
        <v>12</v>
      </c>
      <c r="DS96" s="77" t="s">
        <v>12</v>
      </c>
      <c r="DT96" s="77" t="s">
        <v>12</v>
      </c>
      <c r="DU96" s="77" t="s">
        <v>12</v>
      </c>
      <c r="DV96" s="77" t="s">
        <v>12</v>
      </c>
      <c r="DW96" s="77" t="s">
        <v>12</v>
      </c>
      <c r="DX96" s="77" t="s">
        <v>12</v>
      </c>
      <c r="DY96" s="77">
        <v>1</v>
      </c>
      <c r="DZ96" s="77" t="s">
        <v>155</v>
      </c>
      <c r="EA96" s="77">
        <v>2</v>
      </c>
      <c r="EB96" s="77">
        <v>2</v>
      </c>
      <c r="EC96" s="77">
        <v>2</v>
      </c>
      <c r="ED96" s="77">
        <v>5</v>
      </c>
      <c r="EE96" s="77" t="s">
        <v>155</v>
      </c>
      <c r="EF96" s="79" t="s">
        <v>12</v>
      </c>
    </row>
    <row r="97" spans="2:136" ht="18.75" customHeight="1">
      <c r="B97" s="883" t="s">
        <v>157</v>
      </c>
      <c r="C97" s="871">
        <v>5100</v>
      </c>
      <c r="D97" s="871"/>
      <c r="E97" s="873" t="s">
        <v>202</v>
      </c>
      <c r="F97" s="91" t="s">
        <v>49</v>
      </c>
      <c r="G97" s="84">
        <v>6</v>
      </c>
      <c r="H97" s="214" t="s">
        <v>12</v>
      </c>
      <c r="I97" s="81" t="s">
        <v>12</v>
      </c>
      <c r="J97" s="81" t="s">
        <v>12</v>
      </c>
      <c r="K97" s="81" t="s">
        <v>12</v>
      </c>
      <c r="L97" s="215" t="s">
        <v>12</v>
      </c>
      <c r="M97" s="214" t="s">
        <v>1136</v>
      </c>
      <c r="N97" s="81" t="s">
        <v>12</v>
      </c>
      <c r="O97" s="81" t="s">
        <v>12</v>
      </c>
      <c r="P97" s="81" t="s">
        <v>12</v>
      </c>
      <c r="Q97" s="81" t="s">
        <v>12</v>
      </c>
      <c r="R97" s="81" t="s">
        <v>12</v>
      </c>
      <c r="S97" s="81" t="s">
        <v>12</v>
      </c>
      <c r="T97" s="81" t="s">
        <v>12</v>
      </c>
      <c r="U97" s="81" t="s">
        <v>12</v>
      </c>
      <c r="V97" s="81" t="s">
        <v>12</v>
      </c>
      <c r="W97" s="81" t="s">
        <v>12</v>
      </c>
      <c r="X97" s="81" t="s">
        <v>12</v>
      </c>
      <c r="Y97" s="81" t="s">
        <v>12</v>
      </c>
      <c r="Z97" s="81" t="s">
        <v>12</v>
      </c>
      <c r="AA97" s="81" t="s">
        <v>12</v>
      </c>
      <c r="AB97" s="81" t="s">
        <v>12</v>
      </c>
      <c r="AC97" s="81">
        <v>1</v>
      </c>
      <c r="AD97" s="81">
        <v>3</v>
      </c>
      <c r="AE97" s="81">
        <v>1</v>
      </c>
      <c r="AF97" s="81">
        <v>1</v>
      </c>
      <c r="AG97" s="81" t="s">
        <v>12</v>
      </c>
      <c r="AH97" s="82" t="s">
        <v>12</v>
      </c>
      <c r="AJ97" s="883" t="s">
        <v>157</v>
      </c>
      <c r="AK97" s="871">
        <v>5100</v>
      </c>
      <c r="AL97" s="871"/>
      <c r="AM97" s="873" t="s">
        <v>202</v>
      </c>
      <c r="AN97" s="91" t="s">
        <v>49</v>
      </c>
      <c r="AO97" s="84">
        <v>4</v>
      </c>
      <c r="AP97" s="214" t="s">
        <v>12</v>
      </c>
      <c r="AQ97" s="81" t="s">
        <v>12</v>
      </c>
      <c r="AR97" s="81" t="s">
        <v>12</v>
      </c>
      <c r="AS97" s="81" t="s">
        <v>12</v>
      </c>
      <c r="AT97" s="215" t="s">
        <v>12</v>
      </c>
      <c r="AU97" s="80" t="s">
        <v>12</v>
      </c>
      <c r="AV97" s="81" t="s">
        <v>12</v>
      </c>
      <c r="AW97" s="81" t="s">
        <v>12</v>
      </c>
      <c r="AX97" s="81" t="s">
        <v>12</v>
      </c>
      <c r="AY97" s="81" t="s">
        <v>12</v>
      </c>
      <c r="AZ97" s="81" t="s">
        <v>12</v>
      </c>
      <c r="BA97" s="81" t="s">
        <v>12</v>
      </c>
      <c r="BB97" s="81" t="s">
        <v>12</v>
      </c>
      <c r="BC97" s="81" t="s">
        <v>12</v>
      </c>
      <c r="BD97" s="81" t="s">
        <v>12</v>
      </c>
      <c r="BE97" s="81" t="s">
        <v>12</v>
      </c>
      <c r="BF97" s="81" t="s">
        <v>12</v>
      </c>
      <c r="BG97" s="81" t="s">
        <v>12</v>
      </c>
      <c r="BH97" s="81" t="s">
        <v>12</v>
      </c>
      <c r="BI97" s="81" t="s">
        <v>12</v>
      </c>
      <c r="BJ97" s="81" t="s">
        <v>12</v>
      </c>
      <c r="BK97" s="81" t="s">
        <v>12</v>
      </c>
      <c r="BL97" s="81">
        <v>1</v>
      </c>
      <c r="BM97" s="81">
        <v>2</v>
      </c>
      <c r="BN97" s="81">
        <v>1</v>
      </c>
      <c r="BO97" s="81" t="s">
        <v>12</v>
      </c>
      <c r="BP97" s="82" t="s">
        <v>12</v>
      </c>
      <c r="BR97" s="883" t="s">
        <v>157</v>
      </c>
      <c r="BS97" s="871">
        <v>5100</v>
      </c>
      <c r="BT97" s="871"/>
      <c r="BU97" s="873" t="s">
        <v>202</v>
      </c>
      <c r="BV97" s="91" t="s">
        <v>49</v>
      </c>
      <c r="BW97" s="84">
        <v>3</v>
      </c>
      <c r="BX97" s="214" t="s">
        <v>12</v>
      </c>
      <c r="BY97" s="81" t="s">
        <v>12</v>
      </c>
      <c r="BZ97" s="81" t="s">
        <v>12</v>
      </c>
      <c r="CA97" s="81" t="s">
        <v>12</v>
      </c>
      <c r="CB97" s="215" t="s">
        <v>12</v>
      </c>
      <c r="CC97" s="80" t="s">
        <v>12</v>
      </c>
      <c r="CD97" s="81" t="s">
        <v>12</v>
      </c>
      <c r="CE97" s="81" t="s">
        <v>12</v>
      </c>
      <c r="CF97" s="81" t="s">
        <v>12</v>
      </c>
      <c r="CG97" s="81" t="s">
        <v>12</v>
      </c>
      <c r="CH97" s="81" t="s">
        <v>12</v>
      </c>
      <c r="CI97" s="81" t="s">
        <v>12</v>
      </c>
      <c r="CJ97" s="81" t="s">
        <v>12</v>
      </c>
      <c r="CK97" s="81" t="s">
        <v>12</v>
      </c>
      <c r="CL97" s="81" t="s">
        <v>12</v>
      </c>
      <c r="CM97" s="81" t="s">
        <v>12</v>
      </c>
      <c r="CN97" s="81" t="s">
        <v>12</v>
      </c>
      <c r="CO97" s="81" t="s">
        <v>12</v>
      </c>
      <c r="CP97" s="81" t="s">
        <v>12</v>
      </c>
      <c r="CQ97" s="81" t="s">
        <v>12</v>
      </c>
      <c r="CR97" s="81" t="s">
        <v>12</v>
      </c>
      <c r="CS97" s="81">
        <v>1</v>
      </c>
      <c r="CT97" s="81">
        <v>2</v>
      </c>
      <c r="CU97" s="81" t="s">
        <v>12</v>
      </c>
      <c r="CV97" s="81" t="s">
        <v>12</v>
      </c>
      <c r="CW97" s="81" t="s">
        <v>12</v>
      </c>
      <c r="CX97" s="82" t="s">
        <v>12</v>
      </c>
      <c r="CZ97" s="883" t="s">
        <v>157</v>
      </c>
      <c r="DA97" s="871">
        <v>5100</v>
      </c>
      <c r="DB97" s="871"/>
      <c r="DC97" s="873" t="s">
        <v>202</v>
      </c>
      <c r="DD97" s="91" t="s">
        <v>49</v>
      </c>
      <c r="DE97" s="84">
        <v>3</v>
      </c>
      <c r="DF97" s="214" t="s">
        <v>12</v>
      </c>
      <c r="DG97" s="81" t="s">
        <v>12</v>
      </c>
      <c r="DH97" s="81" t="s">
        <v>12</v>
      </c>
      <c r="DI97" s="81" t="s">
        <v>12</v>
      </c>
      <c r="DJ97" s="215" t="s">
        <v>12</v>
      </c>
      <c r="DK97" s="80" t="s">
        <v>12</v>
      </c>
      <c r="DL97" s="81" t="s">
        <v>12</v>
      </c>
      <c r="DM97" s="81" t="s">
        <v>12</v>
      </c>
      <c r="DN97" s="81" t="s">
        <v>12</v>
      </c>
      <c r="DO97" s="81" t="s">
        <v>12</v>
      </c>
      <c r="DP97" s="81" t="s">
        <v>12</v>
      </c>
      <c r="DQ97" s="81" t="s">
        <v>12</v>
      </c>
      <c r="DR97" s="81" t="s">
        <v>12</v>
      </c>
      <c r="DS97" s="81" t="s">
        <v>12</v>
      </c>
      <c r="DT97" s="81" t="s">
        <v>12</v>
      </c>
      <c r="DU97" s="81" t="s">
        <v>12</v>
      </c>
      <c r="DV97" s="81" t="s">
        <v>12</v>
      </c>
      <c r="DW97" s="81" t="s">
        <v>12</v>
      </c>
      <c r="DX97" s="81" t="s">
        <v>12</v>
      </c>
      <c r="DY97" s="81" t="s">
        <v>12</v>
      </c>
      <c r="DZ97" s="81" t="s">
        <v>155</v>
      </c>
      <c r="EA97" s="81">
        <v>1</v>
      </c>
      <c r="EB97" s="81">
        <v>1</v>
      </c>
      <c r="EC97" s="81">
        <v>1</v>
      </c>
      <c r="ED97" s="81" t="s">
        <v>12</v>
      </c>
      <c r="EE97" s="81" t="s">
        <v>12</v>
      </c>
      <c r="EF97" s="82" t="s">
        <v>12</v>
      </c>
    </row>
    <row r="98" spans="2:136" ht="18.75" customHeight="1">
      <c r="B98" s="883"/>
      <c r="C98" s="871"/>
      <c r="D98" s="871"/>
      <c r="E98" s="873"/>
      <c r="F98" s="92" t="s">
        <v>50</v>
      </c>
      <c r="G98" s="203">
        <v>10</v>
      </c>
      <c r="H98" s="212" t="s">
        <v>12</v>
      </c>
      <c r="I98" s="77" t="s">
        <v>12</v>
      </c>
      <c r="J98" s="77" t="s">
        <v>12</v>
      </c>
      <c r="K98" s="77" t="s">
        <v>12</v>
      </c>
      <c r="L98" s="213" t="s">
        <v>12</v>
      </c>
      <c r="M98" s="212" t="s">
        <v>1136</v>
      </c>
      <c r="N98" s="77" t="s">
        <v>12</v>
      </c>
      <c r="O98" s="77" t="s">
        <v>12</v>
      </c>
      <c r="P98" s="77" t="s">
        <v>12</v>
      </c>
      <c r="Q98" s="77" t="s">
        <v>12</v>
      </c>
      <c r="R98" s="77" t="s">
        <v>12</v>
      </c>
      <c r="S98" s="77" t="s">
        <v>12</v>
      </c>
      <c r="T98" s="77" t="s">
        <v>12</v>
      </c>
      <c r="U98" s="77" t="s">
        <v>12</v>
      </c>
      <c r="V98" s="77" t="s">
        <v>12</v>
      </c>
      <c r="W98" s="77" t="s">
        <v>12</v>
      </c>
      <c r="X98" s="77" t="s">
        <v>12</v>
      </c>
      <c r="Y98" s="77" t="s">
        <v>12</v>
      </c>
      <c r="Z98" s="77" t="s">
        <v>12</v>
      </c>
      <c r="AA98" s="77" t="s">
        <v>12</v>
      </c>
      <c r="AB98" s="77" t="s">
        <v>12</v>
      </c>
      <c r="AC98" s="77" t="s">
        <v>12</v>
      </c>
      <c r="AD98" s="77">
        <v>4</v>
      </c>
      <c r="AE98" s="77">
        <v>3</v>
      </c>
      <c r="AF98" s="77">
        <v>3</v>
      </c>
      <c r="AG98" s="77" t="s">
        <v>12</v>
      </c>
      <c r="AH98" s="79" t="s">
        <v>12</v>
      </c>
      <c r="AJ98" s="883"/>
      <c r="AK98" s="871"/>
      <c r="AL98" s="871"/>
      <c r="AM98" s="873"/>
      <c r="AN98" s="92" t="s">
        <v>50</v>
      </c>
      <c r="AO98" s="203">
        <v>6</v>
      </c>
      <c r="AP98" s="212" t="s">
        <v>12</v>
      </c>
      <c r="AQ98" s="77" t="s">
        <v>12</v>
      </c>
      <c r="AR98" s="77" t="s">
        <v>12</v>
      </c>
      <c r="AS98" s="77" t="s">
        <v>12</v>
      </c>
      <c r="AT98" s="213" t="s">
        <v>12</v>
      </c>
      <c r="AU98" s="83" t="s">
        <v>12</v>
      </c>
      <c r="AV98" s="77" t="s">
        <v>12</v>
      </c>
      <c r="AW98" s="77" t="s">
        <v>12</v>
      </c>
      <c r="AX98" s="77" t="s">
        <v>12</v>
      </c>
      <c r="AY98" s="77" t="s">
        <v>12</v>
      </c>
      <c r="AZ98" s="77" t="s">
        <v>12</v>
      </c>
      <c r="BA98" s="77" t="s">
        <v>12</v>
      </c>
      <c r="BB98" s="77" t="s">
        <v>12</v>
      </c>
      <c r="BC98" s="77" t="s">
        <v>12</v>
      </c>
      <c r="BD98" s="77" t="s">
        <v>12</v>
      </c>
      <c r="BE98" s="77" t="s">
        <v>12</v>
      </c>
      <c r="BF98" s="77" t="s">
        <v>12</v>
      </c>
      <c r="BG98" s="77" t="s">
        <v>12</v>
      </c>
      <c r="BH98" s="77" t="s">
        <v>12</v>
      </c>
      <c r="BI98" s="77" t="s">
        <v>12</v>
      </c>
      <c r="BJ98" s="77" t="s">
        <v>12</v>
      </c>
      <c r="BK98" s="77" t="s">
        <v>12</v>
      </c>
      <c r="BL98" s="77">
        <v>2</v>
      </c>
      <c r="BM98" s="77">
        <v>4</v>
      </c>
      <c r="BN98" s="77" t="s">
        <v>12</v>
      </c>
      <c r="BO98" s="77" t="s">
        <v>12</v>
      </c>
      <c r="BP98" s="79" t="s">
        <v>12</v>
      </c>
      <c r="BR98" s="883"/>
      <c r="BS98" s="871"/>
      <c r="BT98" s="871"/>
      <c r="BU98" s="873"/>
      <c r="BV98" s="92" t="s">
        <v>50</v>
      </c>
      <c r="BW98" s="203">
        <v>15</v>
      </c>
      <c r="BX98" s="212" t="s">
        <v>12</v>
      </c>
      <c r="BY98" s="77" t="s">
        <v>12</v>
      </c>
      <c r="BZ98" s="77" t="s">
        <v>12</v>
      </c>
      <c r="CA98" s="77" t="s">
        <v>12</v>
      </c>
      <c r="CB98" s="213" t="s">
        <v>12</v>
      </c>
      <c r="CC98" s="83" t="s">
        <v>12</v>
      </c>
      <c r="CD98" s="77" t="s">
        <v>12</v>
      </c>
      <c r="CE98" s="77" t="s">
        <v>12</v>
      </c>
      <c r="CF98" s="77" t="s">
        <v>12</v>
      </c>
      <c r="CG98" s="77" t="s">
        <v>12</v>
      </c>
      <c r="CH98" s="77" t="s">
        <v>12</v>
      </c>
      <c r="CI98" s="77" t="s">
        <v>12</v>
      </c>
      <c r="CJ98" s="77" t="s">
        <v>12</v>
      </c>
      <c r="CK98" s="77" t="s">
        <v>12</v>
      </c>
      <c r="CL98" s="77" t="s">
        <v>12</v>
      </c>
      <c r="CM98" s="77" t="s">
        <v>12</v>
      </c>
      <c r="CN98" s="77" t="s">
        <v>12</v>
      </c>
      <c r="CO98" s="77" t="s">
        <v>12</v>
      </c>
      <c r="CP98" s="77" t="s">
        <v>12</v>
      </c>
      <c r="CQ98" s="77" t="s">
        <v>12</v>
      </c>
      <c r="CR98" s="77">
        <v>1</v>
      </c>
      <c r="CS98" s="77">
        <v>2</v>
      </c>
      <c r="CT98" s="77">
        <v>3</v>
      </c>
      <c r="CU98" s="77">
        <v>5</v>
      </c>
      <c r="CV98" s="77">
        <v>4</v>
      </c>
      <c r="CW98" s="77" t="s">
        <v>12</v>
      </c>
      <c r="CX98" s="79" t="s">
        <v>12</v>
      </c>
      <c r="CZ98" s="883"/>
      <c r="DA98" s="871"/>
      <c r="DB98" s="871"/>
      <c r="DC98" s="873"/>
      <c r="DD98" s="92" t="s">
        <v>50</v>
      </c>
      <c r="DE98" s="203">
        <v>11</v>
      </c>
      <c r="DF98" s="212" t="s">
        <v>12</v>
      </c>
      <c r="DG98" s="77" t="s">
        <v>12</v>
      </c>
      <c r="DH98" s="77" t="s">
        <v>12</v>
      </c>
      <c r="DI98" s="77" t="s">
        <v>12</v>
      </c>
      <c r="DJ98" s="213" t="s">
        <v>12</v>
      </c>
      <c r="DK98" s="83" t="s">
        <v>12</v>
      </c>
      <c r="DL98" s="77" t="s">
        <v>12</v>
      </c>
      <c r="DM98" s="77" t="s">
        <v>12</v>
      </c>
      <c r="DN98" s="77" t="s">
        <v>12</v>
      </c>
      <c r="DO98" s="77" t="s">
        <v>12</v>
      </c>
      <c r="DP98" s="77" t="s">
        <v>12</v>
      </c>
      <c r="DQ98" s="77" t="s">
        <v>12</v>
      </c>
      <c r="DR98" s="77" t="s">
        <v>12</v>
      </c>
      <c r="DS98" s="77" t="s">
        <v>12</v>
      </c>
      <c r="DT98" s="77" t="s">
        <v>12</v>
      </c>
      <c r="DU98" s="77" t="s">
        <v>12</v>
      </c>
      <c r="DV98" s="77" t="s">
        <v>12</v>
      </c>
      <c r="DW98" s="77" t="s">
        <v>12</v>
      </c>
      <c r="DX98" s="77" t="s">
        <v>12</v>
      </c>
      <c r="DY98" s="77">
        <v>1</v>
      </c>
      <c r="DZ98" s="77" t="s">
        <v>155</v>
      </c>
      <c r="EA98" s="77">
        <v>2</v>
      </c>
      <c r="EB98" s="77">
        <v>2</v>
      </c>
      <c r="EC98" s="77">
        <v>2</v>
      </c>
      <c r="ED98" s="77">
        <v>4</v>
      </c>
      <c r="EE98" s="77" t="s">
        <v>155</v>
      </c>
      <c r="EF98" s="79" t="s">
        <v>12</v>
      </c>
    </row>
    <row r="99" spans="2:136" ht="18.75" customHeight="1">
      <c r="B99" s="883"/>
      <c r="C99" s="871">
        <v>5200</v>
      </c>
      <c r="D99" s="871"/>
      <c r="E99" s="873" t="s">
        <v>203</v>
      </c>
      <c r="F99" s="91" t="s">
        <v>49</v>
      </c>
      <c r="G99" s="84">
        <v>5</v>
      </c>
      <c r="H99" s="214" t="s">
        <v>12</v>
      </c>
      <c r="I99" s="81" t="s">
        <v>12</v>
      </c>
      <c r="J99" s="81" t="s">
        <v>12</v>
      </c>
      <c r="K99" s="81" t="s">
        <v>12</v>
      </c>
      <c r="L99" s="215" t="s">
        <v>12</v>
      </c>
      <c r="M99" s="214" t="s">
        <v>1136</v>
      </c>
      <c r="N99" s="81" t="s">
        <v>12</v>
      </c>
      <c r="O99" s="81" t="s">
        <v>12</v>
      </c>
      <c r="P99" s="81" t="s">
        <v>12</v>
      </c>
      <c r="Q99" s="81" t="s">
        <v>12</v>
      </c>
      <c r="R99" s="81" t="s">
        <v>12</v>
      </c>
      <c r="S99" s="81" t="s">
        <v>12</v>
      </c>
      <c r="T99" s="81" t="s">
        <v>12</v>
      </c>
      <c r="U99" s="81" t="s">
        <v>12</v>
      </c>
      <c r="V99" s="81" t="s">
        <v>12</v>
      </c>
      <c r="W99" s="81">
        <v>1</v>
      </c>
      <c r="X99" s="81" t="s">
        <v>12</v>
      </c>
      <c r="Y99" s="81" t="s">
        <v>12</v>
      </c>
      <c r="Z99" s="81" t="s">
        <v>12</v>
      </c>
      <c r="AA99" s="81">
        <v>1</v>
      </c>
      <c r="AB99" s="81" t="s">
        <v>1140</v>
      </c>
      <c r="AC99" s="81">
        <v>2</v>
      </c>
      <c r="AD99" s="81" t="s">
        <v>12</v>
      </c>
      <c r="AE99" s="81" t="s">
        <v>12</v>
      </c>
      <c r="AF99" s="81">
        <v>1</v>
      </c>
      <c r="AG99" s="81" t="s">
        <v>12</v>
      </c>
      <c r="AH99" s="82" t="s">
        <v>12</v>
      </c>
      <c r="AJ99" s="883"/>
      <c r="AK99" s="871">
        <v>5200</v>
      </c>
      <c r="AL99" s="871"/>
      <c r="AM99" s="873" t="s">
        <v>203</v>
      </c>
      <c r="AN99" s="91" t="s">
        <v>49</v>
      </c>
      <c r="AO99" s="84">
        <v>2</v>
      </c>
      <c r="AP99" s="214" t="s">
        <v>12</v>
      </c>
      <c r="AQ99" s="81" t="s">
        <v>12</v>
      </c>
      <c r="AR99" s="81" t="s">
        <v>12</v>
      </c>
      <c r="AS99" s="81" t="s">
        <v>12</v>
      </c>
      <c r="AT99" s="215" t="s">
        <v>12</v>
      </c>
      <c r="AU99" s="80" t="s">
        <v>12</v>
      </c>
      <c r="AV99" s="81" t="s">
        <v>12</v>
      </c>
      <c r="AW99" s="81" t="s">
        <v>12</v>
      </c>
      <c r="AX99" s="81" t="s">
        <v>12</v>
      </c>
      <c r="AY99" s="81" t="s">
        <v>12</v>
      </c>
      <c r="AZ99" s="81" t="s">
        <v>12</v>
      </c>
      <c r="BA99" s="81" t="s">
        <v>12</v>
      </c>
      <c r="BB99" s="81" t="s">
        <v>12</v>
      </c>
      <c r="BC99" s="81" t="s">
        <v>12</v>
      </c>
      <c r="BD99" s="81" t="s">
        <v>12</v>
      </c>
      <c r="BE99" s="81" t="s">
        <v>12</v>
      </c>
      <c r="BF99" s="81" t="s">
        <v>12</v>
      </c>
      <c r="BG99" s="81" t="s">
        <v>12</v>
      </c>
      <c r="BH99" s="81" t="s">
        <v>12</v>
      </c>
      <c r="BI99" s="81" t="s">
        <v>12</v>
      </c>
      <c r="BJ99" s="81">
        <v>1</v>
      </c>
      <c r="BK99" s="81" t="s">
        <v>12</v>
      </c>
      <c r="BL99" s="81" t="s">
        <v>12</v>
      </c>
      <c r="BM99" s="81" t="s">
        <v>12</v>
      </c>
      <c r="BN99" s="81">
        <v>1</v>
      </c>
      <c r="BO99" s="81" t="s">
        <v>12</v>
      </c>
      <c r="BP99" s="82" t="s">
        <v>12</v>
      </c>
      <c r="BR99" s="883"/>
      <c r="BS99" s="871">
        <v>5200</v>
      </c>
      <c r="BT99" s="871"/>
      <c r="BU99" s="873" t="s">
        <v>203</v>
      </c>
      <c r="BV99" s="91" t="s">
        <v>49</v>
      </c>
      <c r="BW99" s="84">
        <v>3</v>
      </c>
      <c r="BX99" s="214" t="s">
        <v>12</v>
      </c>
      <c r="BY99" s="81" t="s">
        <v>12</v>
      </c>
      <c r="BZ99" s="81" t="s">
        <v>12</v>
      </c>
      <c r="CA99" s="81" t="s">
        <v>12</v>
      </c>
      <c r="CB99" s="215" t="s">
        <v>12</v>
      </c>
      <c r="CC99" s="80" t="s">
        <v>12</v>
      </c>
      <c r="CD99" s="81" t="s">
        <v>12</v>
      </c>
      <c r="CE99" s="81" t="s">
        <v>12</v>
      </c>
      <c r="CF99" s="81" t="s">
        <v>12</v>
      </c>
      <c r="CG99" s="81" t="s">
        <v>12</v>
      </c>
      <c r="CH99" s="81" t="s">
        <v>12</v>
      </c>
      <c r="CI99" s="81" t="s">
        <v>12</v>
      </c>
      <c r="CJ99" s="81" t="s">
        <v>12</v>
      </c>
      <c r="CK99" s="81" t="s">
        <v>12</v>
      </c>
      <c r="CL99" s="81" t="s">
        <v>12</v>
      </c>
      <c r="CM99" s="81" t="s">
        <v>12</v>
      </c>
      <c r="CN99" s="81" t="s">
        <v>12</v>
      </c>
      <c r="CO99" s="81" t="s">
        <v>12</v>
      </c>
      <c r="CP99" s="81" t="s">
        <v>12</v>
      </c>
      <c r="CQ99" s="81" t="s">
        <v>12</v>
      </c>
      <c r="CR99" s="81" t="s">
        <v>12</v>
      </c>
      <c r="CS99" s="81">
        <v>2</v>
      </c>
      <c r="CT99" s="81" t="s">
        <v>12</v>
      </c>
      <c r="CU99" s="81">
        <v>1</v>
      </c>
      <c r="CV99" s="81" t="s">
        <v>12</v>
      </c>
      <c r="CW99" s="81" t="s">
        <v>12</v>
      </c>
      <c r="CX99" s="82" t="s">
        <v>12</v>
      </c>
      <c r="CZ99" s="883"/>
      <c r="DA99" s="871">
        <v>5200</v>
      </c>
      <c r="DB99" s="871"/>
      <c r="DC99" s="873" t="s">
        <v>203</v>
      </c>
      <c r="DD99" s="91" t="s">
        <v>49</v>
      </c>
      <c r="DE99" s="84">
        <v>2</v>
      </c>
      <c r="DF99" s="214" t="s">
        <v>12</v>
      </c>
      <c r="DG99" s="81" t="s">
        <v>12</v>
      </c>
      <c r="DH99" s="81" t="s">
        <v>12</v>
      </c>
      <c r="DI99" s="81" t="s">
        <v>12</v>
      </c>
      <c r="DJ99" s="215" t="s">
        <v>12</v>
      </c>
      <c r="DK99" s="80" t="s">
        <v>12</v>
      </c>
      <c r="DL99" s="81" t="s">
        <v>12</v>
      </c>
      <c r="DM99" s="81" t="s">
        <v>12</v>
      </c>
      <c r="DN99" s="81" t="s">
        <v>12</v>
      </c>
      <c r="DO99" s="81" t="s">
        <v>12</v>
      </c>
      <c r="DP99" s="81" t="s">
        <v>12</v>
      </c>
      <c r="DQ99" s="81" t="s">
        <v>12</v>
      </c>
      <c r="DR99" s="81" t="s">
        <v>12</v>
      </c>
      <c r="DS99" s="81" t="s">
        <v>12</v>
      </c>
      <c r="DT99" s="81" t="s">
        <v>12</v>
      </c>
      <c r="DU99" s="81" t="s">
        <v>12</v>
      </c>
      <c r="DV99" s="81" t="s">
        <v>12</v>
      </c>
      <c r="DW99" s="81" t="s">
        <v>155</v>
      </c>
      <c r="DX99" s="81">
        <v>1</v>
      </c>
      <c r="DY99" s="81">
        <v>1</v>
      </c>
      <c r="DZ99" s="81" t="s">
        <v>155</v>
      </c>
      <c r="EA99" s="81" t="s">
        <v>12</v>
      </c>
      <c r="EB99" s="81" t="s">
        <v>12</v>
      </c>
      <c r="EC99" s="81" t="s">
        <v>155</v>
      </c>
      <c r="ED99" s="81" t="s">
        <v>12</v>
      </c>
      <c r="EE99" s="81" t="s">
        <v>12</v>
      </c>
      <c r="EF99" s="82" t="s">
        <v>12</v>
      </c>
    </row>
    <row r="100" spans="2:136" ht="18.75" customHeight="1">
      <c r="B100" s="883"/>
      <c r="C100" s="871"/>
      <c r="D100" s="871"/>
      <c r="E100" s="873"/>
      <c r="F100" s="92" t="s">
        <v>50</v>
      </c>
      <c r="G100" s="203">
        <v>6</v>
      </c>
      <c r="H100" s="212" t="s">
        <v>12</v>
      </c>
      <c r="I100" s="77" t="s">
        <v>12</v>
      </c>
      <c r="J100" s="77" t="s">
        <v>12</v>
      </c>
      <c r="K100" s="77" t="s">
        <v>12</v>
      </c>
      <c r="L100" s="213" t="s">
        <v>12</v>
      </c>
      <c r="M100" s="212" t="s">
        <v>1136</v>
      </c>
      <c r="N100" s="77" t="s">
        <v>12</v>
      </c>
      <c r="O100" s="77" t="s">
        <v>12</v>
      </c>
      <c r="P100" s="77" t="s">
        <v>12</v>
      </c>
      <c r="Q100" s="77" t="s">
        <v>12</v>
      </c>
      <c r="R100" s="77" t="s">
        <v>12</v>
      </c>
      <c r="S100" s="77" t="s">
        <v>12</v>
      </c>
      <c r="T100" s="77" t="s">
        <v>12</v>
      </c>
      <c r="U100" s="77">
        <v>1</v>
      </c>
      <c r="V100" s="77" t="s">
        <v>12</v>
      </c>
      <c r="W100" s="77" t="s">
        <v>12</v>
      </c>
      <c r="X100" s="77" t="s">
        <v>12</v>
      </c>
      <c r="Y100" s="77" t="s">
        <v>12</v>
      </c>
      <c r="Z100" s="77" t="s">
        <v>12</v>
      </c>
      <c r="AA100" s="77">
        <v>1</v>
      </c>
      <c r="AB100" s="77" t="s">
        <v>1139</v>
      </c>
      <c r="AC100" s="77" t="s">
        <v>1139</v>
      </c>
      <c r="AD100" s="77">
        <v>1</v>
      </c>
      <c r="AE100" s="77">
        <v>2</v>
      </c>
      <c r="AF100" s="77">
        <v>1</v>
      </c>
      <c r="AG100" s="77" t="s">
        <v>12</v>
      </c>
      <c r="AH100" s="79" t="s">
        <v>12</v>
      </c>
      <c r="AJ100" s="883"/>
      <c r="AK100" s="871"/>
      <c r="AL100" s="871"/>
      <c r="AM100" s="873"/>
      <c r="AN100" s="92" t="s">
        <v>50</v>
      </c>
      <c r="AO100" s="203">
        <v>2</v>
      </c>
      <c r="AP100" s="212" t="s">
        <v>12</v>
      </c>
      <c r="AQ100" s="77" t="s">
        <v>12</v>
      </c>
      <c r="AR100" s="77" t="s">
        <v>12</v>
      </c>
      <c r="AS100" s="77" t="s">
        <v>12</v>
      </c>
      <c r="AT100" s="213" t="s">
        <v>12</v>
      </c>
      <c r="AU100" s="83" t="s">
        <v>12</v>
      </c>
      <c r="AV100" s="77" t="s">
        <v>12</v>
      </c>
      <c r="AW100" s="77" t="s">
        <v>12</v>
      </c>
      <c r="AX100" s="77" t="s">
        <v>12</v>
      </c>
      <c r="AY100" s="77" t="s">
        <v>12</v>
      </c>
      <c r="AZ100" s="77" t="s">
        <v>12</v>
      </c>
      <c r="BA100" s="77" t="s">
        <v>12</v>
      </c>
      <c r="BB100" s="77" t="s">
        <v>12</v>
      </c>
      <c r="BC100" s="77" t="s">
        <v>12</v>
      </c>
      <c r="BD100" s="77" t="s">
        <v>12</v>
      </c>
      <c r="BE100" s="77" t="s">
        <v>12</v>
      </c>
      <c r="BF100" s="77" t="s">
        <v>12</v>
      </c>
      <c r="BG100" s="77" t="s">
        <v>12</v>
      </c>
      <c r="BH100" s="77" t="s">
        <v>12</v>
      </c>
      <c r="BI100" s="77" t="s">
        <v>12</v>
      </c>
      <c r="BJ100" s="77">
        <v>1</v>
      </c>
      <c r="BK100" s="77" t="s">
        <v>12</v>
      </c>
      <c r="BL100" s="77">
        <v>1</v>
      </c>
      <c r="BM100" s="77" t="s">
        <v>12</v>
      </c>
      <c r="BN100" s="77" t="s">
        <v>12</v>
      </c>
      <c r="BO100" s="77" t="s">
        <v>12</v>
      </c>
      <c r="BP100" s="79" t="s">
        <v>12</v>
      </c>
      <c r="BR100" s="883"/>
      <c r="BS100" s="871"/>
      <c r="BT100" s="871"/>
      <c r="BU100" s="873"/>
      <c r="BV100" s="92" t="s">
        <v>50</v>
      </c>
      <c r="BW100" s="203">
        <v>1</v>
      </c>
      <c r="BX100" s="212" t="s">
        <v>12</v>
      </c>
      <c r="BY100" s="77" t="s">
        <v>12</v>
      </c>
      <c r="BZ100" s="77" t="s">
        <v>12</v>
      </c>
      <c r="CA100" s="77" t="s">
        <v>12</v>
      </c>
      <c r="CB100" s="213" t="s">
        <v>12</v>
      </c>
      <c r="CC100" s="83" t="s">
        <v>12</v>
      </c>
      <c r="CD100" s="77" t="s">
        <v>12</v>
      </c>
      <c r="CE100" s="77" t="s">
        <v>12</v>
      </c>
      <c r="CF100" s="77" t="s">
        <v>12</v>
      </c>
      <c r="CG100" s="77" t="s">
        <v>12</v>
      </c>
      <c r="CH100" s="77" t="s">
        <v>12</v>
      </c>
      <c r="CI100" s="77" t="s">
        <v>12</v>
      </c>
      <c r="CJ100" s="77" t="s">
        <v>12</v>
      </c>
      <c r="CK100" s="77" t="s">
        <v>12</v>
      </c>
      <c r="CL100" s="77" t="s">
        <v>12</v>
      </c>
      <c r="CM100" s="77" t="s">
        <v>12</v>
      </c>
      <c r="CN100" s="77" t="s">
        <v>12</v>
      </c>
      <c r="CO100" s="77">
        <v>1</v>
      </c>
      <c r="CP100" s="77" t="s">
        <v>12</v>
      </c>
      <c r="CQ100" s="77" t="s">
        <v>12</v>
      </c>
      <c r="CR100" s="77" t="s">
        <v>12</v>
      </c>
      <c r="CS100" s="77" t="s">
        <v>12</v>
      </c>
      <c r="CT100" s="77" t="s">
        <v>12</v>
      </c>
      <c r="CU100" s="77" t="s">
        <v>12</v>
      </c>
      <c r="CV100" s="77" t="s">
        <v>12</v>
      </c>
      <c r="CW100" s="77" t="s">
        <v>12</v>
      </c>
      <c r="CX100" s="79" t="s">
        <v>12</v>
      </c>
      <c r="CZ100" s="883"/>
      <c r="DA100" s="871"/>
      <c r="DB100" s="871"/>
      <c r="DC100" s="873"/>
      <c r="DD100" s="92" t="s">
        <v>50</v>
      </c>
      <c r="DE100" s="203">
        <v>1</v>
      </c>
      <c r="DF100" s="212" t="s">
        <v>12</v>
      </c>
      <c r="DG100" s="77" t="s">
        <v>12</v>
      </c>
      <c r="DH100" s="77" t="s">
        <v>12</v>
      </c>
      <c r="DI100" s="77" t="s">
        <v>12</v>
      </c>
      <c r="DJ100" s="213" t="s">
        <v>12</v>
      </c>
      <c r="DK100" s="83" t="s">
        <v>12</v>
      </c>
      <c r="DL100" s="77" t="s">
        <v>12</v>
      </c>
      <c r="DM100" s="77" t="s">
        <v>12</v>
      </c>
      <c r="DN100" s="77" t="s">
        <v>155</v>
      </c>
      <c r="DO100" s="77" t="s">
        <v>12</v>
      </c>
      <c r="DP100" s="77" t="s">
        <v>12</v>
      </c>
      <c r="DQ100" s="77" t="s">
        <v>12</v>
      </c>
      <c r="DR100" s="77" t="s">
        <v>12</v>
      </c>
      <c r="DS100" s="77" t="s">
        <v>12</v>
      </c>
      <c r="DT100" s="77" t="s">
        <v>12</v>
      </c>
      <c r="DU100" s="77" t="s">
        <v>12</v>
      </c>
      <c r="DV100" s="77" t="s">
        <v>12</v>
      </c>
      <c r="DW100" s="77" t="s">
        <v>12</v>
      </c>
      <c r="DX100" s="77" t="s">
        <v>12</v>
      </c>
      <c r="DY100" s="77" t="s">
        <v>155</v>
      </c>
      <c r="DZ100" s="77" t="s">
        <v>12</v>
      </c>
      <c r="EA100" s="77" t="s">
        <v>12</v>
      </c>
      <c r="EB100" s="77" t="s">
        <v>12</v>
      </c>
      <c r="EC100" s="77" t="s">
        <v>12</v>
      </c>
      <c r="ED100" s="77">
        <v>1</v>
      </c>
      <c r="EE100" s="77" t="s">
        <v>12</v>
      </c>
      <c r="EF100" s="79" t="s">
        <v>12</v>
      </c>
    </row>
    <row r="101" spans="2:136" ht="18.75" customHeight="1">
      <c r="B101" s="875">
        <v>6000</v>
      </c>
      <c r="C101" s="871"/>
      <c r="D101" s="871"/>
      <c r="E101" s="873" t="s">
        <v>204</v>
      </c>
      <c r="F101" s="91" t="s">
        <v>49</v>
      </c>
      <c r="G101" s="84">
        <v>50</v>
      </c>
      <c r="H101" s="214">
        <v>1</v>
      </c>
      <c r="I101" s="81" t="s">
        <v>12</v>
      </c>
      <c r="J101" s="81" t="s">
        <v>12</v>
      </c>
      <c r="K101" s="81" t="s">
        <v>12</v>
      </c>
      <c r="L101" s="215" t="s">
        <v>12</v>
      </c>
      <c r="M101" s="214">
        <v>1</v>
      </c>
      <c r="N101" s="81" t="s">
        <v>12</v>
      </c>
      <c r="O101" s="81" t="s">
        <v>12</v>
      </c>
      <c r="P101" s="81" t="s">
        <v>12</v>
      </c>
      <c r="Q101" s="81" t="s">
        <v>12</v>
      </c>
      <c r="R101" s="81" t="s">
        <v>12</v>
      </c>
      <c r="S101" s="81" t="s">
        <v>12</v>
      </c>
      <c r="T101" s="81" t="s">
        <v>1139</v>
      </c>
      <c r="U101" s="81" t="s">
        <v>1139</v>
      </c>
      <c r="V101" s="81" t="s">
        <v>1139</v>
      </c>
      <c r="W101" s="81">
        <v>2</v>
      </c>
      <c r="X101" s="81">
        <v>1</v>
      </c>
      <c r="Y101" s="81" t="s">
        <v>12</v>
      </c>
      <c r="Z101" s="81">
        <v>2</v>
      </c>
      <c r="AA101" s="81">
        <v>8</v>
      </c>
      <c r="AB101" s="81">
        <v>4</v>
      </c>
      <c r="AC101" s="81">
        <v>10</v>
      </c>
      <c r="AD101" s="81">
        <v>16</v>
      </c>
      <c r="AE101" s="81">
        <v>3</v>
      </c>
      <c r="AF101" s="81">
        <v>3</v>
      </c>
      <c r="AG101" s="81" t="s">
        <v>12</v>
      </c>
      <c r="AH101" s="82" t="s">
        <v>12</v>
      </c>
      <c r="AJ101" s="875">
        <v>6000</v>
      </c>
      <c r="AK101" s="871"/>
      <c r="AL101" s="871"/>
      <c r="AM101" s="873" t="s">
        <v>204</v>
      </c>
      <c r="AN101" s="91" t="s">
        <v>49</v>
      </c>
      <c r="AO101" s="84">
        <v>36</v>
      </c>
      <c r="AP101" s="214" t="s">
        <v>12</v>
      </c>
      <c r="AQ101" s="81" t="s">
        <v>12</v>
      </c>
      <c r="AR101" s="81" t="s">
        <v>12</v>
      </c>
      <c r="AS101" s="81" t="s">
        <v>12</v>
      </c>
      <c r="AT101" s="215" t="s">
        <v>12</v>
      </c>
      <c r="AU101" s="80" t="s">
        <v>12</v>
      </c>
      <c r="AV101" s="81" t="s">
        <v>12</v>
      </c>
      <c r="AW101" s="81" t="s">
        <v>12</v>
      </c>
      <c r="AX101" s="81" t="s">
        <v>12</v>
      </c>
      <c r="AY101" s="81" t="s">
        <v>12</v>
      </c>
      <c r="AZ101" s="81" t="s">
        <v>12</v>
      </c>
      <c r="BA101" s="81" t="s">
        <v>12</v>
      </c>
      <c r="BB101" s="81">
        <v>1</v>
      </c>
      <c r="BC101" s="81">
        <v>1</v>
      </c>
      <c r="BD101" s="81" t="s">
        <v>12</v>
      </c>
      <c r="BE101" s="81">
        <v>1</v>
      </c>
      <c r="BF101" s="81">
        <v>1</v>
      </c>
      <c r="BG101" s="81" t="s">
        <v>12</v>
      </c>
      <c r="BH101" s="81">
        <v>2</v>
      </c>
      <c r="BI101" s="81">
        <v>1</v>
      </c>
      <c r="BJ101" s="81">
        <v>6</v>
      </c>
      <c r="BK101" s="81">
        <v>14</v>
      </c>
      <c r="BL101" s="81">
        <v>7</v>
      </c>
      <c r="BM101" s="81">
        <v>1</v>
      </c>
      <c r="BN101" s="81">
        <v>1</v>
      </c>
      <c r="BO101" s="81" t="s">
        <v>12</v>
      </c>
      <c r="BP101" s="82" t="s">
        <v>12</v>
      </c>
      <c r="BR101" s="875">
        <v>6000</v>
      </c>
      <c r="BS101" s="871"/>
      <c r="BT101" s="871"/>
      <c r="BU101" s="873" t="s">
        <v>204</v>
      </c>
      <c r="BV101" s="91" t="s">
        <v>49</v>
      </c>
      <c r="BW101" s="84">
        <v>36</v>
      </c>
      <c r="BX101" s="214" t="s">
        <v>12</v>
      </c>
      <c r="BY101" s="81" t="s">
        <v>12</v>
      </c>
      <c r="BZ101" s="81" t="s">
        <v>12</v>
      </c>
      <c r="CA101" s="81" t="s">
        <v>12</v>
      </c>
      <c r="CB101" s="215" t="s">
        <v>12</v>
      </c>
      <c r="CC101" s="80" t="s">
        <v>12</v>
      </c>
      <c r="CD101" s="81" t="s">
        <v>12</v>
      </c>
      <c r="CE101" s="81" t="s">
        <v>12</v>
      </c>
      <c r="CF101" s="81" t="s">
        <v>12</v>
      </c>
      <c r="CG101" s="81" t="s">
        <v>12</v>
      </c>
      <c r="CH101" s="81" t="s">
        <v>12</v>
      </c>
      <c r="CI101" s="81" t="s">
        <v>12</v>
      </c>
      <c r="CJ101" s="81" t="s">
        <v>12</v>
      </c>
      <c r="CK101" s="81">
        <v>1</v>
      </c>
      <c r="CL101" s="81">
        <v>1</v>
      </c>
      <c r="CM101" s="81" t="s">
        <v>12</v>
      </c>
      <c r="CN101" s="81" t="s">
        <v>12</v>
      </c>
      <c r="CO101" s="81">
        <v>1</v>
      </c>
      <c r="CP101" s="81">
        <v>1</v>
      </c>
      <c r="CQ101" s="81">
        <v>7</v>
      </c>
      <c r="CR101" s="81">
        <v>3</v>
      </c>
      <c r="CS101" s="81">
        <v>11</v>
      </c>
      <c r="CT101" s="81">
        <v>4</v>
      </c>
      <c r="CU101" s="81">
        <v>6</v>
      </c>
      <c r="CV101" s="81">
        <v>1</v>
      </c>
      <c r="CW101" s="81" t="s">
        <v>12</v>
      </c>
      <c r="CX101" s="82" t="s">
        <v>12</v>
      </c>
      <c r="CZ101" s="875">
        <v>6000</v>
      </c>
      <c r="DA101" s="871"/>
      <c r="DB101" s="871"/>
      <c r="DC101" s="873" t="s">
        <v>204</v>
      </c>
      <c r="DD101" s="91" t="s">
        <v>49</v>
      </c>
      <c r="DE101" s="84">
        <v>27</v>
      </c>
      <c r="DF101" s="214" t="s">
        <v>12</v>
      </c>
      <c r="DG101" s="81" t="s">
        <v>12</v>
      </c>
      <c r="DH101" s="81" t="s">
        <v>12</v>
      </c>
      <c r="DI101" s="81" t="s">
        <v>12</v>
      </c>
      <c r="DJ101" s="215" t="s">
        <v>12</v>
      </c>
      <c r="DK101" s="80" t="s">
        <v>12</v>
      </c>
      <c r="DL101" s="81" t="s">
        <v>12</v>
      </c>
      <c r="DM101" s="81" t="s">
        <v>12</v>
      </c>
      <c r="DN101" s="81" t="s">
        <v>12</v>
      </c>
      <c r="DO101" s="81" t="s">
        <v>12</v>
      </c>
      <c r="DP101" s="81" t="s">
        <v>12</v>
      </c>
      <c r="DQ101" s="81">
        <v>1</v>
      </c>
      <c r="DR101" s="81" t="s">
        <v>12</v>
      </c>
      <c r="DS101" s="81" t="s">
        <v>12</v>
      </c>
      <c r="DT101" s="81">
        <v>1</v>
      </c>
      <c r="DU101" s="81" t="s">
        <v>155</v>
      </c>
      <c r="DV101" s="81" t="s">
        <v>12</v>
      </c>
      <c r="DW101" s="81">
        <v>1</v>
      </c>
      <c r="DX101" s="81">
        <v>4</v>
      </c>
      <c r="DY101" s="81">
        <v>3</v>
      </c>
      <c r="DZ101" s="81">
        <v>2</v>
      </c>
      <c r="EA101" s="81">
        <v>10</v>
      </c>
      <c r="EB101" s="81">
        <v>2</v>
      </c>
      <c r="EC101" s="81" t="s">
        <v>12</v>
      </c>
      <c r="ED101" s="81">
        <v>3</v>
      </c>
      <c r="EE101" s="81" t="s">
        <v>155</v>
      </c>
      <c r="EF101" s="82" t="s">
        <v>12</v>
      </c>
    </row>
    <row r="102" spans="2:136" ht="18.75" customHeight="1">
      <c r="B102" s="875"/>
      <c r="C102" s="871"/>
      <c r="D102" s="871"/>
      <c r="E102" s="873"/>
      <c r="F102" s="92" t="s">
        <v>50</v>
      </c>
      <c r="G102" s="203">
        <v>55</v>
      </c>
      <c r="H102" s="212" t="s">
        <v>12</v>
      </c>
      <c r="I102" s="77" t="s">
        <v>12</v>
      </c>
      <c r="J102" s="77" t="s">
        <v>12</v>
      </c>
      <c r="K102" s="77" t="s">
        <v>12</v>
      </c>
      <c r="L102" s="213" t="s">
        <v>12</v>
      </c>
      <c r="M102" s="212" t="s">
        <v>1136</v>
      </c>
      <c r="N102" s="77" t="s">
        <v>12</v>
      </c>
      <c r="O102" s="77" t="s">
        <v>12</v>
      </c>
      <c r="P102" s="77" t="s">
        <v>12</v>
      </c>
      <c r="Q102" s="77" t="s">
        <v>12</v>
      </c>
      <c r="R102" s="77">
        <v>1</v>
      </c>
      <c r="S102" s="77" t="s">
        <v>12</v>
      </c>
      <c r="T102" s="77" t="s">
        <v>12</v>
      </c>
      <c r="U102" s="77" t="s">
        <v>12</v>
      </c>
      <c r="V102" s="77" t="s">
        <v>12</v>
      </c>
      <c r="W102" s="77" t="s">
        <v>12</v>
      </c>
      <c r="X102" s="77" t="s">
        <v>12</v>
      </c>
      <c r="Y102" s="77" t="s">
        <v>12</v>
      </c>
      <c r="Z102" s="77">
        <v>2</v>
      </c>
      <c r="AA102" s="77">
        <v>2</v>
      </c>
      <c r="AB102" s="77">
        <v>4</v>
      </c>
      <c r="AC102" s="77">
        <v>9</v>
      </c>
      <c r="AD102" s="77">
        <v>19</v>
      </c>
      <c r="AE102" s="77">
        <v>14</v>
      </c>
      <c r="AF102" s="77">
        <v>4</v>
      </c>
      <c r="AG102" s="77" t="s">
        <v>1141</v>
      </c>
      <c r="AH102" s="79" t="s">
        <v>12</v>
      </c>
      <c r="AJ102" s="875"/>
      <c r="AK102" s="871"/>
      <c r="AL102" s="871"/>
      <c r="AM102" s="873"/>
      <c r="AN102" s="92" t="s">
        <v>50</v>
      </c>
      <c r="AO102" s="203">
        <v>45</v>
      </c>
      <c r="AP102" s="212" t="s">
        <v>12</v>
      </c>
      <c r="AQ102" s="77" t="s">
        <v>12</v>
      </c>
      <c r="AR102" s="77" t="s">
        <v>12</v>
      </c>
      <c r="AS102" s="77" t="s">
        <v>12</v>
      </c>
      <c r="AT102" s="213" t="s">
        <v>12</v>
      </c>
      <c r="AU102" s="83" t="s">
        <v>12</v>
      </c>
      <c r="AV102" s="77" t="s">
        <v>12</v>
      </c>
      <c r="AW102" s="77" t="s">
        <v>12</v>
      </c>
      <c r="AX102" s="77" t="s">
        <v>12</v>
      </c>
      <c r="AY102" s="77" t="s">
        <v>12</v>
      </c>
      <c r="AZ102" s="77" t="s">
        <v>12</v>
      </c>
      <c r="BA102" s="77" t="s">
        <v>12</v>
      </c>
      <c r="BB102" s="77" t="s">
        <v>12</v>
      </c>
      <c r="BC102" s="77" t="s">
        <v>12</v>
      </c>
      <c r="BD102" s="77" t="s">
        <v>12</v>
      </c>
      <c r="BE102" s="77" t="s">
        <v>12</v>
      </c>
      <c r="BF102" s="77" t="s">
        <v>12</v>
      </c>
      <c r="BG102" s="77" t="s">
        <v>12</v>
      </c>
      <c r="BH102" s="77">
        <v>2</v>
      </c>
      <c r="BI102" s="77">
        <v>4</v>
      </c>
      <c r="BJ102" s="77">
        <v>5</v>
      </c>
      <c r="BK102" s="77">
        <v>10</v>
      </c>
      <c r="BL102" s="77">
        <v>9</v>
      </c>
      <c r="BM102" s="77">
        <v>8</v>
      </c>
      <c r="BN102" s="77">
        <v>6</v>
      </c>
      <c r="BO102" s="77">
        <v>1</v>
      </c>
      <c r="BP102" s="79" t="s">
        <v>12</v>
      </c>
      <c r="BR102" s="875"/>
      <c r="BS102" s="871"/>
      <c r="BT102" s="871"/>
      <c r="BU102" s="873"/>
      <c r="BV102" s="92" t="s">
        <v>50</v>
      </c>
      <c r="BW102" s="203">
        <v>29</v>
      </c>
      <c r="BX102" s="212" t="s">
        <v>12</v>
      </c>
      <c r="BY102" s="77" t="s">
        <v>12</v>
      </c>
      <c r="BZ102" s="77" t="s">
        <v>12</v>
      </c>
      <c r="CA102" s="77" t="s">
        <v>12</v>
      </c>
      <c r="CB102" s="213" t="s">
        <v>12</v>
      </c>
      <c r="CC102" s="83" t="s">
        <v>12</v>
      </c>
      <c r="CD102" s="77" t="s">
        <v>12</v>
      </c>
      <c r="CE102" s="77" t="s">
        <v>12</v>
      </c>
      <c r="CF102" s="77" t="s">
        <v>12</v>
      </c>
      <c r="CG102" s="77" t="s">
        <v>12</v>
      </c>
      <c r="CH102" s="77" t="s">
        <v>12</v>
      </c>
      <c r="CI102" s="77" t="s">
        <v>12</v>
      </c>
      <c r="CJ102" s="77" t="s">
        <v>12</v>
      </c>
      <c r="CK102" s="77" t="s">
        <v>12</v>
      </c>
      <c r="CL102" s="77" t="s">
        <v>12</v>
      </c>
      <c r="CM102" s="77" t="s">
        <v>12</v>
      </c>
      <c r="CN102" s="77">
        <v>1</v>
      </c>
      <c r="CO102" s="77" t="s">
        <v>12</v>
      </c>
      <c r="CP102" s="77">
        <v>1</v>
      </c>
      <c r="CQ102" s="77" t="s">
        <v>12</v>
      </c>
      <c r="CR102" s="77">
        <v>7</v>
      </c>
      <c r="CS102" s="77">
        <v>3</v>
      </c>
      <c r="CT102" s="77">
        <v>7</v>
      </c>
      <c r="CU102" s="77">
        <v>6</v>
      </c>
      <c r="CV102" s="77">
        <v>2</v>
      </c>
      <c r="CW102" s="77">
        <v>2</v>
      </c>
      <c r="CX102" s="79" t="s">
        <v>12</v>
      </c>
      <c r="CZ102" s="875"/>
      <c r="DA102" s="871"/>
      <c r="DB102" s="871"/>
      <c r="DC102" s="873"/>
      <c r="DD102" s="92" t="s">
        <v>50</v>
      </c>
      <c r="DE102" s="203">
        <v>37</v>
      </c>
      <c r="DF102" s="212" t="s">
        <v>12</v>
      </c>
      <c r="DG102" s="77" t="s">
        <v>12</v>
      </c>
      <c r="DH102" s="77" t="s">
        <v>12</v>
      </c>
      <c r="DI102" s="77" t="s">
        <v>12</v>
      </c>
      <c r="DJ102" s="213" t="s">
        <v>12</v>
      </c>
      <c r="DK102" s="83" t="s">
        <v>12</v>
      </c>
      <c r="DL102" s="77" t="s">
        <v>155</v>
      </c>
      <c r="DM102" s="77" t="s">
        <v>12</v>
      </c>
      <c r="DN102" s="77" t="s">
        <v>12</v>
      </c>
      <c r="DO102" s="77" t="s">
        <v>12</v>
      </c>
      <c r="DP102" s="77" t="s">
        <v>12</v>
      </c>
      <c r="DQ102" s="77" t="s">
        <v>12</v>
      </c>
      <c r="DR102" s="77" t="s">
        <v>12</v>
      </c>
      <c r="DS102" s="77" t="s">
        <v>12</v>
      </c>
      <c r="DT102" s="77" t="s">
        <v>155</v>
      </c>
      <c r="DU102" s="77" t="s">
        <v>155</v>
      </c>
      <c r="DV102" s="77" t="s">
        <v>12</v>
      </c>
      <c r="DW102" s="77">
        <v>1</v>
      </c>
      <c r="DX102" s="77">
        <v>1</v>
      </c>
      <c r="DY102" s="77">
        <v>2</v>
      </c>
      <c r="DZ102" s="77">
        <v>10</v>
      </c>
      <c r="EA102" s="77">
        <v>7</v>
      </c>
      <c r="EB102" s="77">
        <v>6</v>
      </c>
      <c r="EC102" s="77">
        <v>5</v>
      </c>
      <c r="ED102" s="77">
        <v>5</v>
      </c>
      <c r="EE102" s="77" t="s">
        <v>155</v>
      </c>
      <c r="EF102" s="79" t="s">
        <v>12</v>
      </c>
    </row>
    <row r="103" spans="2:136" ht="18.75" customHeight="1">
      <c r="B103" s="877" t="s">
        <v>157</v>
      </c>
      <c r="C103" s="871">
        <v>6100</v>
      </c>
      <c r="D103" s="871"/>
      <c r="E103" s="873" t="s">
        <v>205</v>
      </c>
      <c r="F103" s="91" t="s">
        <v>49</v>
      </c>
      <c r="G103" s="84" t="s">
        <v>12</v>
      </c>
      <c r="H103" s="214" t="s">
        <v>12</v>
      </c>
      <c r="I103" s="81" t="s">
        <v>12</v>
      </c>
      <c r="J103" s="81" t="s">
        <v>12</v>
      </c>
      <c r="K103" s="81" t="s">
        <v>12</v>
      </c>
      <c r="L103" s="215" t="s">
        <v>12</v>
      </c>
      <c r="M103" s="214" t="s">
        <v>1136</v>
      </c>
      <c r="N103" s="81" t="s">
        <v>12</v>
      </c>
      <c r="O103" s="81" t="s">
        <v>12</v>
      </c>
      <c r="P103" s="81" t="s">
        <v>12</v>
      </c>
      <c r="Q103" s="81" t="s">
        <v>12</v>
      </c>
      <c r="R103" s="81" t="s">
        <v>12</v>
      </c>
      <c r="S103" s="81" t="s">
        <v>12</v>
      </c>
      <c r="T103" s="81" t="s">
        <v>12</v>
      </c>
      <c r="U103" s="81" t="s">
        <v>12</v>
      </c>
      <c r="V103" s="81" t="s">
        <v>12</v>
      </c>
      <c r="W103" s="81" t="s">
        <v>12</v>
      </c>
      <c r="X103" s="81" t="s">
        <v>12</v>
      </c>
      <c r="Y103" s="81" t="s">
        <v>12</v>
      </c>
      <c r="Z103" s="81" t="s">
        <v>12</v>
      </c>
      <c r="AA103" s="81" t="s">
        <v>12</v>
      </c>
      <c r="AB103" s="81" t="s">
        <v>12</v>
      </c>
      <c r="AC103" s="81" t="s">
        <v>12</v>
      </c>
      <c r="AD103" s="81" t="s">
        <v>12</v>
      </c>
      <c r="AE103" s="81" t="s">
        <v>12</v>
      </c>
      <c r="AF103" s="81" t="s">
        <v>12</v>
      </c>
      <c r="AG103" s="81" t="s">
        <v>12</v>
      </c>
      <c r="AH103" s="82" t="s">
        <v>12</v>
      </c>
      <c r="AJ103" s="877" t="s">
        <v>157</v>
      </c>
      <c r="AK103" s="871">
        <v>6100</v>
      </c>
      <c r="AL103" s="871"/>
      <c r="AM103" s="873" t="s">
        <v>205</v>
      </c>
      <c r="AN103" s="91" t="s">
        <v>49</v>
      </c>
      <c r="AO103" s="84" t="s">
        <v>12</v>
      </c>
      <c r="AP103" s="214" t="s">
        <v>12</v>
      </c>
      <c r="AQ103" s="81" t="s">
        <v>12</v>
      </c>
      <c r="AR103" s="81" t="s">
        <v>12</v>
      </c>
      <c r="AS103" s="81" t="s">
        <v>12</v>
      </c>
      <c r="AT103" s="215" t="s">
        <v>12</v>
      </c>
      <c r="AU103" s="80" t="s">
        <v>12</v>
      </c>
      <c r="AV103" s="81" t="s">
        <v>12</v>
      </c>
      <c r="AW103" s="81" t="s">
        <v>12</v>
      </c>
      <c r="AX103" s="81" t="s">
        <v>12</v>
      </c>
      <c r="AY103" s="81" t="s">
        <v>12</v>
      </c>
      <c r="AZ103" s="81" t="s">
        <v>12</v>
      </c>
      <c r="BA103" s="81" t="s">
        <v>12</v>
      </c>
      <c r="BB103" s="81" t="s">
        <v>12</v>
      </c>
      <c r="BC103" s="81" t="s">
        <v>12</v>
      </c>
      <c r="BD103" s="81" t="s">
        <v>12</v>
      </c>
      <c r="BE103" s="81" t="s">
        <v>12</v>
      </c>
      <c r="BF103" s="81" t="s">
        <v>12</v>
      </c>
      <c r="BG103" s="81" t="s">
        <v>12</v>
      </c>
      <c r="BH103" s="81" t="s">
        <v>12</v>
      </c>
      <c r="BI103" s="81" t="s">
        <v>12</v>
      </c>
      <c r="BJ103" s="81" t="s">
        <v>12</v>
      </c>
      <c r="BK103" s="81" t="s">
        <v>12</v>
      </c>
      <c r="BL103" s="81" t="s">
        <v>12</v>
      </c>
      <c r="BM103" s="81" t="s">
        <v>12</v>
      </c>
      <c r="BN103" s="81" t="s">
        <v>12</v>
      </c>
      <c r="BO103" s="81" t="s">
        <v>12</v>
      </c>
      <c r="BP103" s="82" t="s">
        <v>12</v>
      </c>
      <c r="BR103" s="877" t="s">
        <v>157</v>
      </c>
      <c r="BS103" s="871">
        <v>6100</v>
      </c>
      <c r="BT103" s="871"/>
      <c r="BU103" s="873" t="s">
        <v>205</v>
      </c>
      <c r="BV103" s="91" t="s">
        <v>49</v>
      </c>
      <c r="BW103" s="84" t="s">
        <v>12</v>
      </c>
      <c r="BX103" s="214" t="s">
        <v>12</v>
      </c>
      <c r="BY103" s="81" t="s">
        <v>12</v>
      </c>
      <c r="BZ103" s="81" t="s">
        <v>12</v>
      </c>
      <c r="CA103" s="81" t="s">
        <v>12</v>
      </c>
      <c r="CB103" s="215" t="s">
        <v>12</v>
      </c>
      <c r="CC103" s="80" t="s">
        <v>12</v>
      </c>
      <c r="CD103" s="81" t="s">
        <v>12</v>
      </c>
      <c r="CE103" s="81" t="s">
        <v>12</v>
      </c>
      <c r="CF103" s="81" t="s">
        <v>12</v>
      </c>
      <c r="CG103" s="81" t="s">
        <v>12</v>
      </c>
      <c r="CH103" s="81" t="s">
        <v>12</v>
      </c>
      <c r="CI103" s="81" t="s">
        <v>12</v>
      </c>
      <c r="CJ103" s="81" t="s">
        <v>12</v>
      </c>
      <c r="CK103" s="81" t="s">
        <v>12</v>
      </c>
      <c r="CL103" s="81" t="s">
        <v>12</v>
      </c>
      <c r="CM103" s="81" t="s">
        <v>12</v>
      </c>
      <c r="CN103" s="81" t="s">
        <v>12</v>
      </c>
      <c r="CO103" s="81" t="s">
        <v>12</v>
      </c>
      <c r="CP103" s="81" t="s">
        <v>12</v>
      </c>
      <c r="CQ103" s="81" t="s">
        <v>12</v>
      </c>
      <c r="CR103" s="81" t="s">
        <v>12</v>
      </c>
      <c r="CS103" s="81" t="s">
        <v>12</v>
      </c>
      <c r="CT103" s="81" t="s">
        <v>12</v>
      </c>
      <c r="CU103" s="81" t="s">
        <v>12</v>
      </c>
      <c r="CV103" s="81" t="s">
        <v>12</v>
      </c>
      <c r="CW103" s="81" t="s">
        <v>12</v>
      </c>
      <c r="CX103" s="82" t="s">
        <v>12</v>
      </c>
      <c r="CZ103" s="877" t="s">
        <v>157</v>
      </c>
      <c r="DA103" s="871">
        <v>6100</v>
      </c>
      <c r="DB103" s="871"/>
      <c r="DC103" s="873" t="s">
        <v>205</v>
      </c>
      <c r="DD103" s="91" t="s">
        <v>49</v>
      </c>
      <c r="DE103" s="84" t="s">
        <v>155</v>
      </c>
      <c r="DF103" s="214" t="s">
        <v>12</v>
      </c>
      <c r="DG103" s="81" t="s">
        <v>12</v>
      </c>
      <c r="DH103" s="81" t="s">
        <v>12</v>
      </c>
      <c r="DI103" s="81" t="s">
        <v>12</v>
      </c>
      <c r="DJ103" s="215" t="s">
        <v>12</v>
      </c>
      <c r="DK103" s="80" t="s">
        <v>12</v>
      </c>
      <c r="DL103" s="81" t="s">
        <v>12</v>
      </c>
      <c r="DM103" s="81" t="s">
        <v>12</v>
      </c>
      <c r="DN103" s="81" t="s">
        <v>12</v>
      </c>
      <c r="DO103" s="81" t="s">
        <v>12</v>
      </c>
      <c r="DP103" s="81" t="s">
        <v>12</v>
      </c>
      <c r="DQ103" s="81" t="s">
        <v>12</v>
      </c>
      <c r="DR103" s="81" t="s">
        <v>12</v>
      </c>
      <c r="DS103" s="81" t="s">
        <v>12</v>
      </c>
      <c r="DT103" s="81" t="s">
        <v>12</v>
      </c>
      <c r="DU103" s="81" t="s">
        <v>12</v>
      </c>
      <c r="DV103" s="81" t="s">
        <v>12</v>
      </c>
      <c r="DW103" s="81" t="s">
        <v>12</v>
      </c>
      <c r="DX103" s="81" t="s">
        <v>12</v>
      </c>
      <c r="DY103" s="81" t="s">
        <v>12</v>
      </c>
      <c r="DZ103" s="81" t="s">
        <v>12</v>
      </c>
      <c r="EA103" s="81" t="s">
        <v>12</v>
      </c>
      <c r="EB103" s="81" t="s">
        <v>12</v>
      </c>
      <c r="EC103" s="81" t="s">
        <v>12</v>
      </c>
      <c r="ED103" s="81" t="s">
        <v>12</v>
      </c>
      <c r="EE103" s="81" t="s">
        <v>12</v>
      </c>
      <c r="EF103" s="82" t="s">
        <v>12</v>
      </c>
    </row>
    <row r="104" spans="2:136" ht="18.75" customHeight="1">
      <c r="B104" s="877"/>
      <c r="C104" s="871"/>
      <c r="D104" s="871"/>
      <c r="E104" s="873"/>
      <c r="F104" s="92" t="s">
        <v>50</v>
      </c>
      <c r="G104" s="203" t="s">
        <v>12</v>
      </c>
      <c r="H104" s="212" t="s">
        <v>12</v>
      </c>
      <c r="I104" s="77" t="s">
        <v>12</v>
      </c>
      <c r="J104" s="77" t="s">
        <v>12</v>
      </c>
      <c r="K104" s="77" t="s">
        <v>12</v>
      </c>
      <c r="L104" s="213" t="s">
        <v>12</v>
      </c>
      <c r="M104" s="212" t="s">
        <v>1136</v>
      </c>
      <c r="N104" s="77" t="s">
        <v>12</v>
      </c>
      <c r="O104" s="77" t="s">
        <v>12</v>
      </c>
      <c r="P104" s="77" t="s">
        <v>12</v>
      </c>
      <c r="Q104" s="77" t="s">
        <v>12</v>
      </c>
      <c r="R104" s="77" t="s">
        <v>12</v>
      </c>
      <c r="S104" s="77" t="s">
        <v>12</v>
      </c>
      <c r="T104" s="77" t="s">
        <v>12</v>
      </c>
      <c r="U104" s="77" t="s">
        <v>12</v>
      </c>
      <c r="V104" s="77" t="s">
        <v>12</v>
      </c>
      <c r="W104" s="77" t="s">
        <v>12</v>
      </c>
      <c r="X104" s="77" t="s">
        <v>12</v>
      </c>
      <c r="Y104" s="77" t="s">
        <v>12</v>
      </c>
      <c r="Z104" s="77" t="s">
        <v>12</v>
      </c>
      <c r="AA104" s="77" t="s">
        <v>12</v>
      </c>
      <c r="AB104" s="77" t="s">
        <v>12</v>
      </c>
      <c r="AC104" s="77" t="s">
        <v>12</v>
      </c>
      <c r="AD104" s="77" t="s">
        <v>12</v>
      </c>
      <c r="AE104" s="77" t="s">
        <v>12</v>
      </c>
      <c r="AF104" s="77" t="s">
        <v>12</v>
      </c>
      <c r="AG104" s="77" t="s">
        <v>12</v>
      </c>
      <c r="AH104" s="79" t="s">
        <v>12</v>
      </c>
      <c r="AJ104" s="877"/>
      <c r="AK104" s="871"/>
      <c r="AL104" s="871"/>
      <c r="AM104" s="873"/>
      <c r="AN104" s="92" t="s">
        <v>50</v>
      </c>
      <c r="AO104" s="203" t="s">
        <v>12</v>
      </c>
      <c r="AP104" s="212" t="s">
        <v>12</v>
      </c>
      <c r="AQ104" s="77" t="s">
        <v>12</v>
      </c>
      <c r="AR104" s="77" t="s">
        <v>12</v>
      </c>
      <c r="AS104" s="77" t="s">
        <v>12</v>
      </c>
      <c r="AT104" s="213" t="s">
        <v>12</v>
      </c>
      <c r="AU104" s="83" t="s">
        <v>12</v>
      </c>
      <c r="AV104" s="77" t="s">
        <v>12</v>
      </c>
      <c r="AW104" s="77" t="s">
        <v>12</v>
      </c>
      <c r="AX104" s="77" t="s">
        <v>12</v>
      </c>
      <c r="AY104" s="77" t="s">
        <v>12</v>
      </c>
      <c r="AZ104" s="77" t="s">
        <v>12</v>
      </c>
      <c r="BA104" s="77" t="s">
        <v>12</v>
      </c>
      <c r="BB104" s="77" t="s">
        <v>12</v>
      </c>
      <c r="BC104" s="77" t="s">
        <v>12</v>
      </c>
      <c r="BD104" s="77" t="s">
        <v>12</v>
      </c>
      <c r="BE104" s="77" t="s">
        <v>12</v>
      </c>
      <c r="BF104" s="77" t="s">
        <v>12</v>
      </c>
      <c r="BG104" s="77" t="s">
        <v>12</v>
      </c>
      <c r="BH104" s="77" t="s">
        <v>12</v>
      </c>
      <c r="BI104" s="77" t="s">
        <v>12</v>
      </c>
      <c r="BJ104" s="77" t="s">
        <v>12</v>
      </c>
      <c r="BK104" s="77" t="s">
        <v>12</v>
      </c>
      <c r="BL104" s="77" t="s">
        <v>12</v>
      </c>
      <c r="BM104" s="77" t="s">
        <v>12</v>
      </c>
      <c r="BN104" s="77" t="s">
        <v>12</v>
      </c>
      <c r="BO104" s="77" t="s">
        <v>12</v>
      </c>
      <c r="BP104" s="79" t="s">
        <v>12</v>
      </c>
      <c r="BR104" s="877"/>
      <c r="BS104" s="871"/>
      <c r="BT104" s="871"/>
      <c r="BU104" s="873"/>
      <c r="BV104" s="92" t="s">
        <v>50</v>
      </c>
      <c r="BW104" s="203" t="s">
        <v>12</v>
      </c>
      <c r="BX104" s="212" t="s">
        <v>12</v>
      </c>
      <c r="BY104" s="77" t="s">
        <v>12</v>
      </c>
      <c r="BZ104" s="77" t="s">
        <v>12</v>
      </c>
      <c r="CA104" s="77" t="s">
        <v>12</v>
      </c>
      <c r="CB104" s="213" t="s">
        <v>12</v>
      </c>
      <c r="CC104" s="83" t="s">
        <v>12</v>
      </c>
      <c r="CD104" s="77" t="s">
        <v>12</v>
      </c>
      <c r="CE104" s="77" t="s">
        <v>12</v>
      </c>
      <c r="CF104" s="77" t="s">
        <v>12</v>
      </c>
      <c r="CG104" s="77" t="s">
        <v>12</v>
      </c>
      <c r="CH104" s="77" t="s">
        <v>12</v>
      </c>
      <c r="CI104" s="77" t="s">
        <v>12</v>
      </c>
      <c r="CJ104" s="77" t="s">
        <v>12</v>
      </c>
      <c r="CK104" s="77" t="s">
        <v>12</v>
      </c>
      <c r="CL104" s="77" t="s">
        <v>12</v>
      </c>
      <c r="CM104" s="77" t="s">
        <v>12</v>
      </c>
      <c r="CN104" s="77" t="s">
        <v>12</v>
      </c>
      <c r="CO104" s="77" t="s">
        <v>12</v>
      </c>
      <c r="CP104" s="77" t="s">
        <v>12</v>
      </c>
      <c r="CQ104" s="77" t="s">
        <v>12</v>
      </c>
      <c r="CR104" s="77" t="s">
        <v>12</v>
      </c>
      <c r="CS104" s="77" t="s">
        <v>12</v>
      </c>
      <c r="CT104" s="77" t="s">
        <v>12</v>
      </c>
      <c r="CU104" s="77" t="s">
        <v>12</v>
      </c>
      <c r="CV104" s="77" t="s">
        <v>12</v>
      </c>
      <c r="CW104" s="77" t="s">
        <v>12</v>
      </c>
      <c r="CX104" s="79" t="s">
        <v>12</v>
      </c>
      <c r="CZ104" s="877"/>
      <c r="DA104" s="871"/>
      <c r="DB104" s="871"/>
      <c r="DC104" s="873"/>
      <c r="DD104" s="92" t="s">
        <v>50</v>
      </c>
      <c r="DE104" s="203" t="s">
        <v>155</v>
      </c>
      <c r="DF104" s="212" t="s">
        <v>12</v>
      </c>
      <c r="DG104" s="77" t="s">
        <v>12</v>
      </c>
      <c r="DH104" s="77" t="s">
        <v>12</v>
      </c>
      <c r="DI104" s="77" t="s">
        <v>12</v>
      </c>
      <c r="DJ104" s="213" t="s">
        <v>12</v>
      </c>
      <c r="DK104" s="83" t="s">
        <v>12</v>
      </c>
      <c r="DL104" s="77" t="s">
        <v>12</v>
      </c>
      <c r="DM104" s="77" t="s">
        <v>12</v>
      </c>
      <c r="DN104" s="77" t="s">
        <v>12</v>
      </c>
      <c r="DO104" s="77" t="s">
        <v>12</v>
      </c>
      <c r="DP104" s="77" t="s">
        <v>12</v>
      </c>
      <c r="DQ104" s="77" t="s">
        <v>12</v>
      </c>
      <c r="DR104" s="77" t="s">
        <v>12</v>
      </c>
      <c r="DS104" s="77" t="s">
        <v>12</v>
      </c>
      <c r="DT104" s="77" t="s">
        <v>12</v>
      </c>
      <c r="DU104" s="77" t="s">
        <v>12</v>
      </c>
      <c r="DV104" s="77" t="s">
        <v>12</v>
      </c>
      <c r="DW104" s="77" t="s">
        <v>12</v>
      </c>
      <c r="DX104" s="77" t="s">
        <v>12</v>
      </c>
      <c r="DY104" s="77" t="s">
        <v>12</v>
      </c>
      <c r="DZ104" s="77" t="s">
        <v>12</v>
      </c>
      <c r="EA104" s="77" t="s">
        <v>12</v>
      </c>
      <c r="EB104" s="77" t="s">
        <v>12</v>
      </c>
      <c r="EC104" s="77" t="s">
        <v>12</v>
      </c>
      <c r="ED104" s="77" t="s">
        <v>12</v>
      </c>
      <c r="EE104" s="77" t="s">
        <v>12</v>
      </c>
      <c r="EF104" s="79" t="s">
        <v>12</v>
      </c>
    </row>
    <row r="105" spans="2:136" ht="18.75" customHeight="1">
      <c r="B105" s="877"/>
      <c r="C105" s="871">
        <v>6200</v>
      </c>
      <c r="D105" s="871"/>
      <c r="E105" s="873" t="s">
        <v>206</v>
      </c>
      <c r="F105" s="91" t="s">
        <v>49</v>
      </c>
      <c r="G105" s="84">
        <v>2</v>
      </c>
      <c r="H105" s="214" t="s">
        <v>12</v>
      </c>
      <c r="I105" s="81" t="s">
        <v>12</v>
      </c>
      <c r="J105" s="81" t="s">
        <v>12</v>
      </c>
      <c r="K105" s="81" t="s">
        <v>12</v>
      </c>
      <c r="L105" s="215" t="s">
        <v>12</v>
      </c>
      <c r="M105" s="214" t="s">
        <v>1136</v>
      </c>
      <c r="N105" s="81" t="s">
        <v>12</v>
      </c>
      <c r="O105" s="81" t="s">
        <v>12</v>
      </c>
      <c r="P105" s="81" t="s">
        <v>12</v>
      </c>
      <c r="Q105" s="81" t="s">
        <v>12</v>
      </c>
      <c r="R105" s="81" t="s">
        <v>12</v>
      </c>
      <c r="S105" s="81" t="s">
        <v>12</v>
      </c>
      <c r="T105" s="81" t="s">
        <v>12</v>
      </c>
      <c r="U105" s="81" t="s">
        <v>12</v>
      </c>
      <c r="V105" s="81" t="s">
        <v>12</v>
      </c>
      <c r="W105" s="81" t="s">
        <v>12</v>
      </c>
      <c r="X105" s="81" t="s">
        <v>1139</v>
      </c>
      <c r="Y105" s="81" t="s">
        <v>12</v>
      </c>
      <c r="Z105" s="81" t="s">
        <v>1139</v>
      </c>
      <c r="AA105" s="81" t="s">
        <v>12</v>
      </c>
      <c r="AB105" s="81">
        <v>1</v>
      </c>
      <c r="AC105" s="81">
        <v>1</v>
      </c>
      <c r="AD105" s="81" t="s">
        <v>12</v>
      </c>
      <c r="AE105" s="81" t="s">
        <v>12</v>
      </c>
      <c r="AF105" s="81" t="s">
        <v>12</v>
      </c>
      <c r="AG105" s="81" t="s">
        <v>12</v>
      </c>
      <c r="AH105" s="82" t="s">
        <v>12</v>
      </c>
      <c r="AJ105" s="877"/>
      <c r="AK105" s="871">
        <v>6200</v>
      </c>
      <c r="AL105" s="871"/>
      <c r="AM105" s="873" t="s">
        <v>206</v>
      </c>
      <c r="AN105" s="91" t="s">
        <v>49</v>
      </c>
      <c r="AO105" s="84">
        <v>3</v>
      </c>
      <c r="AP105" s="214" t="s">
        <v>12</v>
      </c>
      <c r="AQ105" s="81" t="s">
        <v>12</v>
      </c>
      <c r="AR105" s="81" t="s">
        <v>12</v>
      </c>
      <c r="AS105" s="81" t="s">
        <v>12</v>
      </c>
      <c r="AT105" s="215" t="s">
        <v>12</v>
      </c>
      <c r="AU105" s="80" t="s">
        <v>12</v>
      </c>
      <c r="AV105" s="81" t="s">
        <v>12</v>
      </c>
      <c r="AW105" s="81" t="s">
        <v>12</v>
      </c>
      <c r="AX105" s="81" t="s">
        <v>12</v>
      </c>
      <c r="AY105" s="81" t="s">
        <v>12</v>
      </c>
      <c r="AZ105" s="81" t="s">
        <v>12</v>
      </c>
      <c r="BA105" s="81" t="s">
        <v>12</v>
      </c>
      <c r="BB105" s="81" t="s">
        <v>12</v>
      </c>
      <c r="BC105" s="81" t="s">
        <v>12</v>
      </c>
      <c r="BD105" s="81" t="s">
        <v>12</v>
      </c>
      <c r="BE105" s="81" t="s">
        <v>12</v>
      </c>
      <c r="BF105" s="81">
        <v>1</v>
      </c>
      <c r="BG105" s="81" t="s">
        <v>12</v>
      </c>
      <c r="BH105" s="81">
        <v>1</v>
      </c>
      <c r="BI105" s="81" t="s">
        <v>12</v>
      </c>
      <c r="BJ105" s="81" t="s">
        <v>12</v>
      </c>
      <c r="BK105" s="81">
        <v>1</v>
      </c>
      <c r="BL105" s="81" t="s">
        <v>12</v>
      </c>
      <c r="BM105" s="81" t="s">
        <v>12</v>
      </c>
      <c r="BN105" s="81" t="s">
        <v>12</v>
      </c>
      <c r="BO105" s="81" t="s">
        <v>12</v>
      </c>
      <c r="BP105" s="82" t="s">
        <v>12</v>
      </c>
      <c r="BR105" s="877"/>
      <c r="BS105" s="871">
        <v>6200</v>
      </c>
      <c r="BT105" s="871"/>
      <c r="BU105" s="873" t="s">
        <v>206</v>
      </c>
      <c r="BV105" s="91" t="s">
        <v>49</v>
      </c>
      <c r="BW105" s="84">
        <v>1</v>
      </c>
      <c r="BX105" s="214" t="s">
        <v>12</v>
      </c>
      <c r="BY105" s="81" t="s">
        <v>12</v>
      </c>
      <c r="BZ105" s="81" t="s">
        <v>12</v>
      </c>
      <c r="CA105" s="81" t="s">
        <v>12</v>
      </c>
      <c r="CB105" s="215" t="s">
        <v>12</v>
      </c>
      <c r="CC105" s="80" t="s">
        <v>12</v>
      </c>
      <c r="CD105" s="81" t="s">
        <v>12</v>
      </c>
      <c r="CE105" s="81" t="s">
        <v>12</v>
      </c>
      <c r="CF105" s="81" t="s">
        <v>12</v>
      </c>
      <c r="CG105" s="81" t="s">
        <v>12</v>
      </c>
      <c r="CH105" s="81" t="s">
        <v>12</v>
      </c>
      <c r="CI105" s="81" t="s">
        <v>12</v>
      </c>
      <c r="CJ105" s="81" t="s">
        <v>12</v>
      </c>
      <c r="CK105" s="81" t="s">
        <v>12</v>
      </c>
      <c r="CL105" s="81" t="s">
        <v>12</v>
      </c>
      <c r="CM105" s="81" t="s">
        <v>12</v>
      </c>
      <c r="CN105" s="81" t="s">
        <v>12</v>
      </c>
      <c r="CO105" s="81" t="s">
        <v>12</v>
      </c>
      <c r="CP105" s="81" t="s">
        <v>12</v>
      </c>
      <c r="CQ105" s="81">
        <v>1</v>
      </c>
      <c r="CR105" s="81" t="s">
        <v>12</v>
      </c>
      <c r="CS105" s="81" t="s">
        <v>12</v>
      </c>
      <c r="CT105" s="81" t="s">
        <v>12</v>
      </c>
      <c r="CU105" s="81" t="s">
        <v>12</v>
      </c>
      <c r="CV105" s="81" t="s">
        <v>12</v>
      </c>
      <c r="CW105" s="81" t="s">
        <v>12</v>
      </c>
      <c r="CX105" s="82" t="s">
        <v>12</v>
      </c>
      <c r="CZ105" s="877"/>
      <c r="DA105" s="871">
        <v>6200</v>
      </c>
      <c r="DB105" s="871"/>
      <c r="DC105" s="873" t="s">
        <v>206</v>
      </c>
      <c r="DD105" s="91" t="s">
        <v>49</v>
      </c>
      <c r="DE105" s="84">
        <v>2</v>
      </c>
      <c r="DF105" s="214" t="s">
        <v>12</v>
      </c>
      <c r="DG105" s="81" t="s">
        <v>12</v>
      </c>
      <c r="DH105" s="81" t="s">
        <v>12</v>
      </c>
      <c r="DI105" s="81" t="s">
        <v>12</v>
      </c>
      <c r="DJ105" s="215" t="s">
        <v>12</v>
      </c>
      <c r="DK105" s="80" t="s">
        <v>12</v>
      </c>
      <c r="DL105" s="81" t="s">
        <v>12</v>
      </c>
      <c r="DM105" s="81" t="s">
        <v>12</v>
      </c>
      <c r="DN105" s="81" t="s">
        <v>12</v>
      </c>
      <c r="DO105" s="81" t="s">
        <v>12</v>
      </c>
      <c r="DP105" s="81" t="s">
        <v>12</v>
      </c>
      <c r="DQ105" s="81" t="s">
        <v>12</v>
      </c>
      <c r="DR105" s="81" t="s">
        <v>12</v>
      </c>
      <c r="DS105" s="81" t="s">
        <v>12</v>
      </c>
      <c r="DT105" s="81" t="s">
        <v>12</v>
      </c>
      <c r="DU105" s="81" t="s">
        <v>12</v>
      </c>
      <c r="DV105" s="81" t="s">
        <v>12</v>
      </c>
      <c r="DW105" s="81" t="s">
        <v>12</v>
      </c>
      <c r="DX105" s="81" t="s">
        <v>12</v>
      </c>
      <c r="DY105" s="81" t="s">
        <v>12</v>
      </c>
      <c r="DZ105" s="81" t="s">
        <v>12</v>
      </c>
      <c r="EA105" s="81">
        <v>2</v>
      </c>
      <c r="EB105" s="81" t="s">
        <v>12</v>
      </c>
      <c r="EC105" s="81" t="s">
        <v>12</v>
      </c>
      <c r="ED105" s="81" t="s">
        <v>12</v>
      </c>
      <c r="EE105" s="81" t="s">
        <v>12</v>
      </c>
      <c r="EF105" s="82" t="s">
        <v>12</v>
      </c>
    </row>
    <row r="106" spans="2:136" ht="18.75" customHeight="1">
      <c r="B106" s="877"/>
      <c r="C106" s="871"/>
      <c r="D106" s="871"/>
      <c r="E106" s="873"/>
      <c r="F106" s="92" t="s">
        <v>50</v>
      </c>
      <c r="G106" s="203">
        <v>3</v>
      </c>
      <c r="H106" s="212" t="s">
        <v>12</v>
      </c>
      <c r="I106" s="77" t="s">
        <v>12</v>
      </c>
      <c r="J106" s="77" t="s">
        <v>12</v>
      </c>
      <c r="K106" s="77" t="s">
        <v>12</v>
      </c>
      <c r="L106" s="213" t="s">
        <v>12</v>
      </c>
      <c r="M106" s="212" t="s">
        <v>1136</v>
      </c>
      <c r="N106" s="77" t="s">
        <v>12</v>
      </c>
      <c r="O106" s="77" t="s">
        <v>12</v>
      </c>
      <c r="P106" s="77" t="s">
        <v>12</v>
      </c>
      <c r="Q106" s="77" t="s">
        <v>12</v>
      </c>
      <c r="R106" s="77" t="s">
        <v>12</v>
      </c>
      <c r="S106" s="77" t="s">
        <v>12</v>
      </c>
      <c r="T106" s="77" t="s">
        <v>12</v>
      </c>
      <c r="U106" s="77" t="s">
        <v>12</v>
      </c>
      <c r="V106" s="77" t="s">
        <v>12</v>
      </c>
      <c r="W106" s="77" t="s">
        <v>12</v>
      </c>
      <c r="X106" s="77" t="s">
        <v>12</v>
      </c>
      <c r="Y106" s="77" t="s">
        <v>12</v>
      </c>
      <c r="Z106" s="77">
        <v>1</v>
      </c>
      <c r="AA106" s="77" t="s">
        <v>12</v>
      </c>
      <c r="AB106" s="77" t="s">
        <v>1139</v>
      </c>
      <c r="AC106" s="77">
        <v>1</v>
      </c>
      <c r="AD106" s="77" t="s">
        <v>12</v>
      </c>
      <c r="AE106" s="77">
        <v>1</v>
      </c>
      <c r="AF106" s="77" t="s">
        <v>12</v>
      </c>
      <c r="AG106" s="77" t="s">
        <v>12</v>
      </c>
      <c r="AH106" s="79" t="s">
        <v>12</v>
      </c>
      <c r="AJ106" s="877"/>
      <c r="AK106" s="871"/>
      <c r="AL106" s="871"/>
      <c r="AM106" s="873"/>
      <c r="AN106" s="92" t="s">
        <v>50</v>
      </c>
      <c r="AO106" s="203">
        <v>1</v>
      </c>
      <c r="AP106" s="212" t="s">
        <v>12</v>
      </c>
      <c r="AQ106" s="77" t="s">
        <v>12</v>
      </c>
      <c r="AR106" s="77" t="s">
        <v>12</v>
      </c>
      <c r="AS106" s="77" t="s">
        <v>12</v>
      </c>
      <c r="AT106" s="213" t="s">
        <v>12</v>
      </c>
      <c r="AU106" s="83" t="s">
        <v>12</v>
      </c>
      <c r="AV106" s="77" t="s">
        <v>12</v>
      </c>
      <c r="AW106" s="77" t="s">
        <v>12</v>
      </c>
      <c r="AX106" s="77" t="s">
        <v>12</v>
      </c>
      <c r="AY106" s="77" t="s">
        <v>12</v>
      </c>
      <c r="AZ106" s="77" t="s">
        <v>12</v>
      </c>
      <c r="BA106" s="77" t="s">
        <v>12</v>
      </c>
      <c r="BB106" s="77" t="s">
        <v>12</v>
      </c>
      <c r="BC106" s="77" t="s">
        <v>12</v>
      </c>
      <c r="BD106" s="77" t="s">
        <v>12</v>
      </c>
      <c r="BE106" s="77" t="s">
        <v>12</v>
      </c>
      <c r="BF106" s="77" t="s">
        <v>12</v>
      </c>
      <c r="BG106" s="77" t="s">
        <v>12</v>
      </c>
      <c r="BH106" s="77" t="s">
        <v>12</v>
      </c>
      <c r="BI106" s="77" t="s">
        <v>12</v>
      </c>
      <c r="BJ106" s="77">
        <v>1</v>
      </c>
      <c r="BK106" s="77" t="s">
        <v>12</v>
      </c>
      <c r="BL106" s="77" t="s">
        <v>12</v>
      </c>
      <c r="BM106" s="77" t="s">
        <v>12</v>
      </c>
      <c r="BN106" s="77" t="s">
        <v>12</v>
      </c>
      <c r="BO106" s="77" t="s">
        <v>12</v>
      </c>
      <c r="BP106" s="79" t="s">
        <v>12</v>
      </c>
      <c r="BR106" s="877"/>
      <c r="BS106" s="871"/>
      <c r="BT106" s="871"/>
      <c r="BU106" s="873"/>
      <c r="BV106" s="92" t="s">
        <v>50</v>
      </c>
      <c r="BW106" s="203">
        <v>1</v>
      </c>
      <c r="BX106" s="212" t="s">
        <v>12</v>
      </c>
      <c r="BY106" s="77" t="s">
        <v>12</v>
      </c>
      <c r="BZ106" s="77" t="s">
        <v>12</v>
      </c>
      <c r="CA106" s="77" t="s">
        <v>12</v>
      </c>
      <c r="CB106" s="213" t="s">
        <v>12</v>
      </c>
      <c r="CC106" s="83" t="s">
        <v>12</v>
      </c>
      <c r="CD106" s="77" t="s">
        <v>12</v>
      </c>
      <c r="CE106" s="77" t="s">
        <v>12</v>
      </c>
      <c r="CF106" s="77" t="s">
        <v>12</v>
      </c>
      <c r="CG106" s="77" t="s">
        <v>12</v>
      </c>
      <c r="CH106" s="77" t="s">
        <v>12</v>
      </c>
      <c r="CI106" s="77" t="s">
        <v>12</v>
      </c>
      <c r="CJ106" s="77" t="s">
        <v>12</v>
      </c>
      <c r="CK106" s="77" t="s">
        <v>12</v>
      </c>
      <c r="CL106" s="77" t="s">
        <v>12</v>
      </c>
      <c r="CM106" s="77" t="s">
        <v>12</v>
      </c>
      <c r="CN106" s="77" t="s">
        <v>12</v>
      </c>
      <c r="CO106" s="77" t="s">
        <v>12</v>
      </c>
      <c r="CP106" s="77" t="s">
        <v>12</v>
      </c>
      <c r="CQ106" s="77" t="s">
        <v>12</v>
      </c>
      <c r="CR106" s="77">
        <v>1</v>
      </c>
      <c r="CS106" s="77" t="s">
        <v>12</v>
      </c>
      <c r="CT106" s="77" t="s">
        <v>12</v>
      </c>
      <c r="CU106" s="77" t="s">
        <v>12</v>
      </c>
      <c r="CV106" s="77" t="s">
        <v>12</v>
      </c>
      <c r="CW106" s="77" t="s">
        <v>12</v>
      </c>
      <c r="CX106" s="79" t="s">
        <v>12</v>
      </c>
      <c r="CZ106" s="877"/>
      <c r="DA106" s="871"/>
      <c r="DB106" s="871"/>
      <c r="DC106" s="873"/>
      <c r="DD106" s="92" t="s">
        <v>50</v>
      </c>
      <c r="DE106" s="203">
        <v>3</v>
      </c>
      <c r="DF106" s="212" t="s">
        <v>12</v>
      </c>
      <c r="DG106" s="77" t="s">
        <v>12</v>
      </c>
      <c r="DH106" s="77" t="s">
        <v>12</v>
      </c>
      <c r="DI106" s="77" t="s">
        <v>12</v>
      </c>
      <c r="DJ106" s="213" t="s">
        <v>12</v>
      </c>
      <c r="DK106" s="83" t="s">
        <v>12</v>
      </c>
      <c r="DL106" s="77" t="s">
        <v>12</v>
      </c>
      <c r="DM106" s="77" t="s">
        <v>12</v>
      </c>
      <c r="DN106" s="77" t="s">
        <v>12</v>
      </c>
      <c r="DO106" s="77" t="s">
        <v>12</v>
      </c>
      <c r="DP106" s="77" t="s">
        <v>12</v>
      </c>
      <c r="DQ106" s="77" t="s">
        <v>12</v>
      </c>
      <c r="DR106" s="77" t="s">
        <v>12</v>
      </c>
      <c r="DS106" s="77" t="s">
        <v>12</v>
      </c>
      <c r="DT106" s="77" t="s">
        <v>155</v>
      </c>
      <c r="DU106" s="77" t="s">
        <v>12</v>
      </c>
      <c r="DV106" s="77" t="s">
        <v>12</v>
      </c>
      <c r="DW106" s="77">
        <v>1</v>
      </c>
      <c r="DX106" s="77" t="s">
        <v>12</v>
      </c>
      <c r="DY106" s="77">
        <v>1</v>
      </c>
      <c r="DZ106" s="77">
        <v>1</v>
      </c>
      <c r="EA106" s="77" t="s">
        <v>12</v>
      </c>
      <c r="EB106" s="77" t="s">
        <v>155</v>
      </c>
      <c r="EC106" s="77" t="s">
        <v>12</v>
      </c>
      <c r="ED106" s="77" t="s">
        <v>12</v>
      </c>
      <c r="EE106" s="77" t="s">
        <v>12</v>
      </c>
      <c r="EF106" s="79" t="s">
        <v>12</v>
      </c>
    </row>
    <row r="107" spans="2:136" ht="18.75" customHeight="1">
      <c r="B107" s="877"/>
      <c r="C107" s="871">
        <v>6300</v>
      </c>
      <c r="D107" s="871"/>
      <c r="E107" s="873" t="s">
        <v>207</v>
      </c>
      <c r="F107" s="91" t="s">
        <v>49</v>
      </c>
      <c r="G107" s="84">
        <v>10</v>
      </c>
      <c r="H107" s="214" t="s">
        <v>12</v>
      </c>
      <c r="I107" s="81" t="s">
        <v>12</v>
      </c>
      <c r="J107" s="81" t="s">
        <v>12</v>
      </c>
      <c r="K107" s="81" t="s">
        <v>12</v>
      </c>
      <c r="L107" s="215" t="s">
        <v>12</v>
      </c>
      <c r="M107" s="214" t="s">
        <v>1136</v>
      </c>
      <c r="N107" s="81" t="s">
        <v>12</v>
      </c>
      <c r="O107" s="81" t="s">
        <v>12</v>
      </c>
      <c r="P107" s="81" t="s">
        <v>12</v>
      </c>
      <c r="Q107" s="81" t="s">
        <v>12</v>
      </c>
      <c r="R107" s="81" t="s">
        <v>12</v>
      </c>
      <c r="S107" s="81" t="s">
        <v>12</v>
      </c>
      <c r="T107" s="81" t="s">
        <v>12</v>
      </c>
      <c r="U107" s="81" t="s">
        <v>12</v>
      </c>
      <c r="V107" s="81" t="s">
        <v>12</v>
      </c>
      <c r="W107" s="81" t="s">
        <v>12</v>
      </c>
      <c r="X107" s="81" t="s">
        <v>12</v>
      </c>
      <c r="Y107" s="81" t="s">
        <v>12</v>
      </c>
      <c r="Z107" s="81" t="s">
        <v>12</v>
      </c>
      <c r="AA107" s="81">
        <v>1</v>
      </c>
      <c r="AB107" s="81">
        <v>1</v>
      </c>
      <c r="AC107" s="81">
        <v>2</v>
      </c>
      <c r="AD107" s="81">
        <v>5</v>
      </c>
      <c r="AE107" s="81">
        <v>1</v>
      </c>
      <c r="AF107" s="81" t="s">
        <v>12</v>
      </c>
      <c r="AG107" s="81" t="s">
        <v>12</v>
      </c>
      <c r="AH107" s="82" t="s">
        <v>12</v>
      </c>
      <c r="AJ107" s="877"/>
      <c r="AK107" s="871">
        <v>6300</v>
      </c>
      <c r="AL107" s="871"/>
      <c r="AM107" s="873" t="s">
        <v>207</v>
      </c>
      <c r="AN107" s="91" t="s">
        <v>49</v>
      </c>
      <c r="AO107" s="84">
        <v>6</v>
      </c>
      <c r="AP107" s="214" t="s">
        <v>12</v>
      </c>
      <c r="AQ107" s="81" t="s">
        <v>12</v>
      </c>
      <c r="AR107" s="81" t="s">
        <v>12</v>
      </c>
      <c r="AS107" s="81" t="s">
        <v>12</v>
      </c>
      <c r="AT107" s="215" t="s">
        <v>12</v>
      </c>
      <c r="AU107" s="80" t="s">
        <v>12</v>
      </c>
      <c r="AV107" s="81" t="s">
        <v>12</v>
      </c>
      <c r="AW107" s="81" t="s">
        <v>12</v>
      </c>
      <c r="AX107" s="81" t="s">
        <v>12</v>
      </c>
      <c r="AY107" s="81" t="s">
        <v>12</v>
      </c>
      <c r="AZ107" s="81" t="s">
        <v>12</v>
      </c>
      <c r="BA107" s="81" t="s">
        <v>12</v>
      </c>
      <c r="BB107" s="81" t="s">
        <v>12</v>
      </c>
      <c r="BC107" s="81" t="s">
        <v>12</v>
      </c>
      <c r="BD107" s="81" t="s">
        <v>12</v>
      </c>
      <c r="BE107" s="81" t="s">
        <v>12</v>
      </c>
      <c r="BF107" s="81" t="s">
        <v>12</v>
      </c>
      <c r="BG107" s="81" t="s">
        <v>12</v>
      </c>
      <c r="BH107" s="81" t="s">
        <v>12</v>
      </c>
      <c r="BI107" s="81" t="s">
        <v>12</v>
      </c>
      <c r="BJ107" s="81">
        <v>1</v>
      </c>
      <c r="BK107" s="81">
        <v>3</v>
      </c>
      <c r="BL107" s="81">
        <v>2</v>
      </c>
      <c r="BM107" s="81" t="s">
        <v>12</v>
      </c>
      <c r="BN107" s="81" t="s">
        <v>12</v>
      </c>
      <c r="BO107" s="81" t="s">
        <v>12</v>
      </c>
      <c r="BP107" s="82" t="s">
        <v>12</v>
      </c>
      <c r="BR107" s="877"/>
      <c r="BS107" s="871">
        <v>6300</v>
      </c>
      <c r="BT107" s="871"/>
      <c r="BU107" s="873" t="s">
        <v>207</v>
      </c>
      <c r="BV107" s="91" t="s">
        <v>49</v>
      </c>
      <c r="BW107" s="84">
        <v>9</v>
      </c>
      <c r="BX107" s="214" t="s">
        <v>12</v>
      </c>
      <c r="BY107" s="81" t="s">
        <v>12</v>
      </c>
      <c r="BZ107" s="81" t="s">
        <v>12</v>
      </c>
      <c r="CA107" s="81" t="s">
        <v>12</v>
      </c>
      <c r="CB107" s="215" t="s">
        <v>12</v>
      </c>
      <c r="CC107" s="80" t="s">
        <v>12</v>
      </c>
      <c r="CD107" s="81" t="s">
        <v>12</v>
      </c>
      <c r="CE107" s="81" t="s">
        <v>12</v>
      </c>
      <c r="CF107" s="81" t="s">
        <v>12</v>
      </c>
      <c r="CG107" s="81" t="s">
        <v>12</v>
      </c>
      <c r="CH107" s="81" t="s">
        <v>12</v>
      </c>
      <c r="CI107" s="81" t="s">
        <v>12</v>
      </c>
      <c r="CJ107" s="81" t="s">
        <v>12</v>
      </c>
      <c r="CK107" s="81" t="s">
        <v>12</v>
      </c>
      <c r="CL107" s="81" t="s">
        <v>12</v>
      </c>
      <c r="CM107" s="81" t="s">
        <v>12</v>
      </c>
      <c r="CN107" s="81" t="s">
        <v>12</v>
      </c>
      <c r="CO107" s="81" t="s">
        <v>12</v>
      </c>
      <c r="CP107" s="81" t="s">
        <v>12</v>
      </c>
      <c r="CQ107" s="81" t="s">
        <v>12</v>
      </c>
      <c r="CR107" s="81" t="s">
        <v>12</v>
      </c>
      <c r="CS107" s="81">
        <v>7</v>
      </c>
      <c r="CT107" s="81" t="s">
        <v>12</v>
      </c>
      <c r="CU107" s="81">
        <v>2</v>
      </c>
      <c r="CV107" s="81" t="s">
        <v>12</v>
      </c>
      <c r="CW107" s="81" t="s">
        <v>12</v>
      </c>
      <c r="CX107" s="82" t="s">
        <v>12</v>
      </c>
      <c r="CZ107" s="877"/>
      <c r="DA107" s="871">
        <v>6300</v>
      </c>
      <c r="DB107" s="871"/>
      <c r="DC107" s="873" t="s">
        <v>207</v>
      </c>
      <c r="DD107" s="91" t="s">
        <v>49</v>
      </c>
      <c r="DE107" s="84">
        <v>8</v>
      </c>
      <c r="DF107" s="214" t="s">
        <v>12</v>
      </c>
      <c r="DG107" s="81" t="s">
        <v>12</v>
      </c>
      <c r="DH107" s="81" t="s">
        <v>12</v>
      </c>
      <c r="DI107" s="81" t="s">
        <v>12</v>
      </c>
      <c r="DJ107" s="215" t="s">
        <v>12</v>
      </c>
      <c r="DK107" s="80" t="s">
        <v>12</v>
      </c>
      <c r="DL107" s="81" t="s">
        <v>12</v>
      </c>
      <c r="DM107" s="81" t="s">
        <v>12</v>
      </c>
      <c r="DN107" s="81" t="s">
        <v>12</v>
      </c>
      <c r="DO107" s="81" t="s">
        <v>12</v>
      </c>
      <c r="DP107" s="81" t="s">
        <v>12</v>
      </c>
      <c r="DQ107" s="81" t="s">
        <v>12</v>
      </c>
      <c r="DR107" s="81" t="s">
        <v>12</v>
      </c>
      <c r="DS107" s="81" t="s">
        <v>12</v>
      </c>
      <c r="DT107" s="81" t="s">
        <v>12</v>
      </c>
      <c r="DU107" s="81" t="s">
        <v>12</v>
      </c>
      <c r="DV107" s="81" t="s">
        <v>12</v>
      </c>
      <c r="DW107" s="81" t="s">
        <v>12</v>
      </c>
      <c r="DX107" s="81" t="s">
        <v>12</v>
      </c>
      <c r="DY107" s="81">
        <v>1</v>
      </c>
      <c r="DZ107" s="81">
        <v>1</v>
      </c>
      <c r="EA107" s="81">
        <v>3</v>
      </c>
      <c r="EB107" s="81">
        <v>2</v>
      </c>
      <c r="EC107" s="81" t="s">
        <v>12</v>
      </c>
      <c r="ED107" s="81">
        <v>1</v>
      </c>
      <c r="EE107" s="81" t="s">
        <v>12</v>
      </c>
      <c r="EF107" s="82" t="s">
        <v>12</v>
      </c>
    </row>
    <row r="108" spans="2:136" ht="18.75" customHeight="1">
      <c r="B108" s="877"/>
      <c r="C108" s="871"/>
      <c r="D108" s="871"/>
      <c r="E108" s="873"/>
      <c r="F108" s="92" t="s">
        <v>50</v>
      </c>
      <c r="G108" s="203">
        <v>14</v>
      </c>
      <c r="H108" s="212" t="s">
        <v>12</v>
      </c>
      <c r="I108" s="77" t="s">
        <v>12</v>
      </c>
      <c r="J108" s="77" t="s">
        <v>12</v>
      </c>
      <c r="K108" s="77" t="s">
        <v>12</v>
      </c>
      <c r="L108" s="213" t="s">
        <v>12</v>
      </c>
      <c r="M108" s="212" t="s">
        <v>1136</v>
      </c>
      <c r="N108" s="77" t="s">
        <v>12</v>
      </c>
      <c r="O108" s="77" t="s">
        <v>12</v>
      </c>
      <c r="P108" s="77" t="s">
        <v>12</v>
      </c>
      <c r="Q108" s="77" t="s">
        <v>12</v>
      </c>
      <c r="R108" s="77" t="s">
        <v>12</v>
      </c>
      <c r="S108" s="77" t="s">
        <v>12</v>
      </c>
      <c r="T108" s="77" t="s">
        <v>12</v>
      </c>
      <c r="U108" s="77" t="s">
        <v>12</v>
      </c>
      <c r="V108" s="77" t="s">
        <v>12</v>
      </c>
      <c r="W108" s="77" t="s">
        <v>12</v>
      </c>
      <c r="X108" s="77" t="s">
        <v>12</v>
      </c>
      <c r="Y108" s="77" t="s">
        <v>12</v>
      </c>
      <c r="Z108" s="77" t="s">
        <v>12</v>
      </c>
      <c r="AA108" s="77" t="s">
        <v>12</v>
      </c>
      <c r="AB108" s="77">
        <v>1</v>
      </c>
      <c r="AC108" s="77">
        <v>3</v>
      </c>
      <c r="AD108" s="77">
        <v>6</v>
      </c>
      <c r="AE108" s="77">
        <v>3</v>
      </c>
      <c r="AF108" s="77">
        <v>1</v>
      </c>
      <c r="AG108" s="77" t="s">
        <v>12</v>
      </c>
      <c r="AH108" s="79" t="s">
        <v>12</v>
      </c>
      <c r="AJ108" s="877"/>
      <c r="AK108" s="871"/>
      <c r="AL108" s="871"/>
      <c r="AM108" s="873"/>
      <c r="AN108" s="92" t="s">
        <v>50</v>
      </c>
      <c r="AO108" s="203">
        <v>6</v>
      </c>
      <c r="AP108" s="212" t="s">
        <v>12</v>
      </c>
      <c r="AQ108" s="77" t="s">
        <v>12</v>
      </c>
      <c r="AR108" s="77" t="s">
        <v>12</v>
      </c>
      <c r="AS108" s="77" t="s">
        <v>12</v>
      </c>
      <c r="AT108" s="213" t="s">
        <v>12</v>
      </c>
      <c r="AU108" s="83" t="s">
        <v>12</v>
      </c>
      <c r="AV108" s="77" t="s">
        <v>12</v>
      </c>
      <c r="AW108" s="77" t="s">
        <v>12</v>
      </c>
      <c r="AX108" s="77" t="s">
        <v>12</v>
      </c>
      <c r="AY108" s="77" t="s">
        <v>12</v>
      </c>
      <c r="AZ108" s="77" t="s">
        <v>12</v>
      </c>
      <c r="BA108" s="77" t="s">
        <v>12</v>
      </c>
      <c r="BB108" s="77" t="s">
        <v>12</v>
      </c>
      <c r="BC108" s="77" t="s">
        <v>12</v>
      </c>
      <c r="BD108" s="77" t="s">
        <v>12</v>
      </c>
      <c r="BE108" s="77" t="s">
        <v>12</v>
      </c>
      <c r="BF108" s="77" t="s">
        <v>12</v>
      </c>
      <c r="BG108" s="77" t="s">
        <v>12</v>
      </c>
      <c r="BH108" s="77" t="s">
        <v>12</v>
      </c>
      <c r="BI108" s="77" t="s">
        <v>12</v>
      </c>
      <c r="BJ108" s="77">
        <v>1</v>
      </c>
      <c r="BK108" s="77">
        <v>2</v>
      </c>
      <c r="BL108" s="77">
        <v>1</v>
      </c>
      <c r="BM108" s="77">
        <v>2</v>
      </c>
      <c r="BN108" s="77" t="s">
        <v>12</v>
      </c>
      <c r="BO108" s="77" t="s">
        <v>12</v>
      </c>
      <c r="BP108" s="79" t="s">
        <v>12</v>
      </c>
      <c r="BR108" s="877"/>
      <c r="BS108" s="871"/>
      <c r="BT108" s="871"/>
      <c r="BU108" s="873"/>
      <c r="BV108" s="92" t="s">
        <v>50</v>
      </c>
      <c r="BW108" s="203">
        <v>6</v>
      </c>
      <c r="BX108" s="212" t="s">
        <v>12</v>
      </c>
      <c r="BY108" s="77" t="s">
        <v>12</v>
      </c>
      <c r="BZ108" s="77" t="s">
        <v>12</v>
      </c>
      <c r="CA108" s="77" t="s">
        <v>12</v>
      </c>
      <c r="CB108" s="213" t="s">
        <v>12</v>
      </c>
      <c r="CC108" s="83" t="s">
        <v>12</v>
      </c>
      <c r="CD108" s="77" t="s">
        <v>12</v>
      </c>
      <c r="CE108" s="77" t="s">
        <v>12</v>
      </c>
      <c r="CF108" s="77" t="s">
        <v>12</v>
      </c>
      <c r="CG108" s="77" t="s">
        <v>12</v>
      </c>
      <c r="CH108" s="77" t="s">
        <v>12</v>
      </c>
      <c r="CI108" s="77" t="s">
        <v>12</v>
      </c>
      <c r="CJ108" s="77" t="s">
        <v>12</v>
      </c>
      <c r="CK108" s="77" t="s">
        <v>12</v>
      </c>
      <c r="CL108" s="77" t="s">
        <v>12</v>
      </c>
      <c r="CM108" s="77" t="s">
        <v>12</v>
      </c>
      <c r="CN108" s="77" t="s">
        <v>12</v>
      </c>
      <c r="CO108" s="77" t="s">
        <v>12</v>
      </c>
      <c r="CP108" s="77">
        <v>1</v>
      </c>
      <c r="CQ108" s="77" t="s">
        <v>12</v>
      </c>
      <c r="CR108" s="77">
        <v>2</v>
      </c>
      <c r="CS108" s="77" t="s">
        <v>12</v>
      </c>
      <c r="CT108" s="77">
        <v>2</v>
      </c>
      <c r="CU108" s="77">
        <v>1</v>
      </c>
      <c r="CV108" s="77" t="s">
        <v>12</v>
      </c>
      <c r="CW108" s="77" t="s">
        <v>12</v>
      </c>
      <c r="CX108" s="79" t="s">
        <v>12</v>
      </c>
      <c r="CZ108" s="877"/>
      <c r="DA108" s="871"/>
      <c r="DB108" s="871"/>
      <c r="DC108" s="873"/>
      <c r="DD108" s="92" t="s">
        <v>50</v>
      </c>
      <c r="DE108" s="203">
        <v>13</v>
      </c>
      <c r="DF108" s="212" t="s">
        <v>12</v>
      </c>
      <c r="DG108" s="77" t="s">
        <v>12</v>
      </c>
      <c r="DH108" s="77" t="s">
        <v>12</v>
      </c>
      <c r="DI108" s="77" t="s">
        <v>12</v>
      </c>
      <c r="DJ108" s="213" t="s">
        <v>12</v>
      </c>
      <c r="DK108" s="83" t="s">
        <v>12</v>
      </c>
      <c r="DL108" s="77" t="s">
        <v>12</v>
      </c>
      <c r="DM108" s="77" t="s">
        <v>12</v>
      </c>
      <c r="DN108" s="77" t="s">
        <v>12</v>
      </c>
      <c r="DO108" s="77" t="s">
        <v>12</v>
      </c>
      <c r="DP108" s="77" t="s">
        <v>12</v>
      </c>
      <c r="DQ108" s="77" t="s">
        <v>12</v>
      </c>
      <c r="DR108" s="77" t="s">
        <v>12</v>
      </c>
      <c r="DS108" s="77" t="s">
        <v>12</v>
      </c>
      <c r="DT108" s="77" t="s">
        <v>12</v>
      </c>
      <c r="DU108" s="77" t="s">
        <v>12</v>
      </c>
      <c r="DV108" s="77" t="s">
        <v>12</v>
      </c>
      <c r="DW108" s="77" t="s">
        <v>12</v>
      </c>
      <c r="DX108" s="77" t="s">
        <v>12</v>
      </c>
      <c r="DY108" s="77" t="s">
        <v>155</v>
      </c>
      <c r="DZ108" s="77">
        <v>3</v>
      </c>
      <c r="EA108" s="77">
        <v>5</v>
      </c>
      <c r="EB108" s="77">
        <v>3</v>
      </c>
      <c r="EC108" s="77">
        <v>2</v>
      </c>
      <c r="ED108" s="77" t="s">
        <v>155</v>
      </c>
      <c r="EE108" s="77" t="s">
        <v>12</v>
      </c>
      <c r="EF108" s="79" t="s">
        <v>12</v>
      </c>
    </row>
    <row r="109" spans="2:136" ht="18.75" customHeight="1">
      <c r="B109" s="877"/>
      <c r="C109" s="871">
        <v>6400</v>
      </c>
      <c r="D109" s="871"/>
      <c r="E109" s="873" t="s">
        <v>208</v>
      </c>
      <c r="F109" s="91" t="s">
        <v>49</v>
      </c>
      <c r="G109" s="84">
        <v>18</v>
      </c>
      <c r="H109" s="214" t="s">
        <v>12</v>
      </c>
      <c r="I109" s="81" t="s">
        <v>12</v>
      </c>
      <c r="J109" s="81" t="s">
        <v>12</v>
      </c>
      <c r="K109" s="81" t="s">
        <v>12</v>
      </c>
      <c r="L109" s="215" t="s">
        <v>12</v>
      </c>
      <c r="M109" s="214" t="s">
        <v>1136</v>
      </c>
      <c r="N109" s="81" t="s">
        <v>12</v>
      </c>
      <c r="O109" s="81" t="s">
        <v>12</v>
      </c>
      <c r="P109" s="81" t="s">
        <v>12</v>
      </c>
      <c r="Q109" s="81" t="s">
        <v>12</v>
      </c>
      <c r="R109" s="81" t="s">
        <v>12</v>
      </c>
      <c r="S109" s="81" t="s">
        <v>12</v>
      </c>
      <c r="T109" s="81" t="s">
        <v>12</v>
      </c>
      <c r="U109" s="81" t="s">
        <v>12</v>
      </c>
      <c r="V109" s="81" t="s">
        <v>12</v>
      </c>
      <c r="W109" s="81" t="s">
        <v>12</v>
      </c>
      <c r="X109" s="81" t="s">
        <v>12</v>
      </c>
      <c r="Y109" s="81" t="s">
        <v>12</v>
      </c>
      <c r="Z109" s="81" t="s">
        <v>12</v>
      </c>
      <c r="AA109" s="81">
        <v>3</v>
      </c>
      <c r="AB109" s="81" t="s">
        <v>1139</v>
      </c>
      <c r="AC109" s="81">
        <v>4</v>
      </c>
      <c r="AD109" s="81">
        <v>8</v>
      </c>
      <c r="AE109" s="81">
        <v>1</v>
      </c>
      <c r="AF109" s="81">
        <v>2</v>
      </c>
      <c r="AG109" s="81" t="s">
        <v>12</v>
      </c>
      <c r="AH109" s="82" t="s">
        <v>12</v>
      </c>
      <c r="AJ109" s="877"/>
      <c r="AK109" s="871">
        <v>6400</v>
      </c>
      <c r="AL109" s="871"/>
      <c r="AM109" s="873" t="s">
        <v>208</v>
      </c>
      <c r="AN109" s="91" t="s">
        <v>49</v>
      </c>
      <c r="AO109" s="84">
        <v>13</v>
      </c>
      <c r="AP109" s="214" t="s">
        <v>12</v>
      </c>
      <c r="AQ109" s="81" t="s">
        <v>12</v>
      </c>
      <c r="AR109" s="81" t="s">
        <v>12</v>
      </c>
      <c r="AS109" s="81" t="s">
        <v>12</v>
      </c>
      <c r="AT109" s="215" t="s">
        <v>12</v>
      </c>
      <c r="AU109" s="80" t="s">
        <v>12</v>
      </c>
      <c r="AV109" s="81" t="s">
        <v>12</v>
      </c>
      <c r="AW109" s="81" t="s">
        <v>12</v>
      </c>
      <c r="AX109" s="81" t="s">
        <v>12</v>
      </c>
      <c r="AY109" s="81" t="s">
        <v>12</v>
      </c>
      <c r="AZ109" s="81" t="s">
        <v>12</v>
      </c>
      <c r="BA109" s="81" t="s">
        <v>12</v>
      </c>
      <c r="BB109" s="81" t="s">
        <v>12</v>
      </c>
      <c r="BC109" s="81" t="s">
        <v>12</v>
      </c>
      <c r="BD109" s="81" t="s">
        <v>12</v>
      </c>
      <c r="BE109" s="81" t="s">
        <v>12</v>
      </c>
      <c r="BF109" s="81" t="s">
        <v>12</v>
      </c>
      <c r="BG109" s="81" t="s">
        <v>12</v>
      </c>
      <c r="BH109" s="81" t="s">
        <v>12</v>
      </c>
      <c r="BI109" s="81" t="s">
        <v>12</v>
      </c>
      <c r="BJ109" s="81">
        <v>1</v>
      </c>
      <c r="BK109" s="81">
        <v>6</v>
      </c>
      <c r="BL109" s="81">
        <v>4</v>
      </c>
      <c r="BM109" s="81">
        <v>1</v>
      </c>
      <c r="BN109" s="81">
        <v>1</v>
      </c>
      <c r="BO109" s="81" t="s">
        <v>12</v>
      </c>
      <c r="BP109" s="82" t="s">
        <v>12</v>
      </c>
      <c r="BR109" s="877"/>
      <c r="BS109" s="871">
        <v>6400</v>
      </c>
      <c r="BT109" s="871"/>
      <c r="BU109" s="873" t="s">
        <v>208</v>
      </c>
      <c r="BV109" s="91" t="s">
        <v>49</v>
      </c>
      <c r="BW109" s="84">
        <v>9</v>
      </c>
      <c r="BX109" s="214" t="s">
        <v>12</v>
      </c>
      <c r="BY109" s="81" t="s">
        <v>12</v>
      </c>
      <c r="BZ109" s="81" t="s">
        <v>12</v>
      </c>
      <c r="CA109" s="81" t="s">
        <v>12</v>
      </c>
      <c r="CB109" s="215" t="s">
        <v>12</v>
      </c>
      <c r="CC109" s="80" t="s">
        <v>12</v>
      </c>
      <c r="CD109" s="81" t="s">
        <v>12</v>
      </c>
      <c r="CE109" s="81" t="s">
        <v>12</v>
      </c>
      <c r="CF109" s="81" t="s">
        <v>12</v>
      </c>
      <c r="CG109" s="81" t="s">
        <v>12</v>
      </c>
      <c r="CH109" s="81" t="s">
        <v>12</v>
      </c>
      <c r="CI109" s="81" t="s">
        <v>12</v>
      </c>
      <c r="CJ109" s="81" t="s">
        <v>12</v>
      </c>
      <c r="CK109" s="81" t="s">
        <v>12</v>
      </c>
      <c r="CL109" s="81" t="s">
        <v>12</v>
      </c>
      <c r="CM109" s="81" t="s">
        <v>12</v>
      </c>
      <c r="CN109" s="81" t="s">
        <v>12</v>
      </c>
      <c r="CO109" s="81" t="s">
        <v>12</v>
      </c>
      <c r="CP109" s="81" t="s">
        <v>12</v>
      </c>
      <c r="CQ109" s="81">
        <v>2</v>
      </c>
      <c r="CR109" s="81">
        <v>3</v>
      </c>
      <c r="CS109" s="81">
        <v>1</v>
      </c>
      <c r="CT109" s="81">
        <v>2</v>
      </c>
      <c r="CU109" s="81">
        <v>1</v>
      </c>
      <c r="CV109" s="81" t="s">
        <v>12</v>
      </c>
      <c r="CW109" s="81" t="s">
        <v>12</v>
      </c>
      <c r="CX109" s="82" t="s">
        <v>12</v>
      </c>
      <c r="CZ109" s="877"/>
      <c r="DA109" s="871">
        <v>6400</v>
      </c>
      <c r="DB109" s="871"/>
      <c r="DC109" s="873" t="s">
        <v>208</v>
      </c>
      <c r="DD109" s="91" t="s">
        <v>49</v>
      </c>
      <c r="DE109" s="84">
        <v>6</v>
      </c>
      <c r="DF109" s="214" t="s">
        <v>12</v>
      </c>
      <c r="DG109" s="81" t="s">
        <v>12</v>
      </c>
      <c r="DH109" s="81" t="s">
        <v>12</v>
      </c>
      <c r="DI109" s="81" t="s">
        <v>12</v>
      </c>
      <c r="DJ109" s="215" t="s">
        <v>12</v>
      </c>
      <c r="DK109" s="80" t="s">
        <v>12</v>
      </c>
      <c r="DL109" s="81" t="s">
        <v>12</v>
      </c>
      <c r="DM109" s="81" t="s">
        <v>12</v>
      </c>
      <c r="DN109" s="81" t="s">
        <v>12</v>
      </c>
      <c r="DO109" s="81" t="s">
        <v>12</v>
      </c>
      <c r="DP109" s="81" t="s">
        <v>12</v>
      </c>
      <c r="DQ109" s="81" t="s">
        <v>12</v>
      </c>
      <c r="DR109" s="81" t="s">
        <v>12</v>
      </c>
      <c r="DS109" s="81" t="s">
        <v>12</v>
      </c>
      <c r="DT109" s="81" t="s">
        <v>12</v>
      </c>
      <c r="DU109" s="81" t="s">
        <v>12</v>
      </c>
      <c r="DV109" s="81" t="s">
        <v>12</v>
      </c>
      <c r="DW109" s="81" t="s">
        <v>12</v>
      </c>
      <c r="DX109" s="81">
        <v>1</v>
      </c>
      <c r="DY109" s="81" t="s">
        <v>12</v>
      </c>
      <c r="DZ109" s="81" t="s">
        <v>155</v>
      </c>
      <c r="EA109" s="81">
        <v>4</v>
      </c>
      <c r="EB109" s="81" t="s">
        <v>12</v>
      </c>
      <c r="EC109" s="81" t="s">
        <v>12</v>
      </c>
      <c r="ED109" s="81">
        <v>1</v>
      </c>
      <c r="EE109" s="81" t="s">
        <v>155</v>
      </c>
      <c r="EF109" s="82" t="s">
        <v>12</v>
      </c>
    </row>
    <row r="110" spans="2:136" ht="18.75" customHeight="1">
      <c r="B110" s="877"/>
      <c r="C110" s="871"/>
      <c r="D110" s="871"/>
      <c r="E110" s="873"/>
      <c r="F110" s="92" t="s">
        <v>50</v>
      </c>
      <c r="G110" s="203">
        <v>27</v>
      </c>
      <c r="H110" s="212" t="s">
        <v>12</v>
      </c>
      <c r="I110" s="77" t="s">
        <v>12</v>
      </c>
      <c r="J110" s="77" t="s">
        <v>12</v>
      </c>
      <c r="K110" s="77" t="s">
        <v>12</v>
      </c>
      <c r="L110" s="213" t="s">
        <v>12</v>
      </c>
      <c r="M110" s="212" t="s">
        <v>1136</v>
      </c>
      <c r="N110" s="77" t="s">
        <v>12</v>
      </c>
      <c r="O110" s="77" t="s">
        <v>12</v>
      </c>
      <c r="P110" s="77" t="s">
        <v>12</v>
      </c>
      <c r="Q110" s="77" t="s">
        <v>12</v>
      </c>
      <c r="R110" s="77" t="s">
        <v>12</v>
      </c>
      <c r="S110" s="77" t="s">
        <v>12</v>
      </c>
      <c r="T110" s="77" t="s">
        <v>12</v>
      </c>
      <c r="U110" s="77" t="s">
        <v>12</v>
      </c>
      <c r="V110" s="77" t="s">
        <v>12</v>
      </c>
      <c r="W110" s="77" t="s">
        <v>12</v>
      </c>
      <c r="X110" s="77" t="s">
        <v>12</v>
      </c>
      <c r="Y110" s="77" t="s">
        <v>12</v>
      </c>
      <c r="Z110" s="77" t="s">
        <v>1139</v>
      </c>
      <c r="AA110" s="77" t="s">
        <v>12</v>
      </c>
      <c r="AB110" s="77">
        <v>1</v>
      </c>
      <c r="AC110" s="77">
        <v>3</v>
      </c>
      <c r="AD110" s="77">
        <v>10</v>
      </c>
      <c r="AE110" s="77">
        <v>10</v>
      </c>
      <c r="AF110" s="77">
        <v>3</v>
      </c>
      <c r="AG110" s="77" t="s">
        <v>12</v>
      </c>
      <c r="AH110" s="79" t="s">
        <v>12</v>
      </c>
      <c r="AJ110" s="877"/>
      <c r="AK110" s="871"/>
      <c r="AL110" s="871"/>
      <c r="AM110" s="873"/>
      <c r="AN110" s="92" t="s">
        <v>50</v>
      </c>
      <c r="AO110" s="203">
        <v>19</v>
      </c>
      <c r="AP110" s="212" t="s">
        <v>12</v>
      </c>
      <c r="AQ110" s="77" t="s">
        <v>12</v>
      </c>
      <c r="AR110" s="77" t="s">
        <v>12</v>
      </c>
      <c r="AS110" s="77" t="s">
        <v>12</v>
      </c>
      <c r="AT110" s="213" t="s">
        <v>12</v>
      </c>
      <c r="AU110" s="83" t="s">
        <v>12</v>
      </c>
      <c r="AV110" s="77" t="s">
        <v>12</v>
      </c>
      <c r="AW110" s="77" t="s">
        <v>12</v>
      </c>
      <c r="AX110" s="77" t="s">
        <v>12</v>
      </c>
      <c r="AY110" s="77" t="s">
        <v>12</v>
      </c>
      <c r="AZ110" s="77" t="s">
        <v>12</v>
      </c>
      <c r="BA110" s="77" t="s">
        <v>12</v>
      </c>
      <c r="BB110" s="77" t="s">
        <v>12</v>
      </c>
      <c r="BC110" s="77" t="s">
        <v>12</v>
      </c>
      <c r="BD110" s="77" t="s">
        <v>12</v>
      </c>
      <c r="BE110" s="77" t="s">
        <v>12</v>
      </c>
      <c r="BF110" s="77" t="s">
        <v>12</v>
      </c>
      <c r="BG110" s="77" t="s">
        <v>12</v>
      </c>
      <c r="BH110" s="77">
        <v>1</v>
      </c>
      <c r="BI110" s="77" t="s">
        <v>12</v>
      </c>
      <c r="BJ110" s="77">
        <v>1</v>
      </c>
      <c r="BK110" s="77">
        <v>3</v>
      </c>
      <c r="BL110" s="77">
        <v>5</v>
      </c>
      <c r="BM110" s="77">
        <v>5</v>
      </c>
      <c r="BN110" s="77">
        <v>4</v>
      </c>
      <c r="BO110" s="77" t="s">
        <v>12</v>
      </c>
      <c r="BP110" s="79" t="s">
        <v>12</v>
      </c>
      <c r="BR110" s="877"/>
      <c r="BS110" s="871"/>
      <c r="BT110" s="871"/>
      <c r="BU110" s="873"/>
      <c r="BV110" s="92" t="s">
        <v>50</v>
      </c>
      <c r="BW110" s="203">
        <v>10</v>
      </c>
      <c r="BX110" s="212" t="s">
        <v>12</v>
      </c>
      <c r="BY110" s="77" t="s">
        <v>12</v>
      </c>
      <c r="BZ110" s="77" t="s">
        <v>12</v>
      </c>
      <c r="CA110" s="77" t="s">
        <v>12</v>
      </c>
      <c r="CB110" s="213" t="s">
        <v>12</v>
      </c>
      <c r="CC110" s="83" t="s">
        <v>12</v>
      </c>
      <c r="CD110" s="77" t="s">
        <v>12</v>
      </c>
      <c r="CE110" s="77" t="s">
        <v>12</v>
      </c>
      <c r="CF110" s="77" t="s">
        <v>12</v>
      </c>
      <c r="CG110" s="77" t="s">
        <v>12</v>
      </c>
      <c r="CH110" s="77" t="s">
        <v>12</v>
      </c>
      <c r="CI110" s="77" t="s">
        <v>12</v>
      </c>
      <c r="CJ110" s="77" t="s">
        <v>12</v>
      </c>
      <c r="CK110" s="77" t="s">
        <v>12</v>
      </c>
      <c r="CL110" s="77" t="s">
        <v>12</v>
      </c>
      <c r="CM110" s="77" t="s">
        <v>12</v>
      </c>
      <c r="CN110" s="77" t="s">
        <v>12</v>
      </c>
      <c r="CO110" s="77" t="s">
        <v>12</v>
      </c>
      <c r="CP110" s="77" t="s">
        <v>12</v>
      </c>
      <c r="CQ110" s="77" t="s">
        <v>12</v>
      </c>
      <c r="CR110" s="77">
        <v>2</v>
      </c>
      <c r="CS110" s="77">
        <v>2</v>
      </c>
      <c r="CT110" s="77">
        <v>1</v>
      </c>
      <c r="CU110" s="77">
        <v>4</v>
      </c>
      <c r="CV110" s="77">
        <v>1</v>
      </c>
      <c r="CW110" s="77" t="s">
        <v>12</v>
      </c>
      <c r="CX110" s="79" t="s">
        <v>12</v>
      </c>
      <c r="CZ110" s="877"/>
      <c r="DA110" s="871"/>
      <c r="DB110" s="871"/>
      <c r="DC110" s="873"/>
      <c r="DD110" s="92" t="s">
        <v>50</v>
      </c>
      <c r="DE110" s="203">
        <v>10</v>
      </c>
      <c r="DF110" s="212" t="s">
        <v>12</v>
      </c>
      <c r="DG110" s="77" t="s">
        <v>12</v>
      </c>
      <c r="DH110" s="77" t="s">
        <v>12</v>
      </c>
      <c r="DI110" s="77" t="s">
        <v>12</v>
      </c>
      <c r="DJ110" s="213" t="s">
        <v>12</v>
      </c>
      <c r="DK110" s="83" t="s">
        <v>12</v>
      </c>
      <c r="DL110" s="77" t="s">
        <v>12</v>
      </c>
      <c r="DM110" s="77" t="s">
        <v>12</v>
      </c>
      <c r="DN110" s="77" t="s">
        <v>12</v>
      </c>
      <c r="DO110" s="77" t="s">
        <v>12</v>
      </c>
      <c r="DP110" s="77" t="s">
        <v>12</v>
      </c>
      <c r="DQ110" s="77" t="s">
        <v>12</v>
      </c>
      <c r="DR110" s="77" t="s">
        <v>12</v>
      </c>
      <c r="DS110" s="77" t="s">
        <v>12</v>
      </c>
      <c r="DT110" s="77" t="s">
        <v>12</v>
      </c>
      <c r="DU110" s="77" t="s">
        <v>12</v>
      </c>
      <c r="DV110" s="77" t="s">
        <v>12</v>
      </c>
      <c r="DW110" s="77" t="s">
        <v>12</v>
      </c>
      <c r="DX110" s="77" t="s">
        <v>12</v>
      </c>
      <c r="DY110" s="77">
        <v>1</v>
      </c>
      <c r="DZ110" s="77">
        <v>2</v>
      </c>
      <c r="EA110" s="77">
        <v>1</v>
      </c>
      <c r="EB110" s="77">
        <v>1</v>
      </c>
      <c r="EC110" s="77">
        <v>1</v>
      </c>
      <c r="ED110" s="77">
        <v>4</v>
      </c>
      <c r="EE110" s="77" t="s">
        <v>12</v>
      </c>
      <c r="EF110" s="79" t="s">
        <v>12</v>
      </c>
    </row>
    <row r="111" spans="2:136" ht="18.75" customHeight="1">
      <c r="B111" s="877"/>
      <c r="C111" s="871">
        <v>6500</v>
      </c>
      <c r="D111" s="871"/>
      <c r="E111" s="873" t="s">
        <v>209</v>
      </c>
      <c r="F111" s="91" t="s">
        <v>49</v>
      </c>
      <c r="G111" s="84">
        <v>20</v>
      </c>
      <c r="H111" s="214">
        <v>1</v>
      </c>
      <c r="I111" s="81" t="s">
        <v>12</v>
      </c>
      <c r="J111" s="81" t="s">
        <v>12</v>
      </c>
      <c r="K111" s="81" t="s">
        <v>12</v>
      </c>
      <c r="L111" s="215" t="s">
        <v>12</v>
      </c>
      <c r="M111" s="214">
        <v>1</v>
      </c>
      <c r="N111" s="81" t="s">
        <v>12</v>
      </c>
      <c r="O111" s="81" t="s">
        <v>12</v>
      </c>
      <c r="P111" s="81" t="s">
        <v>12</v>
      </c>
      <c r="Q111" s="81" t="s">
        <v>12</v>
      </c>
      <c r="R111" s="81" t="s">
        <v>12</v>
      </c>
      <c r="S111" s="81" t="s">
        <v>12</v>
      </c>
      <c r="T111" s="81" t="s">
        <v>1139</v>
      </c>
      <c r="U111" s="81" t="s">
        <v>1139</v>
      </c>
      <c r="V111" s="81" t="s">
        <v>12</v>
      </c>
      <c r="W111" s="81">
        <v>2</v>
      </c>
      <c r="X111" s="81">
        <v>1</v>
      </c>
      <c r="Y111" s="81" t="s">
        <v>12</v>
      </c>
      <c r="Z111" s="81">
        <v>2</v>
      </c>
      <c r="AA111" s="81">
        <v>4</v>
      </c>
      <c r="AB111" s="81">
        <v>2</v>
      </c>
      <c r="AC111" s="81">
        <v>3</v>
      </c>
      <c r="AD111" s="81">
        <v>3</v>
      </c>
      <c r="AE111" s="81">
        <v>1</v>
      </c>
      <c r="AF111" s="81">
        <v>1</v>
      </c>
      <c r="AG111" s="81" t="s">
        <v>12</v>
      </c>
      <c r="AH111" s="82" t="s">
        <v>12</v>
      </c>
      <c r="AJ111" s="877"/>
      <c r="AK111" s="871">
        <v>6500</v>
      </c>
      <c r="AL111" s="871"/>
      <c r="AM111" s="873" t="s">
        <v>209</v>
      </c>
      <c r="AN111" s="91" t="s">
        <v>49</v>
      </c>
      <c r="AO111" s="84">
        <v>14</v>
      </c>
      <c r="AP111" s="214" t="s">
        <v>12</v>
      </c>
      <c r="AQ111" s="81" t="s">
        <v>12</v>
      </c>
      <c r="AR111" s="81" t="s">
        <v>12</v>
      </c>
      <c r="AS111" s="81" t="s">
        <v>12</v>
      </c>
      <c r="AT111" s="215" t="s">
        <v>12</v>
      </c>
      <c r="AU111" s="80" t="s">
        <v>12</v>
      </c>
      <c r="AV111" s="81" t="s">
        <v>12</v>
      </c>
      <c r="AW111" s="81" t="s">
        <v>12</v>
      </c>
      <c r="AX111" s="81" t="s">
        <v>12</v>
      </c>
      <c r="AY111" s="81" t="s">
        <v>12</v>
      </c>
      <c r="AZ111" s="81" t="s">
        <v>12</v>
      </c>
      <c r="BA111" s="81" t="s">
        <v>12</v>
      </c>
      <c r="BB111" s="81">
        <v>1</v>
      </c>
      <c r="BC111" s="81">
        <v>1</v>
      </c>
      <c r="BD111" s="81" t="s">
        <v>12</v>
      </c>
      <c r="BE111" s="81">
        <v>1</v>
      </c>
      <c r="BF111" s="81" t="s">
        <v>12</v>
      </c>
      <c r="BG111" s="81" t="s">
        <v>12</v>
      </c>
      <c r="BH111" s="81">
        <v>1</v>
      </c>
      <c r="BI111" s="81">
        <v>1</v>
      </c>
      <c r="BJ111" s="81">
        <v>4</v>
      </c>
      <c r="BK111" s="81">
        <v>4</v>
      </c>
      <c r="BL111" s="81">
        <v>1</v>
      </c>
      <c r="BM111" s="81" t="s">
        <v>12</v>
      </c>
      <c r="BN111" s="81" t="s">
        <v>12</v>
      </c>
      <c r="BO111" s="81" t="s">
        <v>12</v>
      </c>
      <c r="BP111" s="82" t="s">
        <v>12</v>
      </c>
      <c r="BR111" s="877"/>
      <c r="BS111" s="871">
        <v>6500</v>
      </c>
      <c r="BT111" s="871"/>
      <c r="BU111" s="873" t="s">
        <v>209</v>
      </c>
      <c r="BV111" s="91" t="s">
        <v>49</v>
      </c>
      <c r="BW111" s="84">
        <v>17</v>
      </c>
      <c r="BX111" s="214" t="s">
        <v>12</v>
      </c>
      <c r="BY111" s="81" t="s">
        <v>12</v>
      </c>
      <c r="BZ111" s="81" t="s">
        <v>12</v>
      </c>
      <c r="CA111" s="81" t="s">
        <v>12</v>
      </c>
      <c r="CB111" s="215" t="s">
        <v>12</v>
      </c>
      <c r="CC111" s="80" t="s">
        <v>12</v>
      </c>
      <c r="CD111" s="81" t="s">
        <v>12</v>
      </c>
      <c r="CE111" s="81" t="s">
        <v>12</v>
      </c>
      <c r="CF111" s="81" t="s">
        <v>12</v>
      </c>
      <c r="CG111" s="81" t="s">
        <v>12</v>
      </c>
      <c r="CH111" s="81" t="s">
        <v>12</v>
      </c>
      <c r="CI111" s="81" t="s">
        <v>12</v>
      </c>
      <c r="CJ111" s="81" t="s">
        <v>12</v>
      </c>
      <c r="CK111" s="81">
        <v>1</v>
      </c>
      <c r="CL111" s="81">
        <v>1</v>
      </c>
      <c r="CM111" s="81" t="s">
        <v>12</v>
      </c>
      <c r="CN111" s="81" t="s">
        <v>12</v>
      </c>
      <c r="CO111" s="81">
        <v>1</v>
      </c>
      <c r="CP111" s="81">
        <v>1</v>
      </c>
      <c r="CQ111" s="81">
        <v>4</v>
      </c>
      <c r="CR111" s="81" t="s">
        <v>12</v>
      </c>
      <c r="CS111" s="81">
        <v>3</v>
      </c>
      <c r="CT111" s="81">
        <v>2</v>
      </c>
      <c r="CU111" s="81">
        <v>3</v>
      </c>
      <c r="CV111" s="81">
        <v>1</v>
      </c>
      <c r="CW111" s="81" t="s">
        <v>12</v>
      </c>
      <c r="CX111" s="82" t="s">
        <v>12</v>
      </c>
      <c r="CZ111" s="877"/>
      <c r="DA111" s="871">
        <v>6500</v>
      </c>
      <c r="DB111" s="871"/>
      <c r="DC111" s="873" t="s">
        <v>209</v>
      </c>
      <c r="DD111" s="91" t="s">
        <v>49</v>
      </c>
      <c r="DE111" s="84">
        <v>11</v>
      </c>
      <c r="DF111" s="214" t="s">
        <v>12</v>
      </c>
      <c r="DG111" s="81" t="s">
        <v>12</v>
      </c>
      <c r="DH111" s="81" t="s">
        <v>12</v>
      </c>
      <c r="DI111" s="81" t="s">
        <v>12</v>
      </c>
      <c r="DJ111" s="215" t="s">
        <v>12</v>
      </c>
      <c r="DK111" s="80" t="s">
        <v>12</v>
      </c>
      <c r="DL111" s="81" t="s">
        <v>12</v>
      </c>
      <c r="DM111" s="81" t="s">
        <v>12</v>
      </c>
      <c r="DN111" s="81" t="s">
        <v>12</v>
      </c>
      <c r="DO111" s="81" t="s">
        <v>12</v>
      </c>
      <c r="DP111" s="81" t="s">
        <v>12</v>
      </c>
      <c r="DQ111" s="81">
        <v>1</v>
      </c>
      <c r="DR111" s="81" t="s">
        <v>12</v>
      </c>
      <c r="DS111" s="81" t="s">
        <v>12</v>
      </c>
      <c r="DT111" s="81">
        <v>1</v>
      </c>
      <c r="DU111" s="81" t="s">
        <v>155</v>
      </c>
      <c r="DV111" s="81" t="s">
        <v>12</v>
      </c>
      <c r="DW111" s="81">
        <v>1</v>
      </c>
      <c r="DX111" s="81">
        <v>3</v>
      </c>
      <c r="DY111" s="81">
        <v>2</v>
      </c>
      <c r="DZ111" s="81">
        <v>1</v>
      </c>
      <c r="EA111" s="81">
        <v>1</v>
      </c>
      <c r="EB111" s="81" t="s">
        <v>155</v>
      </c>
      <c r="EC111" s="81" t="s">
        <v>12</v>
      </c>
      <c r="ED111" s="81">
        <v>1</v>
      </c>
      <c r="EE111" s="81" t="s">
        <v>12</v>
      </c>
      <c r="EF111" s="82" t="s">
        <v>12</v>
      </c>
    </row>
    <row r="112" spans="2:136" ht="18.75" customHeight="1">
      <c r="B112" s="877"/>
      <c r="C112" s="871"/>
      <c r="D112" s="871"/>
      <c r="E112" s="873"/>
      <c r="F112" s="92" t="s">
        <v>50</v>
      </c>
      <c r="G112" s="203">
        <v>11</v>
      </c>
      <c r="H112" s="212" t="s">
        <v>12</v>
      </c>
      <c r="I112" s="77" t="s">
        <v>12</v>
      </c>
      <c r="J112" s="77" t="s">
        <v>12</v>
      </c>
      <c r="K112" s="77" t="s">
        <v>12</v>
      </c>
      <c r="L112" s="213" t="s">
        <v>12</v>
      </c>
      <c r="M112" s="212" t="s">
        <v>1136</v>
      </c>
      <c r="N112" s="77" t="s">
        <v>12</v>
      </c>
      <c r="O112" s="77" t="s">
        <v>12</v>
      </c>
      <c r="P112" s="77" t="s">
        <v>12</v>
      </c>
      <c r="Q112" s="77" t="s">
        <v>12</v>
      </c>
      <c r="R112" s="77">
        <v>1</v>
      </c>
      <c r="S112" s="77" t="s">
        <v>12</v>
      </c>
      <c r="T112" s="77" t="s">
        <v>12</v>
      </c>
      <c r="U112" s="77" t="s">
        <v>12</v>
      </c>
      <c r="V112" s="77" t="s">
        <v>12</v>
      </c>
      <c r="W112" s="77" t="s">
        <v>12</v>
      </c>
      <c r="X112" s="77" t="s">
        <v>12</v>
      </c>
      <c r="Y112" s="77" t="s">
        <v>12</v>
      </c>
      <c r="Z112" s="77">
        <v>1</v>
      </c>
      <c r="AA112" s="77">
        <v>2</v>
      </c>
      <c r="AB112" s="77">
        <v>2</v>
      </c>
      <c r="AC112" s="77">
        <v>2</v>
      </c>
      <c r="AD112" s="77">
        <v>3</v>
      </c>
      <c r="AE112" s="77" t="s">
        <v>1139</v>
      </c>
      <c r="AF112" s="77" t="s">
        <v>1139</v>
      </c>
      <c r="AG112" s="77" t="s">
        <v>1139</v>
      </c>
      <c r="AH112" s="79" t="s">
        <v>12</v>
      </c>
      <c r="AJ112" s="877"/>
      <c r="AK112" s="871"/>
      <c r="AL112" s="871"/>
      <c r="AM112" s="873"/>
      <c r="AN112" s="92" t="s">
        <v>50</v>
      </c>
      <c r="AO112" s="203">
        <v>19</v>
      </c>
      <c r="AP112" s="212" t="s">
        <v>12</v>
      </c>
      <c r="AQ112" s="77" t="s">
        <v>12</v>
      </c>
      <c r="AR112" s="77" t="s">
        <v>12</v>
      </c>
      <c r="AS112" s="77" t="s">
        <v>12</v>
      </c>
      <c r="AT112" s="213" t="s">
        <v>12</v>
      </c>
      <c r="AU112" s="83" t="s">
        <v>12</v>
      </c>
      <c r="AV112" s="77" t="s">
        <v>12</v>
      </c>
      <c r="AW112" s="77" t="s">
        <v>12</v>
      </c>
      <c r="AX112" s="77" t="s">
        <v>12</v>
      </c>
      <c r="AY112" s="77" t="s">
        <v>12</v>
      </c>
      <c r="AZ112" s="77" t="s">
        <v>12</v>
      </c>
      <c r="BA112" s="77" t="s">
        <v>12</v>
      </c>
      <c r="BB112" s="77" t="s">
        <v>12</v>
      </c>
      <c r="BC112" s="77" t="s">
        <v>12</v>
      </c>
      <c r="BD112" s="77" t="s">
        <v>12</v>
      </c>
      <c r="BE112" s="77" t="s">
        <v>12</v>
      </c>
      <c r="BF112" s="77" t="s">
        <v>12</v>
      </c>
      <c r="BG112" s="77" t="s">
        <v>12</v>
      </c>
      <c r="BH112" s="77">
        <v>1</v>
      </c>
      <c r="BI112" s="77">
        <v>4</v>
      </c>
      <c r="BJ112" s="77">
        <v>2</v>
      </c>
      <c r="BK112" s="77">
        <v>5</v>
      </c>
      <c r="BL112" s="77">
        <v>3</v>
      </c>
      <c r="BM112" s="77">
        <v>1</v>
      </c>
      <c r="BN112" s="77">
        <v>2</v>
      </c>
      <c r="BO112" s="77">
        <v>1</v>
      </c>
      <c r="BP112" s="79" t="s">
        <v>12</v>
      </c>
      <c r="BR112" s="877"/>
      <c r="BS112" s="871"/>
      <c r="BT112" s="871"/>
      <c r="BU112" s="873"/>
      <c r="BV112" s="92" t="s">
        <v>50</v>
      </c>
      <c r="BW112" s="203">
        <v>12</v>
      </c>
      <c r="BX112" s="212" t="s">
        <v>12</v>
      </c>
      <c r="BY112" s="77" t="s">
        <v>12</v>
      </c>
      <c r="BZ112" s="77" t="s">
        <v>12</v>
      </c>
      <c r="CA112" s="77" t="s">
        <v>12</v>
      </c>
      <c r="CB112" s="213" t="s">
        <v>12</v>
      </c>
      <c r="CC112" s="83" t="s">
        <v>12</v>
      </c>
      <c r="CD112" s="77" t="s">
        <v>12</v>
      </c>
      <c r="CE112" s="77" t="s">
        <v>12</v>
      </c>
      <c r="CF112" s="77" t="s">
        <v>12</v>
      </c>
      <c r="CG112" s="77" t="s">
        <v>12</v>
      </c>
      <c r="CH112" s="77" t="s">
        <v>12</v>
      </c>
      <c r="CI112" s="77" t="s">
        <v>12</v>
      </c>
      <c r="CJ112" s="77" t="s">
        <v>12</v>
      </c>
      <c r="CK112" s="77" t="s">
        <v>12</v>
      </c>
      <c r="CL112" s="77" t="s">
        <v>12</v>
      </c>
      <c r="CM112" s="77" t="s">
        <v>12</v>
      </c>
      <c r="CN112" s="77">
        <v>1</v>
      </c>
      <c r="CO112" s="77" t="s">
        <v>12</v>
      </c>
      <c r="CP112" s="77" t="s">
        <v>12</v>
      </c>
      <c r="CQ112" s="77" t="s">
        <v>12</v>
      </c>
      <c r="CR112" s="77">
        <v>2</v>
      </c>
      <c r="CS112" s="77">
        <v>1</v>
      </c>
      <c r="CT112" s="77">
        <v>4</v>
      </c>
      <c r="CU112" s="77">
        <v>1</v>
      </c>
      <c r="CV112" s="77">
        <v>1</v>
      </c>
      <c r="CW112" s="77">
        <v>2</v>
      </c>
      <c r="CX112" s="79" t="s">
        <v>12</v>
      </c>
      <c r="CZ112" s="877"/>
      <c r="DA112" s="871"/>
      <c r="DB112" s="871"/>
      <c r="DC112" s="873"/>
      <c r="DD112" s="92" t="s">
        <v>50</v>
      </c>
      <c r="DE112" s="203">
        <v>11</v>
      </c>
      <c r="DF112" s="212" t="s">
        <v>12</v>
      </c>
      <c r="DG112" s="77" t="s">
        <v>12</v>
      </c>
      <c r="DH112" s="77" t="s">
        <v>12</v>
      </c>
      <c r="DI112" s="77" t="s">
        <v>12</v>
      </c>
      <c r="DJ112" s="213" t="s">
        <v>12</v>
      </c>
      <c r="DK112" s="83" t="s">
        <v>12</v>
      </c>
      <c r="DL112" s="77" t="s">
        <v>155</v>
      </c>
      <c r="DM112" s="77" t="s">
        <v>12</v>
      </c>
      <c r="DN112" s="77" t="s">
        <v>12</v>
      </c>
      <c r="DO112" s="77" t="s">
        <v>12</v>
      </c>
      <c r="DP112" s="77" t="s">
        <v>12</v>
      </c>
      <c r="DQ112" s="77" t="s">
        <v>12</v>
      </c>
      <c r="DR112" s="77" t="s">
        <v>12</v>
      </c>
      <c r="DS112" s="77" t="s">
        <v>12</v>
      </c>
      <c r="DT112" s="77" t="s">
        <v>12</v>
      </c>
      <c r="DU112" s="77" t="s">
        <v>155</v>
      </c>
      <c r="DV112" s="77" t="s">
        <v>12</v>
      </c>
      <c r="DW112" s="77" t="s">
        <v>12</v>
      </c>
      <c r="DX112" s="77">
        <v>1</v>
      </c>
      <c r="DY112" s="77" t="s">
        <v>155</v>
      </c>
      <c r="DZ112" s="77">
        <v>4</v>
      </c>
      <c r="EA112" s="77">
        <v>1</v>
      </c>
      <c r="EB112" s="77">
        <v>2</v>
      </c>
      <c r="EC112" s="77">
        <v>2</v>
      </c>
      <c r="ED112" s="77">
        <v>1</v>
      </c>
      <c r="EE112" s="77" t="s">
        <v>155</v>
      </c>
      <c r="EF112" s="79" t="s">
        <v>12</v>
      </c>
    </row>
    <row r="113" spans="2:136" ht="18.75" customHeight="1">
      <c r="B113" s="875">
        <v>7000</v>
      </c>
      <c r="C113" s="871"/>
      <c r="D113" s="871"/>
      <c r="E113" s="873" t="s">
        <v>210</v>
      </c>
      <c r="F113" s="91" t="s">
        <v>49</v>
      </c>
      <c r="G113" s="84" t="s">
        <v>12</v>
      </c>
      <c r="H113" s="214" t="s">
        <v>12</v>
      </c>
      <c r="I113" s="81" t="s">
        <v>12</v>
      </c>
      <c r="J113" s="81" t="s">
        <v>12</v>
      </c>
      <c r="K113" s="81" t="s">
        <v>12</v>
      </c>
      <c r="L113" s="215" t="s">
        <v>12</v>
      </c>
      <c r="M113" s="214" t="s">
        <v>1136</v>
      </c>
      <c r="N113" s="81" t="s">
        <v>12</v>
      </c>
      <c r="O113" s="81" t="s">
        <v>12</v>
      </c>
      <c r="P113" s="81" t="s">
        <v>12</v>
      </c>
      <c r="Q113" s="81" t="s">
        <v>12</v>
      </c>
      <c r="R113" s="81" t="s">
        <v>12</v>
      </c>
      <c r="S113" s="81" t="s">
        <v>12</v>
      </c>
      <c r="T113" s="81" t="s">
        <v>12</v>
      </c>
      <c r="U113" s="81" t="s">
        <v>12</v>
      </c>
      <c r="V113" s="81" t="s">
        <v>12</v>
      </c>
      <c r="W113" s="81" t="s">
        <v>12</v>
      </c>
      <c r="X113" s="81" t="s">
        <v>12</v>
      </c>
      <c r="Y113" s="81" t="s">
        <v>12</v>
      </c>
      <c r="Z113" s="81" t="s">
        <v>12</v>
      </c>
      <c r="AA113" s="81" t="s">
        <v>12</v>
      </c>
      <c r="AB113" s="81" t="s">
        <v>12</v>
      </c>
      <c r="AC113" s="81" t="s">
        <v>12</v>
      </c>
      <c r="AD113" s="81" t="s">
        <v>12</v>
      </c>
      <c r="AE113" s="81" t="s">
        <v>12</v>
      </c>
      <c r="AF113" s="81" t="s">
        <v>12</v>
      </c>
      <c r="AG113" s="81" t="s">
        <v>12</v>
      </c>
      <c r="AH113" s="82" t="s">
        <v>12</v>
      </c>
      <c r="AJ113" s="875">
        <v>7000</v>
      </c>
      <c r="AK113" s="871"/>
      <c r="AL113" s="871"/>
      <c r="AM113" s="873" t="s">
        <v>210</v>
      </c>
      <c r="AN113" s="91" t="s">
        <v>49</v>
      </c>
      <c r="AO113" s="84" t="s">
        <v>12</v>
      </c>
      <c r="AP113" s="214" t="s">
        <v>12</v>
      </c>
      <c r="AQ113" s="81" t="s">
        <v>12</v>
      </c>
      <c r="AR113" s="81" t="s">
        <v>12</v>
      </c>
      <c r="AS113" s="81" t="s">
        <v>12</v>
      </c>
      <c r="AT113" s="215" t="s">
        <v>12</v>
      </c>
      <c r="AU113" s="80" t="s">
        <v>12</v>
      </c>
      <c r="AV113" s="81" t="s">
        <v>12</v>
      </c>
      <c r="AW113" s="81" t="s">
        <v>12</v>
      </c>
      <c r="AX113" s="81" t="s">
        <v>12</v>
      </c>
      <c r="AY113" s="81" t="s">
        <v>12</v>
      </c>
      <c r="AZ113" s="81" t="s">
        <v>12</v>
      </c>
      <c r="BA113" s="81" t="s">
        <v>12</v>
      </c>
      <c r="BB113" s="81" t="s">
        <v>12</v>
      </c>
      <c r="BC113" s="81" t="s">
        <v>12</v>
      </c>
      <c r="BD113" s="81" t="s">
        <v>12</v>
      </c>
      <c r="BE113" s="81" t="s">
        <v>12</v>
      </c>
      <c r="BF113" s="81" t="s">
        <v>12</v>
      </c>
      <c r="BG113" s="81" t="s">
        <v>12</v>
      </c>
      <c r="BH113" s="81" t="s">
        <v>12</v>
      </c>
      <c r="BI113" s="81" t="s">
        <v>12</v>
      </c>
      <c r="BJ113" s="81" t="s">
        <v>12</v>
      </c>
      <c r="BK113" s="81" t="s">
        <v>12</v>
      </c>
      <c r="BL113" s="81" t="s">
        <v>12</v>
      </c>
      <c r="BM113" s="81" t="s">
        <v>12</v>
      </c>
      <c r="BN113" s="81" t="s">
        <v>12</v>
      </c>
      <c r="BO113" s="81" t="s">
        <v>12</v>
      </c>
      <c r="BP113" s="82" t="s">
        <v>12</v>
      </c>
      <c r="BR113" s="875">
        <v>7000</v>
      </c>
      <c r="BS113" s="871"/>
      <c r="BT113" s="871"/>
      <c r="BU113" s="873" t="s">
        <v>210</v>
      </c>
      <c r="BV113" s="91" t="s">
        <v>49</v>
      </c>
      <c r="BW113" s="84" t="s">
        <v>12</v>
      </c>
      <c r="BX113" s="214" t="s">
        <v>12</v>
      </c>
      <c r="BY113" s="81" t="s">
        <v>12</v>
      </c>
      <c r="BZ113" s="81" t="s">
        <v>12</v>
      </c>
      <c r="CA113" s="81" t="s">
        <v>12</v>
      </c>
      <c r="CB113" s="215" t="s">
        <v>12</v>
      </c>
      <c r="CC113" s="80" t="s">
        <v>12</v>
      </c>
      <c r="CD113" s="81" t="s">
        <v>12</v>
      </c>
      <c r="CE113" s="81" t="s">
        <v>12</v>
      </c>
      <c r="CF113" s="81" t="s">
        <v>12</v>
      </c>
      <c r="CG113" s="81" t="s">
        <v>12</v>
      </c>
      <c r="CH113" s="81" t="s">
        <v>12</v>
      </c>
      <c r="CI113" s="81" t="s">
        <v>12</v>
      </c>
      <c r="CJ113" s="81" t="s">
        <v>12</v>
      </c>
      <c r="CK113" s="81" t="s">
        <v>12</v>
      </c>
      <c r="CL113" s="81" t="s">
        <v>12</v>
      </c>
      <c r="CM113" s="81" t="s">
        <v>12</v>
      </c>
      <c r="CN113" s="81" t="s">
        <v>12</v>
      </c>
      <c r="CO113" s="81" t="s">
        <v>12</v>
      </c>
      <c r="CP113" s="81" t="s">
        <v>12</v>
      </c>
      <c r="CQ113" s="81" t="s">
        <v>12</v>
      </c>
      <c r="CR113" s="81" t="s">
        <v>12</v>
      </c>
      <c r="CS113" s="81" t="s">
        <v>12</v>
      </c>
      <c r="CT113" s="81" t="s">
        <v>12</v>
      </c>
      <c r="CU113" s="81" t="s">
        <v>12</v>
      </c>
      <c r="CV113" s="81" t="s">
        <v>12</v>
      </c>
      <c r="CW113" s="81" t="s">
        <v>12</v>
      </c>
      <c r="CX113" s="82" t="s">
        <v>12</v>
      </c>
      <c r="CZ113" s="875">
        <v>7000</v>
      </c>
      <c r="DA113" s="871"/>
      <c r="DB113" s="871"/>
      <c r="DC113" s="873" t="s">
        <v>210</v>
      </c>
      <c r="DD113" s="91" t="s">
        <v>49</v>
      </c>
      <c r="DE113" s="84" t="s">
        <v>155</v>
      </c>
      <c r="DF113" s="214" t="s">
        <v>12</v>
      </c>
      <c r="DG113" s="81" t="s">
        <v>12</v>
      </c>
      <c r="DH113" s="81" t="s">
        <v>12</v>
      </c>
      <c r="DI113" s="81" t="s">
        <v>12</v>
      </c>
      <c r="DJ113" s="215" t="s">
        <v>12</v>
      </c>
      <c r="DK113" s="80" t="s">
        <v>12</v>
      </c>
      <c r="DL113" s="81" t="s">
        <v>12</v>
      </c>
      <c r="DM113" s="81" t="s">
        <v>12</v>
      </c>
      <c r="DN113" s="81" t="s">
        <v>12</v>
      </c>
      <c r="DO113" s="81" t="s">
        <v>12</v>
      </c>
      <c r="DP113" s="81" t="s">
        <v>12</v>
      </c>
      <c r="DQ113" s="81" t="s">
        <v>12</v>
      </c>
      <c r="DR113" s="81" t="s">
        <v>12</v>
      </c>
      <c r="DS113" s="81" t="s">
        <v>12</v>
      </c>
      <c r="DT113" s="81" t="s">
        <v>12</v>
      </c>
      <c r="DU113" s="81" t="s">
        <v>12</v>
      </c>
      <c r="DV113" s="81" t="s">
        <v>12</v>
      </c>
      <c r="DW113" s="81" t="s">
        <v>12</v>
      </c>
      <c r="DX113" s="81" t="s">
        <v>12</v>
      </c>
      <c r="DY113" s="81" t="s">
        <v>12</v>
      </c>
      <c r="DZ113" s="81" t="s">
        <v>12</v>
      </c>
      <c r="EA113" s="81" t="s">
        <v>12</v>
      </c>
      <c r="EB113" s="81" t="s">
        <v>12</v>
      </c>
      <c r="EC113" s="81" t="s">
        <v>12</v>
      </c>
      <c r="ED113" s="81" t="s">
        <v>12</v>
      </c>
      <c r="EE113" s="81" t="s">
        <v>12</v>
      </c>
      <c r="EF113" s="82" t="s">
        <v>12</v>
      </c>
    </row>
    <row r="114" spans="2:136" ht="18.75" customHeight="1">
      <c r="B114" s="875"/>
      <c r="C114" s="871"/>
      <c r="D114" s="871"/>
      <c r="E114" s="873"/>
      <c r="F114" s="92" t="s">
        <v>50</v>
      </c>
      <c r="G114" s="203" t="s">
        <v>12</v>
      </c>
      <c r="H114" s="212" t="s">
        <v>12</v>
      </c>
      <c r="I114" s="77" t="s">
        <v>12</v>
      </c>
      <c r="J114" s="77" t="s">
        <v>12</v>
      </c>
      <c r="K114" s="77" t="s">
        <v>12</v>
      </c>
      <c r="L114" s="213" t="s">
        <v>12</v>
      </c>
      <c r="M114" s="212" t="s">
        <v>1136</v>
      </c>
      <c r="N114" s="77" t="s">
        <v>12</v>
      </c>
      <c r="O114" s="77" t="s">
        <v>12</v>
      </c>
      <c r="P114" s="77" t="s">
        <v>12</v>
      </c>
      <c r="Q114" s="77" t="s">
        <v>12</v>
      </c>
      <c r="R114" s="77" t="s">
        <v>12</v>
      </c>
      <c r="S114" s="77" t="s">
        <v>12</v>
      </c>
      <c r="T114" s="77" t="s">
        <v>12</v>
      </c>
      <c r="U114" s="77" t="s">
        <v>12</v>
      </c>
      <c r="V114" s="77" t="s">
        <v>12</v>
      </c>
      <c r="W114" s="77" t="s">
        <v>12</v>
      </c>
      <c r="X114" s="77" t="s">
        <v>12</v>
      </c>
      <c r="Y114" s="77" t="s">
        <v>12</v>
      </c>
      <c r="Z114" s="77" t="s">
        <v>12</v>
      </c>
      <c r="AA114" s="77" t="s">
        <v>12</v>
      </c>
      <c r="AB114" s="77" t="s">
        <v>12</v>
      </c>
      <c r="AC114" s="77" t="s">
        <v>12</v>
      </c>
      <c r="AD114" s="77" t="s">
        <v>12</v>
      </c>
      <c r="AE114" s="77" t="s">
        <v>12</v>
      </c>
      <c r="AF114" s="77" t="s">
        <v>12</v>
      </c>
      <c r="AG114" s="77" t="s">
        <v>12</v>
      </c>
      <c r="AH114" s="79" t="s">
        <v>12</v>
      </c>
      <c r="AJ114" s="875"/>
      <c r="AK114" s="871"/>
      <c r="AL114" s="871"/>
      <c r="AM114" s="873"/>
      <c r="AN114" s="92" t="s">
        <v>50</v>
      </c>
      <c r="AO114" s="203" t="s">
        <v>12</v>
      </c>
      <c r="AP114" s="212" t="s">
        <v>12</v>
      </c>
      <c r="AQ114" s="77" t="s">
        <v>12</v>
      </c>
      <c r="AR114" s="77" t="s">
        <v>12</v>
      </c>
      <c r="AS114" s="77" t="s">
        <v>12</v>
      </c>
      <c r="AT114" s="213" t="s">
        <v>12</v>
      </c>
      <c r="AU114" s="83" t="s">
        <v>12</v>
      </c>
      <c r="AV114" s="77" t="s">
        <v>12</v>
      </c>
      <c r="AW114" s="77" t="s">
        <v>12</v>
      </c>
      <c r="AX114" s="77" t="s">
        <v>12</v>
      </c>
      <c r="AY114" s="77" t="s">
        <v>12</v>
      </c>
      <c r="AZ114" s="77" t="s">
        <v>12</v>
      </c>
      <c r="BA114" s="77" t="s">
        <v>12</v>
      </c>
      <c r="BB114" s="77" t="s">
        <v>12</v>
      </c>
      <c r="BC114" s="77" t="s">
        <v>12</v>
      </c>
      <c r="BD114" s="77" t="s">
        <v>12</v>
      </c>
      <c r="BE114" s="77" t="s">
        <v>12</v>
      </c>
      <c r="BF114" s="77" t="s">
        <v>12</v>
      </c>
      <c r="BG114" s="77" t="s">
        <v>12</v>
      </c>
      <c r="BH114" s="77" t="s">
        <v>12</v>
      </c>
      <c r="BI114" s="77" t="s">
        <v>12</v>
      </c>
      <c r="BJ114" s="77" t="s">
        <v>12</v>
      </c>
      <c r="BK114" s="77" t="s">
        <v>12</v>
      </c>
      <c r="BL114" s="77" t="s">
        <v>12</v>
      </c>
      <c r="BM114" s="77" t="s">
        <v>12</v>
      </c>
      <c r="BN114" s="77" t="s">
        <v>12</v>
      </c>
      <c r="BO114" s="77" t="s">
        <v>12</v>
      </c>
      <c r="BP114" s="79" t="s">
        <v>12</v>
      </c>
      <c r="BR114" s="875"/>
      <c r="BS114" s="871"/>
      <c r="BT114" s="871"/>
      <c r="BU114" s="873"/>
      <c r="BV114" s="92" t="s">
        <v>50</v>
      </c>
      <c r="BW114" s="203" t="s">
        <v>12</v>
      </c>
      <c r="BX114" s="212" t="s">
        <v>12</v>
      </c>
      <c r="BY114" s="77" t="s">
        <v>12</v>
      </c>
      <c r="BZ114" s="77" t="s">
        <v>12</v>
      </c>
      <c r="CA114" s="77" t="s">
        <v>12</v>
      </c>
      <c r="CB114" s="213" t="s">
        <v>12</v>
      </c>
      <c r="CC114" s="83" t="s">
        <v>12</v>
      </c>
      <c r="CD114" s="77" t="s">
        <v>12</v>
      </c>
      <c r="CE114" s="77" t="s">
        <v>12</v>
      </c>
      <c r="CF114" s="77" t="s">
        <v>12</v>
      </c>
      <c r="CG114" s="77" t="s">
        <v>12</v>
      </c>
      <c r="CH114" s="77" t="s">
        <v>12</v>
      </c>
      <c r="CI114" s="77" t="s">
        <v>12</v>
      </c>
      <c r="CJ114" s="77" t="s">
        <v>12</v>
      </c>
      <c r="CK114" s="77" t="s">
        <v>12</v>
      </c>
      <c r="CL114" s="77" t="s">
        <v>12</v>
      </c>
      <c r="CM114" s="77" t="s">
        <v>12</v>
      </c>
      <c r="CN114" s="77" t="s">
        <v>12</v>
      </c>
      <c r="CO114" s="77" t="s">
        <v>12</v>
      </c>
      <c r="CP114" s="77" t="s">
        <v>12</v>
      </c>
      <c r="CQ114" s="77" t="s">
        <v>12</v>
      </c>
      <c r="CR114" s="77" t="s">
        <v>12</v>
      </c>
      <c r="CS114" s="77" t="s">
        <v>12</v>
      </c>
      <c r="CT114" s="77" t="s">
        <v>12</v>
      </c>
      <c r="CU114" s="77" t="s">
        <v>12</v>
      </c>
      <c r="CV114" s="77" t="s">
        <v>12</v>
      </c>
      <c r="CW114" s="77" t="s">
        <v>12</v>
      </c>
      <c r="CX114" s="79" t="s">
        <v>12</v>
      </c>
      <c r="CZ114" s="875"/>
      <c r="DA114" s="871"/>
      <c r="DB114" s="871"/>
      <c r="DC114" s="873"/>
      <c r="DD114" s="92" t="s">
        <v>50</v>
      </c>
      <c r="DE114" s="203" t="s">
        <v>155</v>
      </c>
      <c r="DF114" s="212" t="s">
        <v>12</v>
      </c>
      <c r="DG114" s="77" t="s">
        <v>12</v>
      </c>
      <c r="DH114" s="77" t="s">
        <v>12</v>
      </c>
      <c r="DI114" s="77" t="s">
        <v>12</v>
      </c>
      <c r="DJ114" s="213" t="s">
        <v>12</v>
      </c>
      <c r="DK114" s="83" t="s">
        <v>12</v>
      </c>
      <c r="DL114" s="77" t="s">
        <v>12</v>
      </c>
      <c r="DM114" s="77" t="s">
        <v>12</v>
      </c>
      <c r="DN114" s="77" t="s">
        <v>12</v>
      </c>
      <c r="DO114" s="77" t="s">
        <v>12</v>
      </c>
      <c r="DP114" s="77" t="s">
        <v>12</v>
      </c>
      <c r="DQ114" s="77" t="s">
        <v>12</v>
      </c>
      <c r="DR114" s="77" t="s">
        <v>12</v>
      </c>
      <c r="DS114" s="77" t="s">
        <v>12</v>
      </c>
      <c r="DT114" s="77" t="s">
        <v>12</v>
      </c>
      <c r="DU114" s="77" t="s">
        <v>12</v>
      </c>
      <c r="DV114" s="77" t="s">
        <v>12</v>
      </c>
      <c r="DW114" s="77" t="s">
        <v>12</v>
      </c>
      <c r="DX114" s="77" t="s">
        <v>12</v>
      </c>
      <c r="DY114" s="77" t="s">
        <v>12</v>
      </c>
      <c r="DZ114" s="77" t="s">
        <v>12</v>
      </c>
      <c r="EA114" s="77" t="s">
        <v>12</v>
      </c>
      <c r="EB114" s="77" t="s">
        <v>12</v>
      </c>
      <c r="EC114" s="77" t="s">
        <v>12</v>
      </c>
      <c r="ED114" s="77" t="s">
        <v>12</v>
      </c>
      <c r="EE114" s="77" t="s">
        <v>12</v>
      </c>
      <c r="EF114" s="79" t="s">
        <v>12</v>
      </c>
    </row>
    <row r="115" spans="2:136" ht="18.75" customHeight="1">
      <c r="B115" s="875">
        <v>8000</v>
      </c>
      <c r="C115" s="871"/>
      <c r="D115" s="871"/>
      <c r="E115" s="873" t="s">
        <v>211</v>
      </c>
      <c r="F115" s="91" t="s">
        <v>49</v>
      </c>
      <c r="G115" s="84" t="s">
        <v>12</v>
      </c>
      <c r="H115" s="214" t="s">
        <v>12</v>
      </c>
      <c r="I115" s="81" t="s">
        <v>12</v>
      </c>
      <c r="J115" s="81" t="s">
        <v>12</v>
      </c>
      <c r="K115" s="81" t="s">
        <v>12</v>
      </c>
      <c r="L115" s="215" t="s">
        <v>12</v>
      </c>
      <c r="M115" s="214" t="s">
        <v>1136</v>
      </c>
      <c r="N115" s="81" t="s">
        <v>12</v>
      </c>
      <c r="O115" s="81" t="s">
        <v>12</v>
      </c>
      <c r="P115" s="81" t="s">
        <v>12</v>
      </c>
      <c r="Q115" s="81" t="s">
        <v>12</v>
      </c>
      <c r="R115" s="81" t="s">
        <v>12</v>
      </c>
      <c r="S115" s="81" t="s">
        <v>12</v>
      </c>
      <c r="T115" s="81" t="s">
        <v>12</v>
      </c>
      <c r="U115" s="81" t="s">
        <v>12</v>
      </c>
      <c r="V115" s="81" t="s">
        <v>12</v>
      </c>
      <c r="W115" s="81" t="s">
        <v>12</v>
      </c>
      <c r="X115" s="81" t="s">
        <v>12</v>
      </c>
      <c r="Y115" s="81" t="s">
        <v>12</v>
      </c>
      <c r="Z115" s="81" t="s">
        <v>12</v>
      </c>
      <c r="AA115" s="81" t="s">
        <v>12</v>
      </c>
      <c r="AB115" s="81" t="s">
        <v>12</v>
      </c>
      <c r="AC115" s="81" t="s">
        <v>12</v>
      </c>
      <c r="AD115" s="81" t="s">
        <v>12</v>
      </c>
      <c r="AE115" s="81" t="s">
        <v>12</v>
      </c>
      <c r="AF115" s="81" t="s">
        <v>12</v>
      </c>
      <c r="AG115" s="81" t="s">
        <v>12</v>
      </c>
      <c r="AH115" s="82" t="s">
        <v>12</v>
      </c>
      <c r="AJ115" s="875">
        <v>8000</v>
      </c>
      <c r="AK115" s="871"/>
      <c r="AL115" s="871"/>
      <c r="AM115" s="873" t="s">
        <v>211</v>
      </c>
      <c r="AN115" s="91" t="s">
        <v>49</v>
      </c>
      <c r="AO115" s="84" t="s">
        <v>12</v>
      </c>
      <c r="AP115" s="214" t="s">
        <v>12</v>
      </c>
      <c r="AQ115" s="81" t="s">
        <v>12</v>
      </c>
      <c r="AR115" s="81" t="s">
        <v>12</v>
      </c>
      <c r="AS115" s="81" t="s">
        <v>12</v>
      </c>
      <c r="AT115" s="215" t="s">
        <v>12</v>
      </c>
      <c r="AU115" s="80" t="s">
        <v>12</v>
      </c>
      <c r="AV115" s="81" t="s">
        <v>12</v>
      </c>
      <c r="AW115" s="81" t="s">
        <v>12</v>
      </c>
      <c r="AX115" s="81" t="s">
        <v>12</v>
      </c>
      <c r="AY115" s="81" t="s">
        <v>12</v>
      </c>
      <c r="AZ115" s="81" t="s">
        <v>12</v>
      </c>
      <c r="BA115" s="81" t="s">
        <v>12</v>
      </c>
      <c r="BB115" s="81" t="s">
        <v>12</v>
      </c>
      <c r="BC115" s="81" t="s">
        <v>12</v>
      </c>
      <c r="BD115" s="81" t="s">
        <v>12</v>
      </c>
      <c r="BE115" s="81" t="s">
        <v>12</v>
      </c>
      <c r="BF115" s="81" t="s">
        <v>12</v>
      </c>
      <c r="BG115" s="81" t="s">
        <v>12</v>
      </c>
      <c r="BH115" s="81" t="s">
        <v>12</v>
      </c>
      <c r="BI115" s="81" t="s">
        <v>12</v>
      </c>
      <c r="BJ115" s="81" t="s">
        <v>12</v>
      </c>
      <c r="BK115" s="81" t="s">
        <v>12</v>
      </c>
      <c r="BL115" s="81" t="s">
        <v>12</v>
      </c>
      <c r="BM115" s="81" t="s">
        <v>12</v>
      </c>
      <c r="BN115" s="81" t="s">
        <v>12</v>
      </c>
      <c r="BO115" s="81" t="s">
        <v>12</v>
      </c>
      <c r="BP115" s="82" t="s">
        <v>12</v>
      </c>
      <c r="BR115" s="875">
        <v>8000</v>
      </c>
      <c r="BS115" s="871"/>
      <c r="BT115" s="871"/>
      <c r="BU115" s="873" t="s">
        <v>211</v>
      </c>
      <c r="BV115" s="91" t="s">
        <v>49</v>
      </c>
      <c r="BW115" s="84" t="s">
        <v>12</v>
      </c>
      <c r="BX115" s="214" t="s">
        <v>12</v>
      </c>
      <c r="BY115" s="81" t="s">
        <v>12</v>
      </c>
      <c r="BZ115" s="81" t="s">
        <v>12</v>
      </c>
      <c r="CA115" s="81" t="s">
        <v>12</v>
      </c>
      <c r="CB115" s="215" t="s">
        <v>12</v>
      </c>
      <c r="CC115" s="80" t="s">
        <v>12</v>
      </c>
      <c r="CD115" s="81" t="s">
        <v>12</v>
      </c>
      <c r="CE115" s="81" t="s">
        <v>12</v>
      </c>
      <c r="CF115" s="81" t="s">
        <v>12</v>
      </c>
      <c r="CG115" s="81" t="s">
        <v>12</v>
      </c>
      <c r="CH115" s="81" t="s">
        <v>12</v>
      </c>
      <c r="CI115" s="81" t="s">
        <v>12</v>
      </c>
      <c r="CJ115" s="81" t="s">
        <v>12</v>
      </c>
      <c r="CK115" s="81" t="s">
        <v>12</v>
      </c>
      <c r="CL115" s="81" t="s">
        <v>12</v>
      </c>
      <c r="CM115" s="81" t="s">
        <v>12</v>
      </c>
      <c r="CN115" s="81" t="s">
        <v>12</v>
      </c>
      <c r="CO115" s="81" t="s">
        <v>12</v>
      </c>
      <c r="CP115" s="81" t="s">
        <v>12</v>
      </c>
      <c r="CQ115" s="81" t="s">
        <v>12</v>
      </c>
      <c r="CR115" s="81" t="s">
        <v>12</v>
      </c>
      <c r="CS115" s="81" t="s">
        <v>12</v>
      </c>
      <c r="CT115" s="81" t="s">
        <v>12</v>
      </c>
      <c r="CU115" s="81" t="s">
        <v>12</v>
      </c>
      <c r="CV115" s="81" t="s">
        <v>12</v>
      </c>
      <c r="CW115" s="81" t="s">
        <v>12</v>
      </c>
      <c r="CX115" s="82" t="s">
        <v>12</v>
      </c>
      <c r="CZ115" s="875">
        <v>8000</v>
      </c>
      <c r="DA115" s="871"/>
      <c r="DB115" s="871"/>
      <c r="DC115" s="873" t="s">
        <v>211</v>
      </c>
      <c r="DD115" s="91" t="s">
        <v>49</v>
      </c>
      <c r="DE115" s="84" t="s">
        <v>155</v>
      </c>
      <c r="DF115" s="214" t="s">
        <v>12</v>
      </c>
      <c r="DG115" s="81" t="s">
        <v>12</v>
      </c>
      <c r="DH115" s="81" t="s">
        <v>12</v>
      </c>
      <c r="DI115" s="81" t="s">
        <v>12</v>
      </c>
      <c r="DJ115" s="215" t="s">
        <v>12</v>
      </c>
      <c r="DK115" s="80" t="s">
        <v>12</v>
      </c>
      <c r="DL115" s="81" t="s">
        <v>12</v>
      </c>
      <c r="DM115" s="81" t="s">
        <v>12</v>
      </c>
      <c r="DN115" s="81" t="s">
        <v>12</v>
      </c>
      <c r="DO115" s="81" t="s">
        <v>12</v>
      </c>
      <c r="DP115" s="81" t="s">
        <v>12</v>
      </c>
      <c r="DQ115" s="81" t="s">
        <v>12</v>
      </c>
      <c r="DR115" s="81" t="s">
        <v>12</v>
      </c>
      <c r="DS115" s="81" t="s">
        <v>12</v>
      </c>
      <c r="DT115" s="81" t="s">
        <v>12</v>
      </c>
      <c r="DU115" s="81" t="s">
        <v>12</v>
      </c>
      <c r="DV115" s="81" t="s">
        <v>12</v>
      </c>
      <c r="DW115" s="81" t="s">
        <v>12</v>
      </c>
      <c r="DX115" s="81" t="s">
        <v>12</v>
      </c>
      <c r="DY115" s="81" t="s">
        <v>12</v>
      </c>
      <c r="DZ115" s="81" t="s">
        <v>155</v>
      </c>
      <c r="EA115" s="81" t="s">
        <v>12</v>
      </c>
      <c r="EB115" s="81" t="s">
        <v>12</v>
      </c>
      <c r="EC115" s="81" t="s">
        <v>12</v>
      </c>
      <c r="ED115" s="81" t="s">
        <v>12</v>
      </c>
      <c r="EE115" s="81" t="s">
        <v>12</v>
      </c>
      <c r="EF115" s="82" t="s">
        <v>12</v>
      </c>
    </row>
    <row r="116" spans="2:136" ht="18.75" customHeight="1">
      <c r="B116" s="875"/>
      <c r="C116" s="871"/>
      <c r="D116" s="871"/>
      <c r="E116" s="873"/>
      <c r="F116" s="92" t="s">
        <v>50</v>
      </c>
      <c r="G116" s="203" t="s">
        <v>12</v>
      </c>
      <c r="H116" s="212" t="s">
        <v>12</v>
      </c>
      <c r="I116" s="77" t="s">
        <v>12</v>
      </c>
      <c r="J116" s="77" t="s">
        <v>12</v>
      </c>
      <c r="K116" s="77" t="s">
        <v>12</v>
      </c>
      <c r="L116" s="213" t="s">
        <v>12</v>
      </c>
      <c r="M116" s="212" t="s">
        <v>1136</v>
      </c>
      <c r="N116" s="77" t="s">
        <v>12</v>
      </c>
      <c r="O116" s="77" t="s">
        <v>12</v>
      </c>
      <c r="P116" s="77" t="s">
        <v>12</v>
      </c>
      <c r="Q116" s="77" t="s">
        <v>12</v>
      </c>
      <c r="R116" s="77" t="s">
        <v>12</v>
      </c>
      <c r="S116" s="77" t="s">
        <v>12</v>
      </c>
      <c r="T116" s="77" t="s">
        <v>12</v>
      </c>
      <c r="U116" s="77" t="s">
        <v>12</v>
      </c>
      <c r="V116" s="77" t="s">
        <v>12</v>
      </c>
      <c r="W116" s="77" t="s">
        <v>12</v>
      </c>
      <c r="X116" s="77" t="s">
        <v>12</v>
      </c>
      <c r="Y116" s="77" t="s">
        <v>12</v>
      </c>
      <c r="Z116" s="77" t="s">
        <v>12</v>
      </c>
      <c r="AA116" s="77" t="s">
        <v>12</v>
      </c>
      <c r="AB116" s="77" t="s">
        <v>12</v>
      </c>
      <c r="AC116" s="77" t="s">
        <v>12</v>
      </c>
      <c r="AD116" s="77" t="s">
        <v>12</v>
      </c>
      <c r="AE116" s="77" t="s">
        <v>12</v>
      </c>
      <c r="AF116" s="77" t="s">
        <v>12</v>
      </c>
      <c r="AG116" s="77" t="s">
        <v>12</v>
      </c>
      <c r="AH116" s="79" t="s">
        <v>12</v>
      </c>
      <c r="AJ116" s="875"/>
      <c r="AK116" s="871"/>
      <c r="AL116" s="871"/>
      <c r="AM116" s="873"/>
      <c r="AN116" s="92" t="s">
        <v>50</v>
      </c>
      <c r="AO116" s="203" t="s">
        <v>12</v>
      </c>
      <c r="AP116" s="212" t="s">
        <v>12</v>
      </c>
      <c r="AQ116" s="77" t="s">
        <v>12</v>
      </c>
      <c r="AR116" s="77" t="s">
        <v>12</v>
      </c>
      <c r="AS116" s="77" t="s">
        <v>12</v>
      </c>
      <c r="AT116" s="213" t="s">
        <v>12</v>
      </c>
      <c r="AU116" s="83" t="s">
        <v>12</v>
      </c>
      <c r="AV116" s="77" t="s">
        <v>12</v>
      </c>
      <c r="AW116" s="77" t="s">
        <v>12</v>
      </c>
      <c r="AX116" s="77" t="s">
        <v>12</v>
      </c>
      <c r="AY116" s="77" t="s">
        <v>12</v>
      </c>
      <c r="AZ116" s="77" t="s">
        <v>12</v>
      </c>
      <c r="BA116" s="77" t="s">
        <v>12</v>
      </c>
      <c r="BB116" s="77" t="s">
        <v>12</v>
      </c>
      <c r="BC116" s="77" t="s">
        <v>12</v>
      </c>
      <c r="BD116" s="77" t="s">
        <v>12</v>
      </c>
      <c r="BE116" s="77" t="s">
        <v>12</v>
      </c>
      <c r="BF116" s="77" t="s">
        <v>12</v>
      </c>
      <c r="BG116" s="77" t="s">
        <v>12</v>
      </c>
      <c r="BH116" s="77" t="s">
        <v>12</v>
      </c>
      <c r="BI116" s="77" t="s">
        <v>12</v>
      </c>
      <c r="BJ116" s="77" t="s">
        <v>12</v>
      </c>
      <c r="BK116" s="77" t="s">
        <v>12</v>
      </c>
      <c r="BL116" s="77" t="s">
        <v>12</v>
      </c>
      <c r="BM116" s="77" t="s">
        <v>12</v>
      </c>
      <c r="BN116" s="77" t="s">
        <v>12</v>
      </c>
      <c r="BO116" s="77" t="s">
        <v>12</v>
      </c>
      <c r="BP116" s="79" t="s">
        <v>12</v>
      </c>
      <c r="BR116" s="875"/>
      <c r="BS116" s="871"/>
      <c r="BT116" s="871"/>
      <c r="BU116" s="873"/>
      <c r="BV116" s="92" t="s">
        <v>50</v>
      </c>
      <c r="BW116" s="203" t="s">
        <v>12</v>
      </c>
      <c r="BX116" s="212" t="s">
        <v>12</v>
      </c>
      <c r="BY116" s="77" t="s">
        <v>12</v>
      </c>
      <c r="BZ116" s="77" t="s">
        <v>12</v>
      </c>
      <c r="CA116" s="77" t="s">
        <v>12</v>
      </c>
      <c r="CB116" s="213" t="s">
        <v>12</v>
      </c>
      <c r="CC116" s="83" t="s">
        <v>12</v>
      </c>
      <c r="CD116" s="77" t="s">
        <v>12</v>
      </c>
      <c r="CE116" s="77" t="s">
        <v>12</v>
      </c>
      <c r="CF116" s="77" t="s">
        <v>12</v>
      </c>
      <c r="CG116" s="77" t="s">
        <v>12</v>
      </c>
      <c r="CH116" s="77" t="s">
        <v>12</v>
      </c>
      <c r="CI116" s="77" t="s">
        <v>12</v>
      </c>
      <c r="CJ116" s="77" t="s">
        <v>12</v>
      </c>
      <c r="CK116" s="77" t="s">
        <v>12</v>
      </c>
      <c r="CL116" s="77" t="s">
        <v>12</v>
      </c>
      <c r="CM116" s="77" t="s">
        <v>12</v>
      </c>
      <c r="CN116" s="77" t="s">
        <v>12</v>
      </c>
      <c r="CO116" s="77" t="s">
        <v>12</v>
      </c>
      <c r="CP116" s="77" t="s">
        <v>12</v>
      </c>
      <c r="CQ116" s="77" t="s">
        <v>12</v>
      </c>
      <c r="CR116" s="77" t="s">
        <v>12</v>
      </c>
      <c r="CS116" s="77" t="s">
        <v>12</v>
      </c>
      <c r="CT116" s="77" t="s">
        <v>12</v>
      </c>
      <c r="CU116" s="77" t="s">
        <v>12</v>
      </c>
      <c r="CV116" s="77" t="s">
        <v>12</v>
      </c>
      <c r="CW116" s="77" t="s">
        <v>12</v>
      </c>
      <c r="CX116" s="79" t="s">
        <v>12</v>
      </c>
      <c r="CZ116" s="875"/>
      <c r="DA116" s="871"/>
      <c r="DB116" s="871"/>
      <c r="DC116" s="873"/>
      <c r="DD116" s="92" t="s">
        <v>50</v>
      </c>
      <c r="DE116" s="203" t="s">
        <v>155</v>
      </c>
      <c r="DF116" s="212" t="s">
        <v>12</v>
      </c>
      <c r="DG116" s="77" t="s">
        <v>12</v>
      </c>
      <c r="DH116" s="77" t="s">
        <v>12</v>
      </c>
      <c r="DI116" s="77" t="s">
        <v>12</v>
      </c>
      <c r="DJ116" s="213" t="s">
        <v>12</v>
      </c>
      <c r="DK116" s="83" t="s">
        <v>12</v>
      </c>
      <c r="DL116" s="77" t="s">
        <v>12</v>
      </c>
      <c r="DM116" s="77" t="s">
        <v>12</v>
      </c>
      <c r="DN116" s="77" t="s">
        <v>12</v>
      </c>
      <c r="DO116" s="77" t="s">
        <v>12</v>
      </c>
      <c r="DP116" s="77" t="s">
        <v>12</v>
      </c>
      <c r="DQ116" s="77" t="s">
        <v>12</v>
      </c>
      <c r="DR116" s="77" t="s">
        <v>12</v>
      </c>
      <c r="DS116" s="77" t="s">
        <v>12</v>
      </c>
      <c r="DT116" s="77" t="s">
        <v>12</v>
      </c>
      <c r="DU116" s="77" t="s">
        <v>12</v>
      </c>
      <c r="DV116" s="77" t="s">
        <v>12</v>
      </c>
      <c r="DW116" s="77" t="s">
        <v>12</v>
      </c>
      <c r="DX116" s="77" t="s">
        <v>12</v>
      </c>
      <c r="DY116" s="77" t="s">
        <v>12</v>
      </c>
      <c r="DZ116" s="77" t="s">
        <v>12</v>
      </c>
      <c r="EA116" s="77" t="s">
        <v>12</v>
      </c>
      <c r="EB116" s="77" t="s">
        <v>12</v>
      </c>
      <c r="EC116" s="77" t="s">
        <v>12</v>
      </c>
      <c r="ED116" s="77" t="s">
        <v>12</v>
      </c>
      <c r="EE116" s="77" t="s">
        <v>12</v>
      </c>
      <c r="EF116" s="79" t="s">
        <v>12</v>
      </c>
    </row>
    <row r="117" spans="2:136" ht="18.75" customHeight="1">
      <c r="B117" s="875">
        <v>9000</v>
      </c>
      <c r="C117" s="871"/>
      <c r="D117" s="871"/>
      <c r="E117" s="873" t="s">
        <v>212</v>
      </c>
      <c r="F117" s="91" t="s">
        <v>49</v>
      </c>
      <c r="G117" s="204">
        <v>482</v>
      </c>
      <c r="H117" s="214" t="s">
        <v>12</v>
      </c>
      <c r="I117" s="81" t="s">
        <v>12</v>
      </c>
      <c r="J117" s="81" t="s">
        <v>12</v>
      </c>
      <c r="K117" s="81" t="s">
        <v>12</v>
      </c>
      <c r="L117" s="215" t="s">
        <v>12</v>
      </c>
      <c r="M117" s="214" t="s">
        <v>1136</v>
      </c>
      <c r="N117" s="81" t="s">
        <v>12</v>
      </c>
      <c r="O117" s="81" t="s">
        <v>12</v>
      </c>
      <c r="P117" s="81" t="s">
        <v>12</v>
      </c>
      <c r="Q117" s="81" t="s">
        <v>12</v>
      </c>
      <c r="R117" s="81" t="s">
        <v>12</v>
      </c>
      <c r="S117" s="81" t="s">
        <v>12</v>
      </c>
      <c r="T117" s="81">
        <v>3</v>
      </c>
      <c r="U117" s="81">
        <v>2</v>
      </c>
      <c r="V117" s="81">
        <v>10</v>
      </c>
      <c r="W117" s="81">
        <v>12</v>
      </c>
      <c r="X117" s="81">
        <v>8</v>
      </c>
      <c r="Y117" s="81">
        <v>22</v>
      </c>
      <c r="Z117" s="81">
        <v>40</v>
      </c>
      <c r="AA117" s="81">
        <v>47</v>
      </c>
      <c r="AB117" s="81">
        <v>57</v>
      </c>
      <c r="AC117" s="81">
        <v>115</v>
      </c>
      <c r="AD117" s="81">
        <v>95</v>
      </c>
      <c r="AE117" s="81">
        <v>51</v>
      </c>
      <c r="AF117" s="81">
        <v>18</v>
      </c>
      <c r="AG117" s="81">
        <v>2</v>
      </c>
      <c r="AH117" s="82" t="s">
        <v>12</v>
      </c>
      <c r="AJ117" s="875">
        <v>9000</v>
      </c>
      <c r="AK117" s="871"/>
      <c r="AL117" s="871"/>
      <c r="AM117" s="873" t="s">
        <v>212</v>
      </c>
      <c r="AN117" s="91" t="s">
        <v>49</v>
      </c>
      <c r="AO117" s="204">
        <v>430</v>
      </c>
      <c r="AP117" s="214" t="s">
        <v>12</v>
      </c>
      <c r="AQ117" s="81" t="s">
        <v>12</v>
      </c>
      <c r="AR117" s="81" t="s">
        <v>12</v>
      </c>
      <c r="AS117" s="81" t="s">
        <v>12</v>
      </c>
      <c r="AT117" s="215" t="s">
        <v>12</v>
      </c>
      <c r="AU117" s="80" t="s">
        <v>12</v>
      </c>
      <c r="AV117" s="81" t="s">
        <v>12</v>
      </c>
      <c r="AW117" s="81" t="s">
        <v>12</v>
      </c>
      <c r="AX117" s="81" t="s">
        <v>12</v>
      </c>
      <c r="AY117" s="81" t="s">
        <v>12</v>
      </c>
      <c r="AZ117" s="81" t="s">
        <v>12</v>
      </c>
      <c r="BA117" s="81" t="s">
        <v>12</v>
      </c>
      <c r="BB117" s="81">
        <v>2</v>
      </c>
      <c r="BC117" s="81">
        <v>3</v>
      </c>
      <c r="BD117" s="81">
        <v>4</v>
      </c>
      <c r="BE117" s="81">
        <v>7</v>
      </c>
      <c r="BF117" s="81">
        <v>11</v>
      </c>
      <c r="BG117" s="81">
        <v>25</v>
      </c>
      <c r="BH117" s="81">
        <v>40</v>
      </c>
      <c r="BI117" s="81">
        <v>43</v>
      </c>
      <c r="BJ117" s="81">
        <v>65</v>
      </c>
      <c r="BK117" s="81">
        <v>98</v>
      </c>
      <c r="BL117" s="81">
        <v>79</v>
      </c>
      <c r="BM117" s="81">
        <v>44</v>
      </c>
      <c r="BN117" s="81">
        <v>9</v>
      </c>
      <c r="BO117" s="81" t="s">
        <v>12</v>
      </c>
      <c r="BP117" s="82" t="s">
        <v>12</v>
      </c>
      <c r="BR117" s="875">
        <v>9000</v>
      </c>
      <c r="BS117" s="871"/>
      <c r="BT117" s="871"/>
      <c r="BU117" s="873" t="s">
        <v>212</v>
      </c>
      <c r="BV117" s="91" t="s">
        <v>49</v>
      </c>
      <c r="BW117" s="204">
        <v>436</v>
      </c>
      <c r="BX117" s="214" t="s">
        <v>12</v>
      </c>
      <c r="BY117" s="81" t="s">
        <v>12</v>
      </c>
      <c r="BZ117" s="81" t="s">
        <v>12</v>
      </c>
      <c r="CA117" s="81" t="s">
        <v>12</v>
      </c>
      <c r="CB117" s="215" t="s">
        <v>12</v>
      </c>
      <c r="CC117" s="80" t="s">
        <v>12</v>
      </c>
      <c r="CD117" s="81" t="s">
        <v>12</v>
      </c>
      <c r="CE117" s="81" t="s">
        <v>12</v>
      </c>
      <c r="CF117" s="81" t="s">
        <v>12</v>
      </c>
      <c r="CG117" s="81">
        <v>1</v>
      </c>
      <c r="CH117" s="81" t="s">
        <v>12</v>
      </c>
      <c r="CI117" s="81" t="s">
        <v>12</v>
      </c>
      <c r="CJ117" s="81">
        <v>1</v>
      </c>
      <c r="CK117" s="81">
        <v>2</v>
      </c>
      <c r="CL117" s="81">
        <v>6</v>
      </c>
      <c r="CM117" s="81">
        <v>5</v>
      </c>
      <c r="CN117" s="81">
        <v>12</v>
      </c>
      <c r="CO117" s="81">
        <v>32</v>
      </c>
      <c r="CP117" s="81">
        <v>31</v>
      </c>
      <c r="CQ117" s="81">
        <v>42</v>
      </c>
      <c r="CR117" s="81">
        <v>64</v>
      </c>
      <c r="CS117" s="81">
        <v>92</v>
      </c>
      <c r="CT117" s="81">
        <v>87</v>
      </c>
      <c r="CU117" s="81">
        <v>47</v>
      </c>
      <c r="CV117" s="81">
        <v>12</v>
      </c>
      <c r="CW117" s="81">
        <v>2</v>
      </c>
      <c r="CX117" s="82" t="s">
        <v>12</v>
      </c>
      <c r="CZ117" s="875">
        <v>9000</v>
      </c>
      <c r="DA117" s="871"/>
      <c r="DB117" s="871"/>
      <c r="DC117" s="873" t="s">
        <v>212</v>
      </c>
      <c r="DD117" s="91" t="s">
        <v>49</v>
      </c>
      <c r="DE117" s="204">
        <v>481</v>
      </c>
      <c r="DF117" s="214" t="s">
        <v>12</v>
      </c>
      <c r="DG117" s="81" t="s">
        <v>12</v>
      </c>
      <c r="DH117" s="81" t="s">
        <v>12</v>
      </c>
      <c r="DI117" s="81" t="s">
        <v>12</v>
      </c>
      <c r="DJ117" s="215" t="s">
        <v>12</v>
      </c>
      <c r="DK117" s="80" t="s">
        <v>12</v>
      </c>
      <c r="DL117" s="81" t="s">
        <v>12</v>
      </c>
      <c r="DM117" s="81" t="s">
        <v>155</v>
      </c>
      <c r="DN117" s="81">
        <v>1</v>
      </c>
      <c r="DO117" s="81" t="s">
        <v>12</v>
      </c>
      <c r="DP117" s="81">
        <v>1</v>
      </c>
      <c r="DQ117" s="81">
        <v>1</v>
      </c>
      <c r="DR117" s="81" t="s">
        <v>155</v>
      </c>
      <c r="DS117" s="81">
        <v>4</v>
      </c>
      <c r="DT117" s="81">
        <v>3</v>
      </c>
      <c r="DU117" s="81">
        <v>14</v>
      </c>
      <c r="DV117" s="81">
        <v>12</v>
      </c>
      <c r="DW117" s="81">
        <v>34</v>
      </c>
      <c r="DX117" s="81">
        <v>33</v>
      </c>
      <c r="DY117" s="81">
        <v>44</v>
      </c>
      <c r="DZ117" s="81">
        <v>68</v>
      </c>
      <c r="EA117" s="81">
        <v>103</v>
      </c>
      <c r="EB117" s="81">
        <v>97</v>
      </c>
      <c r="EC117" s="81">
        <v>51</v>
      </c>
      <c r="ED117" s="81">
        <v>15</v>
      </c>
      <c r="EE117" s="81" t="s">
        <v>155</v>
      </c>
      <c r="EF117" s="82" t="s">
        <v>12</v>
      </c>
    </row>
    <row r="118" spans="2:136" ht="18.75" customHeight="1">
      <c r="B118" s="875"/>
      <c r="C118" s="871"/>
      <c r="D118" s="871"/>
      <c r="E118" s="873"/>
      <c r="F118" s="92" t="s">
        <v>50</v>
      </c>
      <c r="G118" s="205">
        <v>518</v>
      </c>
      <c r="H118" s="212">
        <v>1</v>
      </c>
      <c r="I118" s="77" t="s">
        <v>12</v>
      </c>
      <c r="J118" s="77" t="s">
        <v>12</v>
      </c>
      <c r="K118" s="77" t="s">
        <v>12</v>
      </c>
      <c r="L118" s="213" t="s">
        <v>12</v>
      </c>
      <c r="M118" s="212">
        <v>1</v>
      </c>
      <c r="N118" s="77" t="s">
        <v>12</v>
      </c>
      <c r="O118" s="77" t="s">
        <v>12</v>
      </c>
      <c r="P118" s="77" t="s">
        <v>12</v>
      </c>
      <c r="Q118" s="77">
        <v>1</v>
      </c>
      <c r="R118" s="77" t="s">
        <v>12</v>
      </c>
      <c r="S118" s="77" t="s">
        <v>12</v>
      </c>
      <c r="T118" s="77" t="s">
        <v>12</v>
      </c>
      <c r="U118" s="77">
        <v>1</v>
      </c>
      <c r="V118" s="77">
        <v>5</v>
      </c>
      <c r="W118" s="77">
        <v>1</v>
      </c>
      <c r="X118" s="77">
        <v>3</v>
      </c>
      <c r="Y118" s="77">
        <v>7</v>
      </c>
      <c r="Z118" s="77">
        <v>15</v>
      </c>
      <c r="AA118" s="77">
        <v>20</v>
      </c>
      <c r="AB118" s="77">
        <v>29</v>
      </c>
      <c r="AC118" s="77">
        <v>95</v>
      </c>
      <c r="AD118" s="77">
        <v>131</v>
      </c>
      <c r="AE118" s="77">
        <v>131</v>
      </c>
      <c r="AF118" s="77">
        <v>70</v>
      </c>
      <c r="AG118" s="77">
        <v>8</v>
      </c>
      <c r="AH118" s="79" t="s">
        <v>12</v>
      </c>
      <c r="AJ118" s="875"/>
      <c r="AK118" s="871"/>
      <c r="AL118" s="871"/>
      <c r="AM118" s="873"/>
      <c r="AN118" s="92" t="s">
        <v>50</v>
      </c>
      <c r="AO118" s="205">
        <v>515</v>
      </c>
      <c r="AP118" s="212" t="s">
        <v>12</v>
      </c>
      <c r="AQ118" s="77" t="s">
        <v>12</v>
      </c>
      <c r="AR118" s="77" t="s">
        <v>12</v>
      </c>
      <c r="AS118" s="77" t="s">
        <v>12</v>
      </c>
      <c r="AT118" s="213" t="s">
        <v>12</v>
      </c>
      <c r="AU118" s="83" t="s">
        <v>12</v>
      </c>
      <c r="AV118" s="77" t="s">
        <v>12</v>
      </c>
      <c r="AW118" s="77" t="s">
        <v>12</v>
      </c>
      <c r="AX118" s="77" t="s">
        <v>12</v>
      </c>
      <c r="AY118" s="77" t="s">
        <v>12</v>
      </c>
      <c r="AZ118" s="77" t="s">
        <v>12</v>
      </c>
      <c r="BA118" s="77" t="s">
        <v>12</v>
      </c>
      <c r="BB118" s="77" t="s">
        <v>12</v>
      </c>
      <c r="BC118" s="77">
        <v>1</v>
      </c>
      <c r="BD118" s="77">
        <v>1</v>
      </c>
      <c r="BE118" s="77">
        <v>1</v>
      </c>
      <c r="BF118" s="77">
        <v>2</v>
      </c>
      <c r="BG118" s="77">
        <v>5</v>
      </c>
      <c r="BH118" s="77">
        <v>12</v>
      </c>
      <c r="BI118" s="77">
        <v>28</v>
      </c>
      <c r="BJ118" s="77">
        <v>48</v>
      </c>
      <c r="BK118" s="77">
        <v>95</v>
      </c>
      <c r="BL118" s="77">
        <v>112</v>
      </c>
      <c r="BM118" s="77">
        <v>120</v>
      </c>
      <c r="BN118" s="77">
        <v>71</v>
      </c>
      <c r="BO118" s="77">
        <v>19</v>
      </c>
      <c r="BP118" s="79" t="s">
        <v>12</v>
      </c>
      <c r="BR118" s="875"/>
      <c r="BS118" s="871"/>
      <c r="BT118" s="871"/>
      <c r="BU118" s="873"/>
      <c r="BV118" s="92" t="s">
        <v>50</v>
      </c>
      <c r="BW118" s="205">
        <v>537</v>
      </c>
      <c r="BX118" s="212" t="s">
        <v>12</v>
      </c>
      <c r="BY118" s="77" t="s">
        <v>12</v>
      </c>
      <c r="BZ118" s="77" t="s">
        <v>12</v>
      </c>
      <c r="CA118" s="77" t="s">
        <v>12</v>
      </c>
      <c r="CB118" s="213" t="s">
        <v>12</v>
      </c>
      <c r="CC118" s="83" t="s">
        <v>12</v>
      </c>
      <c r="CD118" s="77" t="s">
        <v>12</v>
      </c>
      <c r="CE118" s="77" t="s">
        <v>12</v>
      </c>
      <c r="CF118" s="77" t="s">
        <v>12</v>
      </c>
      <c r="CG118" s="77" t="s">
        <v>12</v>
      </c>
      <c r="CH118" s="77" t="s">
        <v>12</v>
      </c>
      <c r="CI118" s="77" t="s">
        <v>12</v>
      </c>
      <c r="CJ118" s="77" t="s">
        <v>12</v>
      </c>
      <c r="CK118" s="77" t="s">
        <v>12</v>
      </c>
      <c r="CL118" s="77">
        <v>2</v>
      </c>
      <c r="CM118" s="77">
        <v>5</v>
      </c>
      <c r="CN118" s="77">
        <v>4</v>
      </c>
      <c r="CO118" s="77">
        <v>11</v>
      </c>
      <c r="CP118" s="77">
        <v>9</v>
      </c>
      <c r="CQ118" s="77">
        <v>19</v>
      </c>
      <c r="CR118" s="77">
        <v>52</v>
      </c>
      <c r="CS118" s="77">
        <v>110</v>
      </c>
      <c r="CT118" s="77">
        <v>122</v>
      </c>
      <c r="CU118" s="77">
        <v>127</v>
      </c>
      <c r="CV118" s="77">
        <v>63</v>
      </c>
      <c r="CW118" s="77">
        <v>13</v>
      </c>
      <c r="CX118" s="79" t="s">
        <v>12</v>
      </c>
      <c r="CZ118" s="875"/>
      <c r="DA118" s="871"/>
      <c r="DB118" s="871"/>
      <c r="DC118" s="873"/>
      <c r="DD118" s="92" t="s">
        <v>50</v>
      </c>
      <c r="DE118" s="205">
        <v>592</v>
      </c>
      <c r="DF118" s="212" t="s">
        <v>12</v>
      </c>
      <c r="DG118" s="77" t="s">
        <v>12</v>
      </c>
      <c r="DH118" s="77" t="s">
        <v>12</v>
      </c>
      <c r="DI118" s="77" t="s">
        <v>12</v>
      </c>
      <c r="DJ118" s="213" t="s">
        <v>12</v>
      </c>
      <c r="DK118" s="83" t="s">
        <v>12</v>
      </c>
      <c r="DL118" s="77" t="s">
        <v>12</v>
      </c>
      <c r="DM118" s="77" t="s">
        <v>12</v>
      </c>
      <c r="DN118" s="77" t="s">
        <v>12</v>
      </c>
      <c r="DO118" s="77" t="s">
        <v>12</v>
      </c>
      <c r="DP118" s="77" t="s">
        <v>12</v>
      </c>
      <c r="DQ118" s="77">
        <v>1</v>
      </c>
      <c r="DR118" s="77" t="s">
        <v>12</v>
      </c>
      <c r="DS118" s="77" t="s">
        <v>12</v>
      </c>
      <c r="DT118" s="77">
        <v>2</v>
      </c>
      <c r="DU118" s="77">
        <v>1</v>
      </c>
      <c r="DV118" s="77">
        <v>4</v>
      </c>
      <c r="DW118" s="77">
        <v>3</v>
      </c>
      <c r="DX118" s="77">
        <v>13</v>
      </c>
      <c r="DY118" s="77">
        <v>28</v>
      </c>
      <c r="DZ118" s="77">
        <v>53</v>
      </c>
      <c r="EA118" s="77">
        <v>105</v>
      </c>
      <c r="EB118" s="77">
        <v>151</v>
      </c>
      <c r="EC118" s="77">
        <v>154</v>
      </c>
      <c r="ED118" s="77">
        <v>57</v>
      </c>
      <c r="EE118" s="77">
        <v>20</v>
      </c>
      <c r="EF118" s="79" t="s">
        <v>12</v>
      </c>
    </row>
    <row r="119" spans="2:136" ht="18.75" customHeight="1">
      <c r="B119" s="877" t="s">
        <v>157</v>
      </c>
      <c r="C119" s="871">
        <v>9100</v>
      </c>
      <c r="D119" s="871"/>
      <c r="E119" s="873" t="s">
        <v>213</v>
      </c>
      <c r="F119" s="91" t="s">
        <v>49</v>
      </c>
      <c r="G119" s="84">
        <v>6</v>
      </c>
      <c r="H119" s="214" t="s">
        <v>12</v>
      </c>
      <c r="I119" s="81" t="s">
        <v>12</v>
      </c>
      <c r="J119" s="81" t="s">
        <v>12</v>
      </c>
      <c r="K119" s="81" t="s">
        <v>12</v>
      </c>
      <c r="L119" s="215" t="s">
        <v>12</v>
      </c>
      <c r="M119" s="214" t="s">
        <v>1136</v>
      </c>
      <c r="N119" s="81" t="s">
        <v>12</v>
      </c>
      <c r="O119" s="81" t="s">
        <v>12</v>
      </c>
      <c r="P119" s="81" t="s">
        <v>12</v>
      </c>
      <c r="Q119" s="81" t="s">
        <v>12</v>
      </c>
      <c r="R119" s="81" t="s">
        <v>12</v>
      </c>
      <c r="S119" s="81" t="s">
        <v>12</v>
      </c>
      <c r="T119" s="81" t="s">
        <v>12</v>
      </c>
      <c r="U119" s="81" t="s">
        <v>12</v>
      </c>
      <c r="V119" s="81" t="s">
        <v>12</v>
      </c>
      <c r="W119" s="81" t="s">
        <v>12</v>
      </c>
      <c r="X119" s="81" t="s">
        <v>12</v>
      </c>
      <c r="Y119" s="81" t="s">
        <v>12</v>
      </c>
      <c r="Z119" s="81" t="s">
        <v>12</v>
      </c>
      <c r="AA119" s="81" t="s">
        <v>1139</v>
      </c>
      <c r="AB119" s="81" t="s">
        <v>12</v>
      </c>
      <c r="AC119" s="81">
        <v>4</v>
      </c>
      <c r="AD119" s="81">
        <v>1</v>
      </c>
      <c r="AE119" s="81">
        <v>1</v>
      </c>
      <c r="AF119" s="81" t="s">
        <v>12</v>
      </c>
      <c r="AG119" s="81" t="s">
        <v>12</v>
      </c>
      <c r="AH119" s="82" t="s">
        <v>12</v>
      </c>
      <c r="AJ119" s="877" t="s">
        <v>157</v>
      </c>
      <c r="AK119" s="871">
        <v>9100</v>
      </c>
      <c r="AL119" s="871"/>
      <c r="AM119" s="873" t="s">
        <v>213</v>
      </c>
      <c r="AN119" s="91" t="s">
        <v>49</v>
      </c>
      <c r="AO119" s="84">
        <v>7</v>
      </c>
      <c r="AP119" s="214" t="s">
        <v>12</v>
      </c>
      <c r="AQ119" s="81" t="s">
        <v>12</v>
      </c>
      <c r="AR119" s="81" t="s">
        <v>12</v>
      </c>
      <c r="AS119" s="81" t="s">
        <v>12</v>
      </c>
      <c r="AT119" s="215" t="s">
        <v>12</v>
      </c>
      <c r="AU119" s="80" t="s">
        <v>12</v>
      </c>
      <c r="AV119" s="81" t="s">
        <v>12</v>
      </c>
      <c r="AW119" s="81" t="s">
        <v>12</v>
      </c>
      <c r="AX119" s="81" t="s">
        <v>12</v>
      </c>
      <c r="AY119" s="81" t="s">
        <v>12</v>
      </c>
      <c r="AZ119" s="81" t="s">
        <v>12</v>
      </c>
      <c r="BA119" s="81" t="s">
        <v>12</v>
      </c>
      <c r="BB119" s="81" t="s">
        <v>12</v>
      </c>
      <c r="BC119" s="81" t="s">
        <v>12</v>
      </c>
      <c r="BD119" s="81" t="s">
        <v>12</v>
      </c>
      <c r="BE119" s="81" t="s">
        <v>12</v>
      </c>
      <c r="BF119" s="81" t="s">
        <v>12</v>
      </c>
      <c r="BG119" s="81" t="s">
        <v>12</v>
      </c>
      <c r="BH119" s="81" t="s">
        <v>12</v>
      </c>
      <c r="BI119" s="81">
        <v>1</v>
      </c>
      <c r="BJ119" s="81" t="s">
        <v>12</v>
      </c>
      <c r="BK119" s="81">
        <v>3</v>
      </c>
      <c r="BL119" s="81">
        <v>2</v>
      </c>
      <c r="BM119" s="81">
        <v>1</v>
      </c>
      <c r="BN119" s="81" t="s">
        <v>12</v>
      </c>
      <c r="BO119" s="81" t="s">
        <v>12</v>
      </c>
      <c r="BP119" s="82" t="s">
        <v>12</v>
      </c>
      <c r="BR119" s="877" t="s">
        <v>157</v>
      </c>
      <c r="BS119" s="871">
        <v>9100</v>
      </c>
      <c r="BT119" s="871"/>
      <c r="BU119" s="873" t="s">
        <v>213</v>
      </c>
      <c r="BV119" s="91" t="s">
        <v>49</v>
      </c>
      <c r="BW119" s="84">
        <v>5</v>
      </c>
      <c r="BX119" s="214" t="s">
        <v>12</v>
      </c>
      <c r="BY119" s="81" t="s">
        <v>12</v>
      </c>
      <c r="BZ119" s="81" t="s">
        <v>12</v>
      </c>
      <c r="CA119" s="81" t="s">
        <v>12</v>
      </c>
      <c r="CB119" s="215" t="s">
        <v>12</v>
      </c>
      <c r="CC119" s="80" t="s">
        <v>12</v>
      </c>
      <c r="CD119" s="81" t="s">
        <v>12</v>
      </c>
      <c r="CE119" s="81" t="s">
        <v>12</v>
      </c>
      <c r="CF119" s="81" t="s">
        <v>12</v>
      </c>
      <c r="CG119" s="81" t="s">
        <v>12</v>
      </c>
      <c r="CH119" s="81" t="s">
        <v>12</v>
      </c>
      <c r="CI119" s="81" t="s">
        <v>12</v>
      </c>
      <c r="CJ119" s="81" t="s">
        <v>12</v>
      </c>
      <c r="CK119" s="81">
        <v>1</v>
      </c>
      <c r="CL119" s="81" t="s">
        <v>12</v>
      </c>
      <c r="CM119" s="81" t="s">
        <v>12</v>
      </c>
      <c r="CN119" s="81" t="s">
        <v>12</v>
      </c>
      <c r="CO119" s="81" t="s">
        <v>12</v>
      </c>
      <c r="CP119" s="81" t="s">
        <v>12</v>
      </c>
      <c r="CQ119" s="81" t="s">
        <v>12</v>
      </c>
      <c r="CR119" s="81">
        <v>1</v>
      </c>
      <c r="CS119" s="81">
        <v>1</v>
      </c>
      <c r="CT119" s="81">
        <v>1</v>
      </c>
      <c r="CU119" s="81">
        <v>1</v>
      </c>
      <c r="CV119" s="81" t="s">
        <v>12</v>
      </c>
      <c r="CW119" s="81" t="s">
        <v>12</v>
      </c>
      <c r="CX119" s="82" t="s">
        <v>12</v>
      </c>
      <c r="CZ119" s="877" t="s">
        <v>157</v>
      </c>
      <c r="DA119" s="871">
        <v>9100</v>
      </c>
      <c r="DB119" s="871"/>
      <c r="DC119" s="873" t="s">
        <v>213</v>
      </c>
      <c r="DD119" s="91" t="s">
        <v>49</v>
      </c>
      <c r="DE119" s="84">
        <v>6</v>
      </c>
      <c r="DF119" s="214" t="s">
        <v>12</v>
      </c>
      <c r="DG119" s="81" t="s">
        <v>12</v>
      </c>
      <c r="DH119" s="81" t="s">
        <v>12</v>
      </c>
      <c r="DI119" s="81" t="s">
        <v>12</v>
      </c>
      <c r="DJ119" s="215" t="s">
        <v>12</v>
      </c>
      <c r="DK119" s="80" t="s">
        <v>12</v>
      </c>
      <c r="DL119" s="81" t="s">
        <v>12</v>
      </c>
      <c r="DM119" s="81" t="s">
        <v>12</v>
      </c>
      <c r="DN119" s="81" t="s">
        <v>12</v>
      </c>
      <c r="DO119" s="81" t="s">
        <v>12</v>
      </c>
      <c r="DP119" s="81" t="s">
        <v>12</v>
      </c>
      <c r="DQ119" s="81" t="s">
        <v>12</v>
      </c>
      <c r="DR119" s="81" t="s">
        <v>12</v>
      </c>
      <c r="DS119" s="81" t="s">
        <v>12</v>
      </c>
      <c r="DT119" s="81" t="s">
        <v>12</v>
      </c>
      <c r="DU119" s="81" t="s">
        <v>12</v>
      </c>
      <c r="DV119" s="81" t="s">
        <v>12</v>
      </c>
      <c r="DW119" s="81" t="s">
        <v>12</v>
      </c>
      <c r="DX119" s="81" t="s">
        <v>12</v>
      </c>
      <c r="DY119" s="81" t="s">
        <v>12</v>
      </c>
      <c r="DZ119" s="81">
        <v>1</v>
      </c>
      <c r="EA119" s="81">
        <v>1</v>
      </c>
      <c r="EB119" s="81">
        <v>1</v>
      </c>
      <c r="EC119" s="81">
        <v>2</v>
      </c>
      <c r="ED119" s="81">
        <v>1</v>
      </c>
      <c r="EE119" s="81" t="s">
        <v>12</v>
      </c>
      <c r="EF119" s="82" t="s">
        <v>12</v>
      </c>
    </row>
    <row r="120" spans="2:136" ht="18.75" customHeight="1">
      <c r="B120" s="877"/>
      <c r="C120" s="871"/>
      <c r="D120" s="871"/>
      <c r="E120" s="873"/>
      <c r="F120" s="92" t="s">
        <v>50</v>
      </c>
      <c r="G120" s="203">
        <v>16</v>
      </c>
      <c r="H120" s="212" t="s">
        <v>12</v>
      </c>
      <c r="I120" s="77" t="s">
        <v>12</v>
      </c>
      <c r="J120" s="77" t="s">
        <v>12</v>
      </c>
      <c r="K120" s="77" t="s">
        <v>12</v>
      </c>
      <c r="L120" s="213" t="s">
        <v>12</v>
      </c>
      <c r="M120" s="212" t="s">
        <v>1136</v>
      </c>
      <c r="N120" s="77" t="s">
        <v>12</v>
      </c>
      <c r="O120" s="77" t="s">
        <v>12</v>
      </c>
      <c r="P120" s="77" t="s">
        <v>12</v>
      </c>
      <c r="Q120" s="77" t="s">
        <v>12</v>
      </c>
      <c r="R120" s="77" t="s">
        <v>12</v>
      </c>
      <c r="S120" s="77" t="s">
        <v>12</v>
      </c>
      <c r="T120" s="77" t="s">
        <v>12</v>
      </c>
      <c r="U120" s="77" t="s">
        <v>12</v>
      </c>
      <c r="V120" s="77" t="s">
        <v>12</v>
      </c>
      <c r="W120" s="77" t="s">
        <v>12</v>
      </c>
      <c r="X120" s="77" t="s">
        <v>12</v>
      </c>
      <c r="Y120" s="77" t="s">
        <v>12</v>
      </c>
      <c r="Z120" s="77" t="s">
        <v>12</v>
      </c>
      <c r="AA120" s="77" t="s">
        <v>12</v>
      </c>
      <c r="AB120" s="77">
        <v>1</v>
      </c>
      <c r="AC120" s="77">
        <v>1</v>
      </c>
      <c r="AD120" s="77">
        <v>4</v>
      </c>
      <c r="AE120" s="77">
        <v>6</v>
      </c>
      <c r="AF120" s="77">
        <v>3</v>
      </c>
      <c r="AG120" s="77">
        <v>1</v>
      </c>
      <c r="AH120" s="79" t="s">
        <v>12</v>
      </c>
      <c r="AJ120" s="877"/>
      <c r="AK120" s="871"/>
      <c r="AL120" s="871"/>
      <c r="AM120" s="873"/>
      <c r="AN120" s="92" t="s">
        <v>50</v>
      </c>
      <c r="AO120" s="203">
        <v>14</v>
      </c>
      <c r="AP120" s="212" t="s">
        <v>12</v>
      </c>
      <c r="AQ120" s="77" t="s">
        <v>12</v>
      </c>
      <c r="AR120" s="77" t="s">
        <v>12</v>
      </c>
      <c r="AS120" s="77" t="s">
        <v>12</v>
      </c>
      <c r="AT120" s="213" t="s">
        <v>12</v>
      </c>
      <c r="AU120" s="83" t="s">
        <v>12</v>
      </c>
      <c r="AV120" s="77" t="s">
        <v>12</v>
      </c>
      <c r="AW120" s="77" t="s">
        <v>12</v>
      </c>
      <c r="AX120" s="77" t="s">
        <v>12</v>
      </c>
      <c r="AY120" s="77" t="s">
        <v>12</v>
      </c>
      <c r="AZ120" s="77" t="s">
        <v>12</v>
      </c>
      <c r="BA120" s="77" t="s">
        <v>12</v>
      </c>
      <c r="BB120" s="77" t="s">
        <v>12</v>
      </c>
      <c r="BC120" s="77" t="s">
        <v>12</v>
      </c>
      <c r="BD120" s="77" t="s">
        <v>12</v>
      </c>
      <c r="BE120" s="77" t="s">
        <v>12</v>
      </c>
      <c r="BF120" s="77" t="s">
        <v>12</v>
      </c>
      <c r="BG120" s="77" t="s">
        <v>12</v>
      </c>
      <c r="BH120" s="77" t="s">
        <v>12</v>
      </c>
      <c r="BI120" s="77" t="s">
        <v>12</v>
      </c>
      <c r="BJ120" s="77">
        <v>2</v>
      </c>
      <c r="BK120" s="77" t="s">
        <v>12</v>
      </c>
      <c r="BL120" s="77">
        <v>2</v>
      </c>
      <c r="BM120" s="77">
        <v>4</v>
      </c>
      <c r="BN120" s="77">
        <v>3</v>
      </c>
      <c r="BO120" s="77">
        <v>3</v>
      </c>
      <c r="BP120" s="79" t="s">
        <v>12</v>
      </c>
      <c r="BR120" s="877"/>
      <c r="BS120" s="871"/>
      <c r="BT120" s="871"/>
      <c r="BU120" s="873"/>
      <c r="BV120" s="92" t="s">
        <v>50</v>
      </c>
      <c r="BW120" s="203">
        <v>11</v>
      </c>
      <c r="BX120" s="212" t="s">
        <v>12</v>
      </c>
      <c r="BY120" s="77" t="s">
        <v>12</v>
      </c>
      <c r="BZ120" s="77" t="s">
        <v>12</v>
      </c>
      <c r="CA120" s="77" t="s">
        <v>12</v>
      </c>
      <c r="CB120" s="213" t="s">
        <v>12</v>
      </c>
      <c r="CC120" s="83" t="s">
        <v>12</v>
      </c>
      <c r="CD120" s="77" t="s">
        <v>12</v>
      </c>
      <c r="CE120" s="77" t="s">
        <v>12</v>
      </c>
      <c r="CF120" s="77" t="s">
        <v>12</v>
      </c>
      <c r="CG120" s="77" t="s">
        <v>12</v>
      </c>
      <c r="CH120" s="77" t="s">
        <v>12</v>
      </c>
      <c r="CI120" s="77" t="s">
        <v>12</v>
      </c>
      <c r="CJ120" s="77" t="s">
        <v>12</v>
      </c>
      <c r="CK120" s="77" t="s">
        <v>12</v>
      </c>
      <c r="CL120" s="77" t="s">
        <v>12</v>
      </c>
      <c r="CM120" s="77" t="s">
        <v>12</v>
      </c>
      <c r="CN120" s="77" t="s">
        <v>12</v>
      </c>
      <c r="CO120" s="77">
        <v>1</v>
      </c>
      <c r="CP120" s="77" t="s">
        <v>12</v>
      </c>
      <c r="CQ120" s="77" t="s">
        <v>12</v>
      </c>
      <c r="CR120" s="77" t="s">
        <v>12</v>
      </c>
      <c r="CS120" s="77">
        <v>1</v>
      </c>
      <c r="CT120" s="77">
        <v>1</v>
      </c>
      <c r="CU120" s="77">
        <v>2</v>
      </c>
      <c r="CV120" s="77">
        <v>3</v>
      </c>
      <c r="CW120" s="77">
        <v>3</v>
      </c>
      <c r="CX120" s="79" t="s">
        <v>12</v>
      </c>
      <c r="CZ120" s="877"/>
      <c r="DA120" s="871"/>
      <c r="DB120" s="871"/>
      <c r="DC120" s="873"/>
      <c r="DD120" s="92" t="s">
        <v>50</v>
      </c>
      <c r="DE120" s="203">
        <v>17</v>
      </c>
      <c r="DF120" s="212" t="s">
        <v>12</v>
      </c>
      <c r="DG120" s="77" t="s">
        <v>12</v>
      </c>
      <c r="DH120" s="77" t="s">
        <v>12</v>
      </c>
      <c r="DI120" s="77" t="s">
        <v>12</v>
      </c>
      <c r="DJ120" s="213" t="s">
        <v>12</v>
      </c>
      <c r="DK120" s="83" t="s">
        <v>12</v>
      </c>
      <c r="DL120" s="77" t="s">
        <v>12</v>
      </c>
      <c r="DM120" s="77" t="s">
        <v>12</v>
      </c>
      <c r="DN120" s="77" t="s">
        <v>12</v>
      </c>
      <c r="DO120" s="77" t="s">
        <v>12</v>
      </c>
      <c r="DP120" s="77" t="s">
        <v>12</v>
      </c>
      <c r="DQ120" s="77" t="s">
        <v>12</v>
      </c>
      <c r="DR120" s="77" t="s">
        <v>12</v>
      </c>
      <c r="DS120" s="77" t="s">
        <v>12</v>
      </c>
      <c r="DT120" s="77" t="s">
        <v>12</v>
      </c>
      <c r="DU120" s="77" t="s">
        <v>12</v>
      </c>
      <c r="DV120" s="77" t="s">
        <v>12</v>
      </c>
      <c r="DW120" s="77" t="s">
        <v>155</v>
      </c>
      <c r="DX120" s="77" t="s">
        <v>12</v>
      </c>
      <c r="DY120" s="77" t="s">
        <v>12</v>
      </c>
      <c r="DZ120" s="77" t="s">
        <v>12</v>
      </c>
      <c r="EA120" s="77" t="s">
        <v>155</v>
      </c>
      <c r="EB120" s="77">
        <v>6</v>
      </c>
      <c r="EC120" s="77">
        <v>10</v>
      </c>
      <c r="ED120" s="77">
        <v>1</v>
      </c>
      <c r="EE120" s="77" t="s">
        <v>155</v>
      </c>
      <c r="EF120" s="79" t="s">
        <v>12</v>
      </c>
    </row>
    <row r="121" spans="2:136" ht="18.75" customHeight="1">
      <c r="B121" s="877"/>
      <c r="C121" s="879" t="s">
        <v>157</v>
      </c>
      <c r="D121" s="871">
        <v>9101</v>
      </c>
      <c r="E121" s="873" t="s">
        <v>214</v>
      </c>
      <c r="F121" s="91" t="s">
        <v>49</v>
      </c>
      <c r="G121" s="84">
        <v>4</v>
      </c>
      <c r="H121" s="214" t="s">
        <v>12</v>
      </c>
      <c r="I121" s="81" t="s">
        <v>12</v>
      </c>
      <c r="J121" s="81" t="s">
        <v>12</v>
      </c>
      <c r="K121" s="81" t="s">
        <v>12</v>
      </c>
      <c r="L121" s="215" t="s">
        <v>12</v>
      </c>
      <c r="M121" s="214" t="s">
        <v>1136</v>
      </c>
      <c r="N121" s="81" t="s">
        <v>12</v>
      </c>
      <c r="O121" s="81" t="s">
        <v>12</v>
      </c>
      <c r="P121" s="81" t="s">
        <v>12</v>
      </c>
      <c r="Q121" s="81" t="s">
        <v>12</v>
      </c>
      <c r="R121" s="81" t="s">
        <v>12</v>
      </c>
      <c r="S121" s="81" t="s">
        <v>12</v>
      </c>
      <c r="T121" s="81" t="s">
        <v>12</v>
      </c>
      <c r="U121" s="81" t="s">
        <v>12</v>
      </c>
      <c r="V121" s="81" t="s">
        <v>12</v>
      </c>
      <c r="W121" s="81" t="s">
        <v>12</v>
      </c>
      <c r="X121" s="81" t="s">
        <v>12</v>
      </c>
      <c r="Y121" s="81" t="s">
        <v>12</v>
      </c>
      <c r="Z121" s="81" t="s">
        <v>12</v>
      </c>
      <c r="AA121" s="81" t="s">
        <v>1139</v>
      </c>
      <c r="AB121" s="81" t="s">
        <v>12</v>
      </c>
      <c r="AC121" s="81">
        <v>2</v>
      </c>
      <c r="AD121" s="81">
        <v>1</v>
      </c>
      <c r="AE121" s="81">
        <v>1</v>
      </c>
      <c r="AF121" s="81" t="s">
        <v>12</v>
      </c>
      <c r="AG121" s="81" t="s">
        <v>12</v>
      </c>
      <c r="AH121" s="82" t="s">
        <v>12</v>
      </c>
      <c r="AJ121" s="877"/>
      <c r="AK121" s="879" t="s">
        <v>157</v>
      </c>
      <c r="AL121" s="871">
        <v>9101</v>
      </c>
      <c r="AM121" s="873" t="s">
        <v>214</v>
      </c>
      <c r="AN121" s="91" t="s">
        <v>49</v>
      </c>
      <c r="AO121" s="84">
        <v>4</v>
      </c>
      <c r="AP121" s="214" t="s">
        <v>12</v>
      </c>
      <c r="AQ121" s="81" t="s">
        <v>12</v>
      </c>
      <c r="AR121" s="81" t="s">
        <v>12</v>
      </c>
      <c r="AS121" s="81" t="s">
        <v>12</v>
      </c>
      <c r="AT121" s="215" t="s">
        <v>12</v>
      </c>
      <c r="AU121" s="80" t="s">
        <v>12</v>
      </c>
      <c r="AV121" s="81" t="s">
        <v>12</v>
      </c>
      <c r="AW121" s="81" t="s">
        <v>12</v>
      </c>
      <c r="AX121" s="81" t="s">
        <v>12</v>
      </c>
      <c r="AY121" s="81" t="s">
        <v>12</v>
      </c>
      <c r="AZ121" s="81" t="s">
        <v>12</v>
      </c>
      <c r="BA121" s="81" t="s">
        <v>12</v>
      </c>
      <c r="BB121" s="81" t="s">
        <v>12</v>
      </c>
      <c r="BC121" s="81" t="s">
        <v>12</v>
      </c>
      <c r="BD121" s="81" t="s">
        <v>12</v>
      </c>
      <c r="BE121" s="81" t="s">
        <v>12</v>
      </c>
      <c r="BF121" s="81" t="s">
        <v>12</v>
      </c>
      <c r="BG121" s="81" t="s">
        <v>12</v>
      </c>
      <c r="BH121" s="81" t="s">
        <v>12</v>
      </c>
      <c r="BI121" s="81">
        <v>1</v>
      </c>
      <c r="BJ121" s="81" t="s">
        <v>12</v>
      </c>
      <c r="BK121" s="81">
        <v>2</v>
      </c>
      <c r="BL121" s="81">
        <v>1</v>
      </c>
      <c r="BM121" s="81" t="s">
        <v>12</v>
      </c>
      <c r="BN121" s="81" t="s">
        <v>12</v>
      </c>
      <c r="BO121" s="81" t="s">
        <v>12</v>
      </c>
      <c r="BP121" s="82" t="s">
        <v>12</v>
      </c>
      <c r="BR121" s="877"/>
      <c r="BS121" s="879" t="s">
        <v>157</v>
      </c>
      <c r="BT121" s="871">
        <v>9101</v>
      </c>
      <c r="BU121" s="873" t="s">
        <v>214</v>
      </c>
      <c r="BV121" s="91" t="s">
        <v>49</v>
      </c>
      <c r="BW121" s="84">
        <v>3</v>
      </c>
      <c r="BX121" s="214" t="s">
        <v>12</v>
      </c>
      <c r="BY121" s="81" t="s">
        <v>12</v>
      </c>
      <c r="BZ121" s="81" t="s">
        <v>12</v>
      </c>
      <c r="CA121" s="81" t="s">
        <v>12</v>
      </c>
      <c r="CB121" s="215" t="s">
        <v>12</v>
      </c>
      <c r="CC121" s="80" t="s">
        <v>12</v>
      </c>
      <c r="CD121" s="81" t="s">
        <v>12</v>
      </c>
      <c r="CE121" s="81" t="s">
        <v>12</v>
      </c>
      <c r="CF121" s="81" t="s">
        <v>12</v>
      </c>
      <c r="CG121" s="81" t="s">
        <v>12</v>
      </c>
      <c r="CH121" s="81" t="s">
        <v>12</v>
      </c>
      <c r="CI121" s="81" t="s">
        <v>12</v>
      </c>
      <c r="CJ121" s="81" t="s">
        <v>12</v>
      </c>
      <c r="CK121" s="81">
        <v>1</v>
      </c>
      <c r="CL121" s="81" t="s">
        <v>12</v>
      </c>
      <c r="CM121" s="81" t="s">
        <v>12</v>
      </c>
      <c r="CN121" s="81" t="s">
        <v>12</v>
      </c>
      <c r="CO121" s="81" t="s">
        <v>12</v>
      </c>
      <c r="CP121" s="81" t="s">
        <v>12</v>
      </c>
      <c r="CQ121" s="81" t="s">
        <v>12</v>
      </c>
      <c r="CR121" s="81">
        <v>1</v>
      </c>
      <c r="CS121" s="81">
        <v>1</v>
      </c>
      <c r="CT121" s="81" t="s">
        <v>12</v>
      </c>
      <c r="CU121" s="81" t="s">
        <v>12</v>
      </c>
      <c r="CV121" s="81" t="s">
        <v>12</v>
      </c>
      <c r="CW121" s="81" t="s">
        <v>12</v>
      </c>
      <c r="CX121" s="82" t="s">
        <v>12</v>
      </c>
      <c r="CZ121" s="877"/>
      <c r="DA121" s="879" t="s">
        <v>157</v>
      </c>
      <c r="DB121" s="871">
        <v>9101</v>
      </c>
      <c r="DC121" s="873" t="s">
        <v>214</v>
      </c>
      <c r="DD121" s="91" t="s">
        <v>49</v>
      </c>
      <c r="DE121" s="84">
        <v>4</v>
      </c>
      <c r="DF121" s="214" t="s">
        <v>12</v>
      </c>
      <c r="DG121" s="81" t="s">
        <v>12</v>
      </c>
      <c r="DH121" s="81" t="s">
        <v>12</v>
      </c>
      <c r="DI121" s="81" t="s">
        <v>12</v>
      </c>
      <c r="DJ121" s="215" t="s">
        <v>12</v>
      </c>
      <c r="DK121" s="80" t="s">
        <v>12</v>
      </c>
      <c r="DL121" s="81" t="s">
        <v>12</v>
      </c>
      <c r="DM121" s="81" t="s">
        <v>12</v>
      </c>
      <c r="DN121" s="81" t="s">
        <v>12</v>
      </c>
      <c r="DO121" s="81" t="s">
        <v>12</v>
      </c>
      <c r="DP121" s="81" t="s">
        <v>12</v>
      </c>
      <c r="DQ121" s="81" t="s">
        <v>12</v>
      </c>
      <c r="DR121" s="81" t="s">
        <v>12</v>
      </c>
      <c r="DS121" s="81" t="s">
        <v>12</v>
      </c>
      <c r="DT121" s="81" t="s">
        <v>12</v>
      </c>
      <c r="DU121" s="81" t="s">
        <v>12</v>
      </c>
      <c r="DV121" s="81" t="s">
        <v>12</v>
      </c>
      <c r="DW121" s="81" t="s">
        <v>12</v>
      </c>
      <c r="DX121" s="81" t="s">
        <v>12</v>
      </c>
      <c r="DY121" s="81" t="s">
        <v>12</v>
      </c>
      <c r="DZ121" s="81" t="s">
        <v>12</v>
      </c>
      <c r="EA121" s="81" t="s">
        <v>155</v>
      </c>
      <c r="EB121" s="81">
        <v>1</v>
      </c>
      <c r="EC121" s="81">
        <v>2</v>
      </c>
      <c r="ED121" s="81">
        <v>1</v>
      </c>
      <c r="EE121" s="81" t="s">
        <v>12</v>
      </c>
      <c r="EF121" s="82" t="s">
        <v>12</v>
      </c>
    </row>
    <row r="122" spans="2:136" ht="18.75" customHeight="1">
      <c r="B122" s="877"/>
      <c r="C122" s="879"/>
      <c r="D122" s="871"/>
      <c r="E122" s="873"/>
      <c r="F122" s="92" t="s">
        <v>50</v>
      </c>
      <c r="G122" s="203">
        <v>9</v>
      </c>
      <c r="H122" s="212" t="s">
        <v>12</v>
      </c>
      <c r="I122" s="77" t="s">
        <v>12</v>
      </c>
      <c r="J122" s="77" t="s">
        <v>12</v>
      </c>
      <c r="K122" s="77" t="s">
        <v>12</v>
      </c>
      <c r="L122" s="213" t="s">
        <v>12</v>
      </c>
      <c r="M122" s="212" t="s">
        <v>1136</v>
      </c>
      <c r="N122" s="77" t="s">
        <v>12</v>
      </c>
      <c r="O122" s="77" t="s">
        <v>12</v>
      </c>
      <c r="P122" s="77" t="s">
        <v>12</v>
      </c>
      <c r="Q122" s="77" t="s">
        <v>12</v>
      </c>
      <c r="R122" s="77" t="s">
        <v>12</v>
      </c>
      <c r="S122" s="77" t="s">
        <v>12</v>
      </c>
      <c r="T122" s="77" t="s">
        <v>12</v>
      </c>
      <c r="U122" s="77" t="s">
        <v>12</v>
      </c>
      <c r="V122" s="77" t="s">
        <v>12</v>
      </c>
      <c r="W122" s="77" t="s">
        <v>12</v>
      </c>
      <c r="X122" s="77" t="s">
        <v>12</v>
      </c>
      <c r="Y122" s="77" t="s">
        <v>12</v>
      </c>
      <c r="Z122" s="77" t="s">
        <v>12</v>
      </c>
      <c r="AA122" s="77" t="s">
        <v>12</v>
      </c>
      <c r="AB122" s="77">
        <v>1</v>
      </c>
      <c r="AC122" s="77" t="s">
        <v>12</v>
      </c>
      <c r="AD122" s="77">
        <v>3</v>
      </c>
      <c r="AE122" s="77">
        <v>3</v>
      </c>
      <c r="AF122" s="77">
        <v>1</v>
      </c>
      <c r="AG122" s="77">
        <v>1</v>
      </c>
      <c r="AH122" s="79" t="s">
        <v>12</v>
      </c>
      <c r="AJ122" s="877"/>
      <c r="AK122" s="879"/>
      <c r="AL122" s="871"/>
      <c r="AM122" s="873"/>
      <c r="AN122" s="92" t="s">
        <v>50</v>
      </c>
      <c r="AO122" s="203">
        <v>6</v>
      </c>
      <c r="AP122" s="212" t="s">
        <v>12</v>
      </c>
      <c r="AQ122" s="77" t="s">
        <v>12</v>
      </c>
      <c r="AR122" s="77" t="s">
        <v>12</v>
      </c>
      <c r="AS122" s="77" t="s">
        <v>12</v>
      </c>
      <c r="AT122" s="213" t="s">
        <v>12</v>
      </c>
      <c r="AU122" s="83" t="s">
        <v>12</v>
      </c>
      <c r="AV122" s="77" t="s">
        <v>12</v>
      </c>
      <c r="AW122" s="77" t="s">
        <v>12</v>
      </c>
      <c r="AX122" s="77" t="s">
        <v>12</v>
      </c>
      <c r="AY122" s="77" t="s">
        <v>12</v>
      </c>
      <c r="AZ122" s="77" t="s">
        <v>12</v>
      </c>
      <c r="BA122" s="77" t="s">
        <v>12</v>
      </c>
      <c r="BB122" s="77" t="s">
        <v>12</v>
      </c>
      <c r="BC122" s="77" t="s">
        <v>12</v>
      </c>
      <c r="BD122" s="77" t="s">
        <v>12</v>
      </c>
      <c r="BE122" s="77" t="s">
        <v>12</v>
      </c>
      <c r="BF122" s="77" t="s">
        <v>12</v>
      </c>
      <c r="BG122" s="77" t="s">
        <v>12</v>
      </c>
      <c r="BH122" s="77" t="s">
        <v>12</v>
      </c>
      <c r="BI122" s="77" t="s">
        <v>12</v>
      </c>
      <c r="BJ122" s="77" t="s">
        <v>12</v>
      </c>
      <c r="BK122" s="77" t="s">
        <v>12</v>
      </c>
      <c r="BL122" s="77">
        <v>1</v>
      </c>
      <c r="BM122" s="77">
        <v>1</v>
      </c>
      <c r="BN122" s="77">
        <v>3</v>
      </c>
      <c r="BO122" s="77">
        <v>1</v>
      </c>
      <c r="BP122" s="79" t="s">
        <v>12</v>
      </c>
      <c r="BR122" s="877"/>
      <c r="BS122" s="879"/>
      <c r="BT122" s="871"/>
      <c r="BU122" s="873"/>
      <c r="BV122" s="92" t="s">
        <v>50</v>
      </c>
      <c r="BW122" s="203">
        <v>7</v>
      </c>
      <c r="BX122" s="212" t="s">
        <v>12</v>
      </c>
      <c r="BY122" s="77" t="s">
        <v>12</v>
      </c>
      <c r="BZ122" s="77" t="s">
        <v>12</v>
      </c>
      <c r="CA122" s="77" t="s">
        <v>12</v>
      </c>
      <c r="CB122" s="213" t="s">
        <v>12</v>
      </c>
      <c r="CC122" s="83" t="s">
        <v>12</v>
      </c>
      <c r="CD122" s="77" t="s">
        <v>12</v>
      </c>
      <c r="CE122" s="77" t="s">
        <v>12</v>
      </c>
      <c r="CF122" s="77" t="s">
        <v>12</v>
      </c>
      <c r="CG122" s="77" t="s">
        <v>12</v>
      </c>
      <c r="CH122" s="77" t="s">
        <v>12</v>
      </c>
      <c r="CI122" s="77" t="s">
        <v>12</v>
      </c>
      <c r="CJ122" s="77" t="s">
        <v>12</v>
      </c>
      <c r="CK122" s="77" t="s">
        <v>12</v>
      </c>
      <c r="CL122" s="77" t="s">
        <v>12</v>
      </c>
      <c r="CM122" s="77" t="s">
        <v>12</v>
      </c>
      <c r="CN122" s="77" t="s">
        <v>12</v>
      </c>
      <c r="CO122" s="77">
        <v>1</v>
      </c>
      <c r="CP122" s="77" t="s">
        <v>12</v>
      </c>
      <c r="CQ122" s="77" t="s">
        <v>12</v>
      </c>
      <c r="CR122" s="77" t="s">
        <v>12</v>
      </c>
      <c r="CS122" s="77" t="s">
        <v>12</v>
      </c>
      <c r="CT122" s="77">
        <v>1</v>
      </c>
      <c r="CU122" s="77">
        <v>1</v>
      </c>
      <c r="CV122" s="77">
        <v>3</v>
      </c>
      <c r="CW122" s="77">
        <v>1</v>
      </c>
      <c r="CX122" s="79" t="s">
        <v>12</v>
      </c>
      <c r="CZ122" s="877"/>
      <c r="DA122" s="879"/>
      <c r="DB122" s="871"/>
      <c r="DC122" s="873"/>
      <c r="DD122" s="92" t="s">
        <v>50</v>
      </c>
      <c r="DE122" s="203">
        <v>9</v>
      </c>
      <c r="DF122" s="212" t="s">
        <v>12</v>
      </c>
      <c r="DG122" s="77" t="s">
        <v>12</v>
      </c>
      <c r="DH122" s="77" t="s">
        <v>12</v>
      </c>
      <c r="DI122" s="77" t="s">
        <v>12</v>
      </c>
      <c r="DJ122" s="213" t="s">
        <v>12</v>
      </c>
      <c r="DK122" s="83" t="s">
        <v>12</v>
      </c>
      <c r="DL122" s="77" t="s">
        <v>12</v>
      </c>
      <c r="DM122" s="77" t="s">
        <v>12</v>
      </c>
      <c r="DN122" s="77" t="s">
        <v>12</v>
      </c>
      <c r="DO122" s="77" t="s">
        <v>12</v>
      </c>
      <c r="DP122" s="77" t="s">
        <v>12</v>
      </c>
      <c r="DQ122" s="77" t="s">
        <v>12</v>
      </c>
      <c r="DR122" s="77" t="s">
        <v>12</v>
      </c>
      <c r="DS122" s="77" t="s">
        <v>12</v>
      </c>
      <c r="DT122" s="77" t="s">
        <v>12</v>
      </c>
      <c r="DU122" s="77" t="s">
        <v>12</v>
      </c>
      <c r="DV122" s="77" t="s">
        <v>12</v>
      </c>
      <c r="DW122" s="77" t="s">
        <v>155</v>
      </c>
      <c r="DX122" s="77" t="s">
        <v>12</v>
      </c>
      <c r="DY122" s="77" t="s">
        <v>12</v>
      </c>
      <c r="DZ122" s="77" t="s">
        <v>12</v>
      </c>
      <c r="EA122" s="77" t="s">
        <v>155</v>
      </c>
      <c r="EB122" s="77">
        <v>4</v>
      </c>
      <c r="EC122" s="77">
        <v>5</v>
      </c>
      <c r="ED122" s="77" t="s">
        <v>155</v>
      </c>
      <c r="EE122" s="77" t="s">
        <v>155</v>
      </c>
      <c r="EF122" s="79" t="s">
        <v>12</v>
      </c>
    </row>
    <row r="123" spans="2:136" ht="18.75" customHeight="1">
      <c r="B123" s="877"/>
      <c r="C123" s="879"/>
      <c r="D123" s="871">
        <v>9102</v>
      </c>
      <c r="E123" s="873" t="s">
        <v>215</v>
      </c>
      <c r="F123" s="91" t="s">
        <v>49</v>
      </c>
      <c r="G123" s="84">
        <v>2</v>
      </c>
      <c r="H123" s="214" t="s">
        <v>12</v>
      </c>
      <c r="I123" s="81" t="s">
        <v>12</v>
      </c>
      <c r="J123" s="81" t="s">
        <v>12</v>
      </c>
      <c r="K123" s="81" t="s">
        <v>12</v>
      </c>
      <c r="L123" s="215" t="s">
        <v>12</v>
      </c>
      <c r="M123" s="214" t="s">
        <v>1136</v>
      </c>
      <c r="N123" s="81" t="s">
        <v>12</v>
      </c>
      <c r="O123" s="81" t="s">
        <v>12</v>
      </c>
      <c r="P123" s="81" t="s">
        <v>12</v>
      </c>
      <c r="Q123" s="81" t="s">
        <v>12</v>
      </c>
      <c r="R123" s="81" t="s">
        <v>12</v>
      </c>
      <c r="S123" s="81" t="s">
        <v>12</v>
      </c>
      <c r="T123" s="81" t="s">
        <v>12</v>
      </c>
      <c r="U123" s="81" t="s">
        <v>12</v>
      </c>
      <c r="V123" s="81" t="s">
        <v>12</v>
      </c>
      <c r="W123" s="81" t="s">
        <v>12</v>
      </c>
      <c r="X123" s="81" t="s">
        <v>12</v>
      </c>
      <c r="Y123" s="81" t="s">
        <v>12</v>
      </c>
      <c r="Z123" s="81" t="s">
        <v>12</v>
      </c>
      <c r="AA123" s="81" t="s">
        <v>12</v>
      </c>
      <c r="AB123" s="81" t="s">
        <v>12</v>
      </c>
      <c r="AC123" s="81">
        <v>2</v>
      </c>
      <c r="AD123" s="81" t="s">
        <v>1139</v>
      </c>
      <c r="AE123" s="81" t="s">
        <v>1139</v>
      </c>
      <c r="AF123" s="81" t="s">
        <v>12</v>
      </c>
      <c r="AG123" s="81" t="s">
        <v>12</v>
      </c>
      <c r="AH123" s="82" t="s">
        <v>12</v>
      </c>
      <c r="AJ123" s="877"/>
      <c r="AK123" s="879"/>
      <c r="AL123" s="871">
        <v>9102</v>
      </c>
      <c r="AM123" s="873" t="s">
        <v>215</v>
      </c>
      <c r="AN123" s="91" t="s">
        <v>49</v>
      </c>
      <c r="AO123" s="84">
        <v>3</v>
      </c>
      <c r="AP123" s="214" t="s">
        <v>12</v>
      </c>
      <c r="AQ123" s="81" t="s">
        <v>12</v>
      </c>
      <c r="AR123" s="81" t="s">
        <v>12</v>
      </c>
      <c r="AS123" s="81" t="s">
        <v>12</v>
      </c>
      <c r="AT123" s="215" t="s">
        <v>12</v>
      </c>
      <c r="AU123" s="80" t="s">
        <v>12</v>
      </c>
      <c r="AV123" s="81" t="s">
        <v>12</v>
      </c>
      <c r="AW123" s="81" t="s">
        <v>12</v>
      </c>
      <c r="AX123" s="81" t="s">
        <v>12</v>
      </c>
      <c r="AY123" s="81" t="s">
        <v>12</v>
      </c>
      <c r="AZ123" s="81" t="s">
        <v>12</v>
      </c>
      <c r="BA123" s="81" t="s">
        <v>12</v>
      </c>
      <c r="BB123" s="81" t="s">
        <v>12</v>
      </c>
      <c r="BC123" s="81" t="s">
        <v>12</v>
      </c>
      <c r="BD123" s="81" t="s">
        <v>12</v>
      </c>
      <c r="BE123" s="81" t="s">
        <v>12</v>
      </c>
      <c r="BF123" s="81" t="s">
        <v>12</v>
      </c>
      <c r="BG123" s="81" t="s">
        <v>12</v>
      </c>
      <c r="BH123" s="81" t="s">
        <v>12</v>
      </c>
      <c r="BI123" s="81" t="s">
        <v>12</v>
      </c>
      <c r="BJ123" s="81" t="s">
        <v>12</v>
      </c>
      <c r="BK123" s="81">
        <v>1</v>
      </c>
      <c r="BL123" s="81">
        <v>1</v>
      </c>
      <c r="BM123" s="81">
        <v>1</v>
      </c>
      <c r="BN123" s="81" t="s">
        <v>12</v>
      </c>
      <c r="BO123" s="81" t="s">
        <v>12</v>
      </c>
      <c r="BP123" s="82" t="s">
        <v>12</v>
      </c>
      <c r="BR123" s="877"/>
      <c r="BS123" s="879"/>
      <c r="BT123" s="871">
        <v>9102</v>
      </c>
      <c r="BU123" s="873" t="s">
        <v>215</v>
      </c>
      <c r="BV123" s="91" t="s">
        <v>49</v>
      </c>
      <c r="BW123" s="84">
        <v>2</v>
      </c>
      <c r="BX123" s="214" t="s">
        <v>12</v>
      </c>
      <c r="BY123" s="81" t="s">
        <v>12</v>
      </c>
      <c r="BZ123" s="81" t="s">
        <v>12</v>
      </c>
      <c r="CA123" s="81" t="s">
        <v>12</v>
      </c>
      <c r="CB123" s="215" t="s">
        <v>12</v>
      </c>
      <c r="CC123" s="80" t="s">
        <v>12</v>
      </c>
      <c r="CD123" s="81" t="s">
        <v>12</v>
      </c>
      <c r="CE123" s="81" t="s">
        <v>12</v>
      </c>
      <c r="CF123" s="81" t="s">
        <v>12</v>
      </c>
      <c r="CG123" s="81" t="s">
        <v>12</v>
      </c>
      <c r="CH123" s="81" t="s">
        <v>12</v>
      </c>
      <c r="CI123" s="81" t="s">
        <v>12</v>
      </c>
      <c r="CJ123" s="81" t="s">
        <v>12</v>
      </c>
      <c r="CK123" s="81" t="s">
        <v>12</v>
      </c>
      <c r="CL123" s="81" t="s">
        <v>12</v>
      </c>
      <c r="CM123" s="81" t="s">
        <v>12</v>
      </c>
      <c r="CN123" s="81" t="s">
        <v>12</v>
      </c>
      <c r="CO123" s="81" t="s">
        <v>12</v>
      </c>
      <c r="CP123" s="81" t="s">
        <v>12</v>
      </c>
      <c r="CQ123" s="81" t="s">
        <v>12</v>
      </c>
      <c r="CR123" s="81" t="s">
        <v>12</v>
      </c>
      <c r="CS123" s="81" t="s">
        <v>12</v>
      </c>
      <c r="CT123" s="81">
        <v>1</v>
      </c>
      <c r="CU123" s="81">
        <v>1</v>
      </c>
      <c r="CV123" s="81" t="s">
        <v>12</v>
      </c>
      <c r="CW123" s="81" t="s">
        <v>12</v>
      </c>
      <c r="CX123" s="82" t="s">
        <v>12</v>
      </c>
      <c r="CZ123" s="877"/>
      <c r="DA123" s="879"/>
      <c r="DB123" s="871">
        <v>9102</v>
      </c>
      <c r="DC123" s="873" t="s">
        <v>215</v>
      </c>
      <c r="DD123" s="91" t="s">
        <v>49</v>
      </c>
      <c r="DE123" s="84">
        <v>2</v>
      </c>
      <c r="DF123" s="214" t="s">
        <v>12</v>
      </c>
      <c r="DG123" s="81" t="s">
        <v>12</v>
      </c>
      <c r="DH123" s="81" t="s">
        <v>12</v>
      </c>
      <c r="DI123" s="81" t="s">
        <v>12</v>
      </c>
      <c r="DJ123" s="215" t="s">
        <v>12</v>
      </c>
      <c r="DK123" s="80" t="s">
        <v>12</v>
      </c>
      <c r="DL123" s="81" t="s">
        <v>12</v>
      </c>
      <c r="DM123" s="81" t="s">
        <v>12</v>
      </c>
      <c r="DN123" s="81" t="s">
        <v>12</v>
      </c>
      <c r="DO123" s="81" t="s">
        <v>12</v>
      </c>
      <c r="DP123" s="81" t="s">
        <v>12</v>
      </c>
      <c r="DQ123" s="81" t="s">
        <v>12</v>
      </c>
      <c r="DR123" s="81" t="s">
        <v>12</v>
      </c>
      <c r="DS123" s="81" t="s">
        <v>12</v>
      </c>
      <c r="DT123" s="81" t="s">
        <v>12</v>
      </c>
      <c r="DU123" s="81" t="s">
        <v>12</v>
      </c>
      <c r="DV123" s="81" t="s">
        <v>12</v>
      </c>
      <c r="DW123" s="81" t="s">
        <v>12</v>
      </c>
      <c r="DX123" s="81" t="s">
        <v>12</v>
      </c>
      <c r="DY123" s="81" t="s">
        <v>12</v>
      </c>
      <c r="DZ123" s="81">
        <v>1</v>
      </c>
      <c r="EA123" s="81">
        <v>1</v>
      </c>
      <c r="EB123" s="81" t="s">
        <v>155</v>
      </c>
      <c r="EC123" s="81" t="s">
        <v>12</v>
      </c>
      <c r="ED123" s="81" t="s">
        <v>12</v>
      </c>
      <c r="EE123" s="81" t="s">
        <v>12</v>
      </c>
      <c r="EF123" s="82" t="s">
        <v>12</v>
      </c>
    </row>
    <row r="124" spans="2:136" ht="18.75" customHeight="1">
      <c r="B124" s="877"/>
      <c r="C124" s="879"/>
      <c r="D124" s="871"/>
      <c r="E124" s="873"/>
      <c r="F124" s="92" t="s">
        <v>50</v>
      </c>
      <c r="G124" s="203">
        <v>7</v>
      </c>
      <c r="H124" s="212" t="s">
        <v>12</v>
      </c>
      <c r="I124" s="77" t="s">
        <v>12</v>
      </c>
      <c r="J124" s="77" t="s">
        <v>12</v>
      </c>
      <c r="K124" s="77" t="s">
        <v>12</v>
      </c>
      <c r="L124" s="213" t="s">
        <v>12</v>
      </c>
      <c r="M124" s="212" t="s">
        <v>1136</v>
      </c>
      <c r="N124" s="77" t="s">
        <v>12</v>
      </c>
      <c r="O124" s="77" t="s">
        <v>12</v>
      </c>
      <c r="P124" s="77" t="s">
        <v>12</v>
      </c>
      <c r="Q124" s="77" t="s">
        <v>12</v>
      </c>
      <c r="R124" s="77" t="s">
        <v>12</v>
      </c>
      <c r="S124" s="77" t="s">
        <v>12</v>
      </c>
      <c r="T124" s="77" t="s">
        <v>12</v>
      </c>
      <c r="U124" s="77" t="s">
        <v>12</v>
      </c>
      <c r="V124" s="77" t="s">
        <v>12</v>
      </c>
      <c r="W124" s="77" t="s">
        <v>12</v>
      </c>
      <c r="X124" s="77" t="s">
        <v>12</v>
      </c>
      <c r="Y124" s="77" t="s">
        <v>12</v>
      </c>
      <c r="Z124" s="77" t="s">
        <v>12</v>
      </c>
      <c r="AA124" s="77" t="s">
        <v>12</v>
      </c>
      <c r="AB124" s="77" t="s">
        <v>1139</v>
      </c>
      <c r="AC124" s="77">
        <v>1</v>
      </c>
      <c r="AD124" s="77">
        <v>1</v>
      </c>
      <c r="AE124" s="77">
        <v>3</v>
      </c>
      <c r="AF124" s="77">
        <v>2</v>
      </c>
      <c r="AG124" s="77" t="s">
        <v>1139</v>
      </c>
      <c r="AH124" s="79" t="s">
        <v>12</v>
      </c>
      <c r="AJ124" s="877"/>
      <c r="AK124" s="879"/>
      <c r="AL124" s="871"/>
      <c r="AM124" s="873"/>
      <c r="AN124" s="92" t="s">
        <v>50</v>
      </c>
      <c r="AO124" s="203">
        <v>8</v>
      </c>
      <c r="AP124" s="212" t="s">
        <v>12</v>
      </c>
      <c r="AQ124" s="77" t="s">
        <v>12</v>
      </c>
      <c r="AR124" s="77" t="s">
        <v>12</v>
      </c>
      <c r="AS124" s="77" t="s">
        <v>12</v>
      </c>
      <c r="AT124" s="213" t="s">
        <v>12</v>
      </c>
      <c r="AU124" s="83" t="s">
        <v>12</v>
      </c>
      <c r="AV124" s="77" t="s">
        <v>12</v>
      </c>
      <c r="AW124" s="77" t="s">
        <v>12</v>
      </c>
      <c r="AX124" s="77" t="s">
        <v>12</v>
      </c>
      <c r="AY124" s="77" t="s">
        <v>12</v>
      </c>
      <c r="AZ124" s="77" t="s">
        <v>12</v>
      </c>
      <c r="BA124" s="77" t="s">
        <v>12</v>
      </c>
      <c r="BB124" s="77" t="s">
        <v>12</v>
      </c>
      <c r="BC124" s="77" t="s">
        <v>12</v>
      </c>
      <c r="BD124" s="77" t="s">
        <v>12</v>
      </c>
      <c r="BE124" s="77" t="s">
        <v>12</v>
      </c>
      <c r="BF124" s="77" t="s">
        <v>12</v>
      </c>
      <c r="BG124" s="77" t="s">
        <v>12</v>
      </c>
      <c r="BH124" s="77" t="s">
        <v>12</v>
      </c>
      <c r="BI124" s="77" t="s">
        <v>12</v>
      </c>
      <c r="BJ124" s="77">
        <v>2</v>
      </c>
      <c r="BK124" s="77" t="s">
        <v>12</v>
      </c>
      <c r="BL124" s="77">
        <v>1</v>
      </c>
      <c r="BM124" s="77">
        <v>3</v>
      </c>
      <c r="BN124" s="77" t="s">
        <v>12</v>
      </c>
      <c r="BO124" s="77">
        <v>2</v>
      </c>
      <c r="BP124" s="79" t="s">
        <v>12</v>
      </c>
      <c r="BR124" s="877"/>
      <c r="BS124" s="879"/>
      <c r="BT124" s="871"/>
      <c r="BU124" s="873"/>
      <c r="BV124" s="92" t="s">
        <v>50</v>
      </c>
      <c r="BW124" s="203">
        <v>4</v>
      </c>
      <c r="BX124" s="212" t="s">
        <v>12</v>
      </c>
      <c r="BY124" s="77" t="s">
        <v>12</v>
      </c>
      <c r="BZ124" s="77" t="s">
        <v>12</v>
      </c>
      <c r="CA124" s="77" t="s">
        <v>12</v>
      </c>
      <c r="CB124" s="213" t="s">
        <v>12</v>
      </c>
      <c r="CC124" s="83" t="s">
        <v>12</v>
      </c>
      <c r="CD124" s="77" t="s">
        <v>12</v>
      </c>
      <c r="CE124" s="77" t="s">
        <v>12</v>
      </c>
      <c r="CF124" s="77" t="s">
        <v>12</v>
      </c>
      <c r="CG124" s="77" t="s">
        <v>12</v>
      </c>
      <c r="CH124" s="77" t="s">
        <v>12</v>
      </c>
      <c r="CI124" s="77" t="s">
        <v>12</v>
      </c>
      <c r="CJ124" s="77" t="s">
        <v>12</v>
      </c>
      <c r="CK124" s="77" t="s">
        <v>12</v>
      </c>
      <c r="CL124" s="77" t="s">
        <v>12</v>
      </c>
      <c r="CM124" s="77" t="s">
        <v>12</v>
      </c>
      <c r="CN124" s="77" t="s">
        <v>12</v>
      </c>
      <c r="CO124" s="77" t="s">
        <v>12</v>
      </c>
      <c r="CP124" s="77" t="s">
        <v>12</v>
      </c>
      <c r="CQ124" s="77" t="s">
        <v>12</v>
      </c>
      <c r="CR124" s="77" t="s">
        <v>12</v>
      </c>
      <c r="CS124" s="77">
        <v>1</v>
      </c>
      <c r="CT124" s="77" t="s">
        <v>12</v>
      </c>
      <c r="CU124" s="77">
        <v>1</v>
      </c>
      <c r="CV124" s="77" t="s">
        <v>12</v>
      </c>
      <c r="CW124" s="77">
        <v>2</v>
      </c>
      <c r="CX124" s="79" t="s">
        <v>12</v>
      </c>
      <c r="CZ124" s="877"/>
      <c r="DA124" s="879"/>
      <c r="DB124" s="871"/>
      <c r="DC124" s="873"/>
      <c r="DD124" s="92" t="s">
        <v>50</v>
      </c>
      <c r="DE124" s="203">
        <v>8</v>
      </c>
      <c r="DF124" s="212" t="s">
        <v>12</v>
      </c>
      <c r="DG124" s="77" t="s">
        <v>12</v>
      </c>
      <c r="DH124" s="77" t="s">
        <v>12</v>
      </c>
      <c r="DI124" s="77" t="s">
        <v>12</v>
      </c>
      <c r="DJ124" s="213" t="s">
        <v>12</v>
      </c>
      <c r="DK124" s="83" t="s">
        <v>12</v>
      </c>
      <c r="DL124" s="77" t="s">
        <v>12</v>
      </c>
      <c r="DM124" s="77" t="s">
        <v>12</v>
      </c>
      <c r="DN124" s="77" t="s">
        <v>12</v>
      </c>
      <c r="DO124" s="77" t="s">
        <v>12</v>
      </c>
      <c r="DP124" s="77" t="s">
        <v>12</v>
      </c>
      <c r="DQ124" s="77" t="s">
        <v>12</v>
      </c>
      <c r="DR124" s="77" t="s">
        <v>12</v>
      </c>
      <c r="DS124" s="77" t="s">
        <v>12</v>
      </c>
      <c r="DT124" s="77" t="s">
        <v>12</v>
      </c>
      <c r="DU124" s="77" t="s">
        <v>12</v>
      </c>
      <c r="DV124" s="77" t="s">
        <v>12</v>
      </c>
      <c r="DW124" s="77" t="s">
        <v>12</v>
      </c>
      <c r="DX124" s="77" t="s">
        <v>12</v>
      </c>
      <c r="DY124" s="77" t="s">
        <v>12</v>
      </c>
      <c r="DZ124" s="77" t="s">
        <v>12</v>
      </c>
      <c r="EA124" s="77" t="s">
        <v>12</v>
      </c>
      <c r="EB124" s="77">
        <v>2</v>
      </c>
      <c r="EC124" s="77">
        <v>5</v>
      </c>
      <c r="ED124" s="77">
        <v>1</v>
      </c>
      <c r="EE124" s="77" t="s">
        <v>155</v>
      </c>
      <c r="EF124" s="79" t="s">
        <v>12</v>
      </c>
    </row>
    <row r="125" spans="2:136" ht="18.75" customHeight="1">
      <c r="B125" s="877"/>
      <c r="C125" s="871">
        <v>9200</v>
      </c>
      <c r="D125" s="871"/>
      <c r="E125" s="873" t="s">
        <v>216</v>
      </c>
      <c r="F125" s="91" t="s">
        <v>49</v>
      </c>
      <c r="G125" s="204">
        <v>307</v>
      </c>
      <c r="H125" s="214" t="s">
        <v>12</v>
      </c>
      <c r="I125" s="81" t="s">
        <v>12</v>
      </c>
      <c r="J125" s="81" t="s">
        <v>12</v>
      </c>
      <c r="K125" s="81" t="s">
        <v>12</v>
      </c>
      <c r="L125" s="215" t="s">
        <v>12</v>
      </c>
      <c r="M125" s="214" t="s">
        <v>1136</v>
      </c>
      <c r="N125" s="81" t="s">
        <v>12</v>
      </c>
      <c r="O125" s="81" t="s">
        <v>12</v>
      </c>
      <c r="P125" s="81" t="s">
        <v>12</v>
      </c>
      <c r="Q125" s="81" t="s">
        <v>12</v>
      </c>
      <c r="R125" s="81" t="s">
        <v>12</v>
      </c>
      <c r="S125" s="81" t="s">
        <v>12</v>
      </c>
      <c r="T125" s="81" t="s">
        <v>1139</v>
      </c>
      <c r="U125" s="81">
        <v>1</v>
      </c>
      <c r="V125" s="81">
        <v>7</v>
      </c>
      <c r="W125" s="81">
        <v>10</v>
      </c>
      <c r="X125" s="81">
        <v>6</v>
      </c>
      <c r="Y125" s="81">
        <v>16</v>
      </c>
      <c r="Z125" s="81">
        <v>31</v>
      </c>
      <c r="AA125" s="81">
        <v>34</v>
      </c>
      <c r="AB125" s="81">
        <v>31</v>
      </c>
      <c r="AC125" s="81">
        <v>62</v>
      </c>
      <c r="AD125" s="81">
        <v>62</v>
      </c>
      <c r="AE125" s="81">
        <v>31</v>
      </c>
      <c r="AF125" s="81">
        <v>15</v>
      </c>
      <c r="AG125" s="81">
        <v>1</v>
      </c>
      <c r="AH125" s="82" t="s">
        <v>12</v>
      </c>
      <c r="AJ125" s="877"/>
      <c r="AK125" s="871">
        <v>9200</v>
      </c>
      <c r="AL125" s="871"/>
      <c r="AM125" s="873" t="s">
        <v>216</v>
      </c>
      <c r="AN125" s="91" t="s">
        <v>49</v>
      </c>
      <c r="AO125" s="204">
        <v>258</v>
      </c>
      <c r="AP125" s="214" t="s">
        <v>12</v>
      </c>
      <c r="AQ125" s="81" t="s">
        <v>12</v>
      </c>
      <c r="AR125" s="81" t="s">
        <v>12</v>
      </c>
      <c r="AS125" s="81" t="s">
        <v>12</v>
      </c>
      <c r="AT125" s="215" t="s">
        <v>12</v>
      </c>
      <c r="AU125" s="80" t="s">
        <v>12</v>
      </c>
      <c r="AV125" s="81" t="s">
        <v>12</v>
      </c>
      <c r="AW125" s="81" t="s">
        <v>12</v>
      </c>
      <c r="AX125" s="81" t="s">
        <v>12</v>
      </c>
      <c r="AY125" s="81" t="s">
        <v>12</v>
      </c>
      <c r="AZ125" s="81" t="s">
        <v>12</v>
      </c>
      <c r="BA125" s="81" t="s">
        <v>12</v>
      </c>
      <c r="BB125" s="81">
        <v>1</v>
      </c>
      <c r="BC125" s="81">
        <v>2</v>
      </c>
      <c r="BD125" s="81">
        <v>2</v>
      </c>
      <c r="BE125" s="81">
        <v>4</v>
      </c>
      <c r="BF125" s="81">
        <v>8</v>
      </c>
      <c r="BG125" s="81">
        <v>16</v>
      </c>
      <c r="BH125" s="81">
        <v>26</v>
      </c>
      <c r="BI125" s="81">
        <v>27</v>
      </c>
      <c r="BJ125" s="81">
        <v>37</v>
      </c>
      <c r="BK125" s="81">
        <v>55</v>
      </c>
      <c r="BL125" s="81">
        <v>50</v>
      </c>
      <c r="BM125" s="81">
        <v>26</v>
      </c>
      <c r="BN125" s="81">
        <v>4</v>
      </c>
      <c r="BO125" s="81" t="s">
        <v>12</v>
      </c>
      <c r="BP125" s="82" t="s">
        <v>12</v>
      </c>
      <c r="BR125" s="877"/>
      <c r="BS125" s="871">
        <v>9200</v>
      </c>
      <c r="BT125" s="871"/>
      <c r="BU125" s="873" t="s">
        <v>216</v>
      </c>
      <c r="BV125" s="91" t="s">
        <v>49</v>
      </c>
      <c r="BW125" s="204">
        <v>256</v>
      </c>
      <c r="BX125" s="214" t="s">
        <v>12</v>
      </c>
      <c r="BY125" s="81" t="s">
        <v>12</v>
      </c>
      <c r="BZ125" s="81" t="s">
        <v>12</v>
      </c>
      <c r="CA125" s="81" t="s">
        <v>12</v>
      </c>
      <c r="CB125" s="215" t="s">
        <v>12</v>
      </c>
      <c r="CC125" s="80" t="s">
        <v>12</v>
      </c>
      <c r="CD125" s="81" t="s">
        <v>12</v>
      </c>
      <c r="CE125" s="81" t="s">
        <v>12</v>
      </c>
      <c r="CF125" s="81" t="s">
        <v>12</v>
      </c>
      <c r="CG125" s="81" t="s">
        <v>12</v>
      </c>
      <c r="CH125" s="81" t="s">
        <v>12</v>
      </c>
      <c r="CI125" s="81" t="s">
        <v>12</v>
      </c>
      <c r="CJ125" s="81" t="s">
        <v>12</v>
      </c>
      <c r="CK125" s="81">
        <v>1</v>
      </c>
      <c r="CL125" s="81">
        <v>4</v>
      </c>
      <c r="CM125" s="81">
        <v>2</v>
      </c>
      <c r="CN125" s="81">
        <v>10</v>
      </c>
      <c r="CO125" s="81">
        <v>18</v>
      </c>
      <c r="CP125" s="81">
        <v>21</v>
      </c>
      <c r="CQ125" s="81">
        <v>27</v>
      </c>
      <c r="CR125" s="81">
        <v>38</v>
      </c>
      <c r="CS125" s="81">
        <v>50</v>
      </c>
      <c r="CT125" s="81">
        <v>48</v>
      </c>
      <c r="CU125" s="81">
        <v>26</v>
      </c>
      <c r="CV125" s="81">
        <v>9</v>
      </c>
      <c r="CW125" s="81">
        <v>2</v>
      </c>
      <c r="CX125" s="82" t="s">
        <v>12</v>
      </c>
      <c r="CZ125" s="877"/>
      <c r="DA125" s="871">
        <v>9200</v>
      </c>
      <c r="DB125" s="871"/>
      <c r="DC125" s="873" t="s">
        <v>216</v>
      </c>
      <c r="DD125" s="91" t="s">
        <v>49</v>
      </c>
      <c r="DE125" s="204">
        <v>269</v>
      </c>
      <c r="DF125" s="214" t="s">
        <v>12</v>
      </c>
      <c r="DG125" s="81" t="s">
        <v>12</v>
      </c>
      <c r="DH125" s="81" t="s">
        <v>12</v>
      </c>
      <c r="DI125" s="81" t="s">
        <v>12</v>
      </c>
      <c r="DJ125" s="215" t="s">
        <v>12</v>
      </c>
      <c r="DK125" s="80" t="s">
        <v>12</v>
      </c>
      <c r="DL125" s="81" t="s">
        <v>12</v>
      </c>
      <c r="DM125" s="81" t="s">
        <v>12</v>
      </c>
      <c r="DN125" s="81">
        <v>1</v>
      </c>
      <c r="DO125" s="81" t="s">
        <v>12</v>
      </c>
      <c r="DP125" s="81">
        <v>1</v>
      </c>
      <c r="DQ125" s="81">
        <v>1</v>
      </c>
      <c r="DR125" s="81" t="s">
        <v>155</v>
      </c>
      <c r="DS125" s="81">
        <v>4</v>
      </c>
      <c r="DT125" s="81">
        <v>3</v>
      </c>
      <c r="DU125" s="81">
        <v>7</v>
      </c>
      <c r="DV125" s="81">
        <v>9</v>
      </c>
      <c r="DW125" s="81">
        <v>19</v>
      </c>
      <c r="DX125" s="81">
        <v>17</v>
      </c>
      <c r="DY125" s="81">
        <v>25</v>
      </c>
      <c r="DZ125" s="81">
        <v>38</v>
      </c>
      <c r="EA125" s="81">
        <v>53</v>
      </c>
      <c r="EB125" s="81">
        <v>58</v>
      </c>
      <c r="EC125" s="81">
        <v>27</v>
      </c>
      <c r="ED125" s="81">
        <v>6</v>
      </c>
      <c r="EE125" s="81" t="s">
        <v>155</v>
      </c>
      <c r="EF125" s="82" t="s">
        <v>12</v>
      </c>
    </row>
    <row r="126" spans="2:136" ht="18.75" customHeight="1">
      <c r="B126" s="877"/>
      <c r="C126" s="871"/>
      <c r="D126" s="871"/>
      <c r="E126" s="873"/>
      <c r="F126" s="92" t="s">
        <v>50</v>
      </c>
      <c r="G126" s="205">
        <v>309</v>
      </c>
      <c r="H126" s="212">
        <v>1</v>
      </c>
      <c r="I126" s="77" t="s">
        <v>12</v>
      </c>
      <c r="J126" s="77" t="s">
        <v>12</v>
      </c>
      <c r="K126" s="77" t="s">
        <v>12</v>
      </c>
      <c r="L126" s="213" t="s">
        <v>12</v>
      </c>
      <c r="M126" s="212">
        <v>1</v>
      </c>
      <c r="N126" s="77" t="s">
        <v>12</v>
      </c>
      <c r="O126" s="77" t="s">
        <v>12</v>
      </c>
      <c r="P126" s="77" t="s">
        <v>12</v>
      </c>
      <c r="Q126" s="77" t="s">
        <v>12</v>
      </c>
      <c r="R126" s="77" t="s">
        <v>12</v>
      </c>
      <c r="S126" s="77" t="s">
        <v>12</v>
      </c>
      <c r="T126" s="77" t="s">
        <v>12</v>
      </c>
      <c r="U126" s="77">
        <v>1</v>
      </c>
      <c r="V126" s="77">
        <v>5</v>
      </c>
      <c r="W126" s="77">
        <v>1</v>
      </c>
      <c r="X126" s="77">
        <v>1</v>
      </c>
      <c r="Y126" s="77">
        <v>5</v>
      </c>
      <c r="Z126" s="77">
        <v>8</v>
      </c>
      <c r="AA126" s="77">
        <v>14</v>
      </c>
      <c r="AB126" s="77">
        <v>20</v>
      </c>
      <c r="AC126" s="77">
        <v>57</v>
      </c>
      <c r="AD126" s="77">
        <v>69</v>
      </c>
      <c r="AE126" s="77">
        <v>78</v>
      </c>
      <c r="AF126" s="77">
        <v>43</v>
      </c>
      <c r="AG126" s="77">
        <v>6</v>
      </c>
      <c r="AH126" s="79" t="s">
        <v>12</v>
      </c>
      <c r="AJ126" s="877"/>
      <c r="AK126" s="871"/>
      <c r="AL126" s="871"/>
      <c r="AM126" s="873"/>
      <c r="AN126" s="92" t="s">
        <v>50</v>
      </c>
      <c r="AO126" s="205">
        <v>307</v>
      </c>
      <c r="AP126" s="212" t="s">
        <v>12</v>
      </c>
      <c r="AQ126" s="77" t="s">
        <v>12</v>
      </c>
      <c r="AR126" s="77" t="s">
        <v>12</v>
      </c>
      <c r="AS126" s="77" t="s">
        <v>12</v>
      </c>
      <c r="AT126" s="213" t="s">
        <v>12</v>
      </c>
      <c r="AU126" s="83" t="s">
        <v>12</v>
      </c>
      <c r="AV126" s="77" t="s">
        <v>12</v>
      </c>
      <c r="AW126" s="77" t="s">
        <v>12</v>
      </c>
      <c r="AX126" s="77" t="s">
        <v>12</v>
      </c>
      <c r="AY126" s="77" t="s">
        <v>12</v>
      </c>
      <c r="AZ126" s="77" t="s">
        <v>12</v>
      </c>
      <c r="BA126" s="77" t="s">
        <v>12</v>
      </c>
      <c r="BB126" s="77" t="s">
        <v>12</v>
      </c>
      <c r="BC126" s="77">
        <v>1</v>
      </c>
      <c r="BD126" s="77" t="s">
        <v>12</v>
      </c>
      <c r="BE126" s="77">
        <v>1</v>
      </c>
      <c r="BF126" s="77" t="s">
        <v>12</v>
      </c>
      <c r="BG126" s="77">
        <v>2</v>
      </c>
      <c r="BH126" s="77">
        <v>6</v>
      </c>
      <c r="BI126" s="77">
        <v>18</v>
      </c>
      <c r="BJ126" s="77">
        <v>25</v>
      </c>
      <c r="BK126" s="77">
        <v>58</v>
      </c>
      <c r="BL126" s="77">
        <v>63</v>
      </c>
      <c r="BM126" s="77">
        <v>84</v>
      </c>
      <c r="BN126" s="77">
        <v>40</v>
      </c>
      <c r="BO126" s="77">
        <v>9</v>
      </c>
      <c r="BP126" s="79" t="s">
        <v>12</v>
      </c>
      <c r="BR126" s="877"/>
      <c r="BS126" s="871"/>
      <c r="BT126" s="871"/>
      <c r="BU126" s="873"/>
      <c r="BV126" s="92" t="s">
        <v>50</v>
      </c>
      <c r="BW126" s="205">
        <v>331</v>
      </c>
      <c r="BX126" s="212" t="s">
        <v>12</v>
      </c>
      <c r="BY126" s="77" t="s">
        <v>12</v>
      </c>
      <c r="BZ126" s="77" t="s">
        <v>12</v>
      </c>
      <c r="CA126" s="77" t="s">
        <v>12</v>
      </c>
      <c r="CB126" s="213" t="s">
        <v>12</v>
      </c>
      <c r="CC126" s="83" t="s">
        <v>12</v>
      </c>
      <c r="CD126" s="77" t="s">
        <v>12</v>
      </c>
      <c r="CE126" s="77" t="s">
        <v>12</v>
      </c>
      <c r="CF126" s="77" t="s">
        <v>12</v>
      </c>
      <c r="CG126" s="77" t="s">
        <v>12</v>
      </c>
      <c r="CH126" s="77" t="s">
        <v>12</v>
      </c>
      <c r="CI126" s="77" t="s">
        <v>12</v>
      </c>
      <c r="CJ126" s="77" t="s">
        <v>12</v>
      </c>
      <c r="CK126" s="77" t="s">
        <v>12</v>
      </c>
      <c r="CL126" s="77">
        <v>1</v>
      </c>
      <c r="CM126" s="77">
        <v>2</v>
      </c>
      <c r="CN126" s="77">
        <v>1</v>
      </c>
      <c r="CO126" s="77">
        <v>5</v>
      </c>
      <c r="CP126" s="77">
        <v>5</v>
      </c>
      <c r="CQ126" s="77">
        <v>16</v>
      </c>
      <c r="CR126" s="77">
        <v>33</v>
      </c>
      <c r="CS126" s="77">
        <v>66</v>
      </c>
      <c r="CT126" s="77">
        <v>80</v>
      </c>
      <c r="CU126" s="77">
        <v>74</v>
      </c>
      <c r="CV126" s="77">
        <v>43</v>
      </c>
      <c r="CW126" s="77">
        <v>5</v>
      </c>
      <c r="CX126" s="79" t="s">
        <v>12</v>
      </c>
      <c r="CZ126" s="877"/>
      <c r="DA126" s="871"/>
      <c r="DB126" s="871"/>
      <c r="DC126" s="873"/>
      <c r="DD126" s="92" t="s">
        <v>50</v>
      </c>
      <c r="DE126" s="205">
        <v>352</v>
      </c>
      <c r="DF126" s="212" t="s">
        <v>12</v>
      </c>
      <c r="DG126" s="77" t="s">
        <v>12</v>
      </c>
      <c r="DH126" s="77" t="s">
        <v>12</v>
      </c>
      <c r="DI126" s="77" t="s">
        <v>12</v>
      </c>
      <c r="DJ126" s="213" t="s">
        <v>12</v>
      </c>
      <c r="DK126" s="83" t="s">
        <v>12</v>
      </c>
      <c r="DL126" s="77" t="s">
        <v>12</v>
      </c>
      <c r="DM126" s="77" t="s">
        <v>12</v>
      </c>
      <c r="DN126" s="77" t="s">
        <v>12</v>
      </c>
      <c r="DO126" s="77" t="s">
        <v>12</v>
      </c>
      <c r="DP126" s="77" t="s">
        <v>12</v>
      </c>
      <c r="DQ126" s="77">
        <v>1</v>
      </c>
      <c r="DR126" s="77" t="s">
        <v>12</v>
      </c>
      <c r="DS126" s="77" t="s">
        <v>12</v>
      </c>
      <c r="DT126" s="77">
        <v>2</v>
      </c>
      <c r="DU126" s="77" t="s">
        <v>155</v>
      </c>
      <c r="DV126" s="77">
        <v>2</v>
      </c>
      <c r="DW126" s="77">
        <v>2</v>
      </c>
      <c r="DX126" s="77">
        <v>9</v>
      </c>
      <c r="DY126" s="77">
        <v>14</v>
      </c>
      <c r="DZ126" s="77">
        <v>31</v>
      </c>
      <c r="EA126" s="77">
        <v>64</v>
      </c>
      <c r="EB126" s="77">
        <v>88</v>
      </c>
      <c r="EC126" s="77">
        <v>92</v>
      </c>
      <c r="ED126" s="77">
        <v>31</v>
      </c>
      <c r="EE126" s="77">
        <v>16</v>
      </c>
      <c r="EF126" s="79" t="s">
        <v>12</v>
      </c>
    </row>
    <row r="127" spans="2:136" ht="18.75" customHeight="1">
      <c r="B127" s="877"/>
      <c r="C127" s="879" t="s">
        <v>157</v>
      </c>
      <c r="D127" s="871">
        <v>9201</v>
      </c>
      <c r="E127" s="873" t="s">
        <v>217</v>
      </c>
      <c r="F127" s="91" t="s">
        <v>49</v>
      </c>
      <c r="G127" s="84">
        <v>1</v>
      </c>
      <c r="H127" s="214" t="s">
        <v>12</v>
      </c>
      <c r="I127" s="81" t="s">
        <v>12</v>
      </c>
      <c r="J127" s="81" t="s">
        <v>12</v>
      </c>
      <c r="K127" s="81" t="s">
        <v>12</v>
      </c>
      <c r="L127" s="215" t="s">
        <v>12</v>
      </c>
      <c r="M127" s="214" t="s">
        <v>1136</v>
      </c>
      <c r="N127" s="81" t="s">
        <v>12</v>
      </c>
      <c r="O127" s="81" t="s">
        <v>12</v>
      </c>
      <c r="P127" s="81" t="s">
        <v>12</v>
      </c>
      <c r="Q127" s="81" t="s">
        <v>12</v>
      </c>
      <c r="R127" s="81" t="s">
        <v>12</v>
      </c>
      <c r="S127" s="81" t="s">
        <v>12</v>
      </c>
      <c r="T127" s="81" t="s">
        <v>12</v>
      </c>
      <c r="U127" s="81" t="s">
        <v>12</v>
      </c>
      <c r="V127" s="81" t="s">
        <v>12</v>
      </c>
      <c r="W127" s="81" t="s">
        <v>12</v>
      </c>
      <c r="X127" s="81" t="s">
        <v>12</v>
      </c>
      <c r="Y127" s="81">
        <v>1</v>
      </c>
      <c r="Z127" s="81" t="s">
        <v>12</v>
      </c>
      <c r="AA127" s="81" t="s">
        <v>12</v>
      </c>
      <c r="AB127" s="81" t="s">
        <v>1139</v>
      </c>
      <c r="AC127" s="81" t="s">
        <v>1139</v>
      </c>
      <c r="AD127" s="81" t="s">
        <v>12</v>
      </c>
      <c r="AE127" s="81" t="s">
        <v>12</v>
      </c>
      <c r="AF127" s="81" t="s">
        <v>12</v>
      </c>
      <c r="AG127" s="81" t="s">
        <v>12</v>
      </c>
      <c r="AH127" s="82" t="s">
        <v>12</v>
      </c>
      <c r="AJ127" s="877"/>
      <c r="AK127" s="879" t="s">
        <v>157</v>
      </c>
      <c r="AL127" s="871">
        <v>9201</v>
      </c>
      <c r="AM127" s="873" t="s">
        <v>217</v>
      </c>
      <c r="AN127" s="91" t="s">
        <v>49</v>
      </c>
      <c r="AO127" s="84">
        <v>3</v>
      </c>
      <c r="AP127" s="214" t="s">
        <v>12</v>
      </c>
      <c r="AQ127" s="81" t="s">
        <v>12</v>
      </c>
      <c r="AR127" s="81" t="s">
        <v>12</v>
      </c>
      <c r="AS127" s="81" t="s">
        <v>12</v>
      </c>
      <c r="AT127" s="215" t="s">
        <v>12</v>
      </c>
      <c r="AU127" s="80" t="s">
        <v>12</v>
      </c>
      <c r="AV127" s="81" t="s">
        <v>12</v>
      </c>
      <c r="AW127" s="81" t="s">
        <v>12</v>
      </c>
      <c r="AX127" s="81" t="s">
        <v>12</v>
      </c>
      <c r="AY127" s="81" t="s">
        <v>12</v>
      </c>
      <c r="AZ127" s="81" t="s">
        <v>12</v>
      </c>
      <c r="BA127" s="81" t="s">
        <v>12</v>
      </c>
      <c r="BB127" s="81" t="s">
        <v>12</v>
      </c>
      <c r="BC127" s="81" t="s">
        <v>12</v>
      </c>
      <c r="BD127" s="81" t="s">
        <v>12</v>
      </c>
      <c r="BE127" s="81" t="s">
        <v>12</v>
      </c>
      <c r="BF127" s="81" t="s">
        <v>12</v>
      </c>
      <c r="BG127" s="81" t="s">
        <v>12</v>
      </c>
      <c r="BH127" s="81" t="s">
        <v>12</v>
      </c>
      <c r="BI127" s="81" t="s">
        <v>12</v>
      </c>
      <c r="BJ127" s="81">
        <v>1</v>
      </c>
      <c r="BK127" s="81">
        <v>2</v>
      </c>
      <c r="BL127" s="81" t="s">
        <v>12</v>
      </c>
      <c r="BM127" s="81" t="s">
        <v>12</v>
      </c>
      <c r="BN127" s="81" t="s">
        <v>12</v>
      </c>
      <c r="BO127" s="81" t="s">
        <v>12</v>
      </c>
      <c r="BP127" s="82" t="s">
        <v>12</v>
      </c>
      <c r="BR127" s="877"/>
      <c r="BS127" s="879" t="s">
        <v>157</v>
      </c>
      <c r="BT127" s="871">
        <v>9201</v>
      </c>
      <c r="BU127" s="873" t="s">
        <v>217</v>
      </c>
      <c r="BV127" s="91" t="s">
        <v>49</v>
      </c>
      <c r="BW127" s="84">
        <v>2</v>
      </c>
      <c r="BX127" s="214" t="s">
        <v>12</v>
      </c>
      <c r="BY127" s="81" t="s">
        <v>12</v>
      </c>
      <c r="BZ127" s="81" t="s">
        <v>12</v>
      </c>
      <c r="CA127" s="81" t="s">
        <v>12</v>
      </c>
      <c r="CB127" s="215" t="s">
        <v>12</v>
      </c>
      <c r="CC127" s="80" t="s">
        <v>12</v>
      </c>
      <c r="CD127" s="81" t="s">
        <v>12</v>
      </c>
      <c r="CE127" s="81" t="s">
        <v>12</v>
      </c>
      <c r="CF127" s="81" t="s">
        <v>12</v>
      </c>
      <c r="CG127" s="81" t="s">
        <v>12</v>
      </c>
      <c r="CH127" s="81" t="s">
        <v>12</v>
      </c>
      <c r="CI127" s="81" t="s">
        <v>12</v>
      </c>
      <c r="CJ127" s="81" t="s">
        <v>12</v>
      </c>
      <c r="CK127" s="81" t="s">
        <v>12</v>
      </c>
      <c r="CL127" s="81" t="s">
        <v>12</v>
      </c>
      <c r="CM127" s="81" t="s">
        <v>12</v>
      </c>
      <c r="CN127" s="81">
        <v>1</v>
      </c>
      <c r="CO127" s="81" t="s">
        <v>12</v>
      </c>
      <c r="CP127" s="81" t="s">
        <v>12</v>
      </c>
      <c r="CQ127" s="81" t="s">
        <v>12</v>
      </c>
      <c r="CR127" s="81">
        <v>1</v>
      </c>
      <c r="CS127" s="81" t="s">
        <v>12</v>
      </c>
      <c r="CT127" s="81" t="s">
        <v>12</v>
      </c>
      <c r="CU127" s="81" t="s">
        <v>12</v>
      </c>
      <c r="CV127" s="81" t="s">
        <v>12</v>
      </c>
      <c r="CW127" s="81" t="s">
        <v>12</v>
      </c>
      <c r="CX127" s="82" t="s">
        <v>12</v>
      </c>
      <c r="CZ127" s="877"/>
      <c r="DA127" s="879" t="s">
        <v>157</v>
      </c>
      <c r="DB127" s="871">
        <v>9201</v>
      </c>
      <c r="DC127" s="873" t="s">
        <v>217</v>
      </c>
      <c r="DD127" s="91" t="s">
        <v>49</v>
      </c>
      <c r="DE127" s="84">
        <v>3</v>
      </c>
      <c r="DF127" s="214" t="s">
        <v>12</v>
      </c>
      <c r="DG127" s="81" t="s">
        <v>12</v>
      </c>
      <c r="DH127" s="81" t="s">
        <v>12</v>
      </c>
      <c r="DI127" s="81" t="s">
        <v>12</v>
      </c>
      <c r="DJ127" s="215" t="s">
        <v>12</v>
      </c>
      <c r="DK127" s="80" t="s">
        <v>12</v>
      </c>
      <c r="DL127" s="81" t="s">
        <v>12</v>
      </c>
      <c r="DM127" s="81" t="s">
        <v>12</v>
      </c>
      <c r="DN127" s="81" t="s">
        <v>12</v>
      </c>
      <c r="DO127" s="81" t="s">
        <v>12</v>
      </c>
      <c r="DP127" s="81" t="s">
        <v>12</v>
      </c>
      <c r="DQ127" s="81" t="s">
        <v>12</v>
      </c>
      <c r="DR127" s="81" t="s">
        <v>12</v>
      </c>
      <c r="DS127" s="81" t="s">
        <v>12</v>
      </c>
      <c r="DT127" s="81" t="s">
        <v>12</v>
      </c>
      <c r="DU127" s="81" t="s">
        <v>12</v>
      </c>
      <c r="DV127" s="81" t="s">
        <v>12</v>
      </c>
      <c r="DW127" s="81">
        <v>1</v>
      </c>
      <c r="DX127" s="81" t="s">
        <v>12</v>
      </c>
      <c r="DY127" s="81" t="s">
        <v>12</v>
      </c>
      <c r="DZ127" s="81">
        <v>1</v>
      </c>
      <c r="EA127" s="81" t="s">
        <v>12</v>
      </c>
      <c r="EB127" s="81" t="s">
        <v>155</v>
      </c>
      <c r="EC127" s="81">
        <v>1</v>
      </c>
      <c r="ED127" s="81" t="s">
        <v>12</v>
      </c>
      <c r="EE127" s="81" t="s">
        <v>12</v>
      </c>
      <c r="EF127" s="82" t="s">
        <v>12</v>
      </c>
    </row>
    <row r="128" spans="2:136" ht="18.75" customHeight="1">
      <c r="B128" s="877"/>
      <c r="C128" s="879"/>
      <c r="D128" s="871"/>
      <c r="E128" s="873"/>
      <c r="F128" s="92" t="s">
        <v>50</v>
      </c>
      <c r="G128" s="203">
        <v>3</v>
      </c>
      <c r="H128" s="212" t="s">
        <v>12</v>
      </c>
      <c r="I128" s="77" t="s">
        <v>12</v>
      </c>
      <c r="J128" s="77" t="s">
        <v>12</v>
      </c>
      <c r="K128" s="77" t="s">
        <v>12</v>
      </c>
      <c r="L128" s="213" t="s">
        <v>12</v>
      </c>
      <c r="M128" s="212" t="s">
        <v>1136</v>
      </c>
      <c r="N128" s="77" t="s">
        <v>12</v>
      </c>
      <c r="O128" s="77" t="s">
        <v>12</v>
      </c>
      <c r="P128" s="77" t="s">
        <v>12</v>
      </c>
      <c r="Q128" s="77" t="s">
        <v>12</v>
      </c>
      <c r="R128" s="77" t="s">
        <v>12</v>
      </c>
      <c r="S128" s="77" t="s">
        <v>12</v>
      </c>
      <c r="T128" s="77" t="s">
        <v>12</v>
      </c>
      <c r="U128" s="77" t="s">
        <v>12</v>
      </c>
      <c r="V128" s="77" t="s">
        <v>12</v>
      </c>
      <c r="W128" s="77" t="s">
        <v>12</v>
      </c>
      <c r="X128" s="77" t="s">
        <v>12</v>
      </c>
      <c r="Y128" s="77" t="s">
        <v>12</v>
      </c>
      <c r="Z128" s="77" t="s">
        <v>12</v>
      </c>
      <c r="AA128" s="77" t="s">
        <v>12</v>
      </c>
      <c r="AB128" s="77" t="s">
        <v>1139</v>
      </c>
      <c r="AC128" s="77" t="s">
        <v>12</v>
      </c>
      <c r="AD128" s="77">
        <v>1</v>
      </c>
      <c r="AE128" s="77" t="s">
        <v>12</v>
      </c>
      <c r="AF128" s="77">
        <v>2</v>
      </c>
      <c r="AG128" s="77" t="s">
        <v>12</v>
      </c>
      <c r="AH128" s="79" t="s">
        <v>12</v>
      </c>
      <c r="AJ128" s="877"/>
      <c r="AK128" s="879"/>
      <c r="AL128" s="871"/>
      <c r="AM128" s="873"/>
      <c r="AN128" s="92" t="s">
        <v>50</v>
      </c>
      <c r="AO128" s="203">
        <v>3</v>
      </c>
      <c r="AP128" s="212" t="s">
        <v>12</v>
      </c>
      <c r="AQ128" s="77" t="s">
        <v>12</v>
      </c>
      <c r="AR128" s="77" t="s">
        <v>12</v>
      </c>
      <c r="AS128" s="77" t="s">
        <v>12</v>
      </c>
      <c r="AT128" s="213" t="s">
        <v>12</v>
      </c>
      <c r="AU128" s="83" t="s">
        <v>12</v>
      </c>
      <c r="AV128" s="77" t="s">
        <v>12</v>
      </c>
      <c r="AW128" s="77" t="s">
        <v>12</v>
      </c>
      <c r="AX128" s="77" t="s">
        <v>12</v>
      </c>
      <c r="AY128" s="77" t="s">
        <v>12</v>
      </c>
      <c r="AZ128" s="77" t="s">
        <v>12</v>
      </c>
      <c r="BA128" s="77" t="s">
        <v>12</v>
      </c>
      <c r="BB128" s="77" t="s">
        <v>12</v>
      </c>
      <c r="BC128" s="77" t="s">
        <v>12</v>
      </c>
      <c r="BD128" s="77" t="s">
        <v>12</v>
      </c>
      <c r="BE128" s="77" t="s">
        <v>12</v>
      </c>
      <c r="BF128" s="77" t="s">
        <v>12</v>
      </c>
      <c r="BG128" s="77" t="s">
        <v>12</v>
      </c>
      <c r="BH128" s="77" t="s">
        <v>12</v>
      </c>
      <c r="BI128" s="77" t="s">
        <v>12</v>
      </c>
      <c r="BJ128" s="77">
        <v>1</v>
      </c>
      <c r="BK128" s="77" t="s">
        <v>12</v>
      </c>
      <c r="BL128" s="77">
        <v>1</v>
      </c>
      <c r="BM128" s="77" t="s">
        <v>12</v>
      </c>
      <c r="BN128" s="77">
        <v>1</v>
      </c>
      <c r="BO128" s="77" t="s">
        <v>12</v>
      </c>
      <c r="BP128" s="79" t="s">
        <v>12</v>
      </c>
      <c r="BR128" s="877"/>
      <c r="BS128" s="879"/>
      <c r="BT128" s="871"/>
      <c r="BU128" s="873"/>
      <c r="BV128" s="92" t="s">
        <v>50</v>
      </c>
      <c r="BW128" s="203">
        <v>4</v>
      </c>
      <c r="BX128" s="212" t="s">
        <v>12</v>
      </c>
      <c r="BY128" s="77" t="s">
        <v>12</v>
      </c>
      <c r="BZ128" s="77" t="s">
        <v>12</v>
      </c>
      <c r="CA128" s="77" t="s">
        <v>12</v>
      </c>
      <c r="CB128" s="213" t="s">
        <v>12</v>
      </c>
      <c r="CC128" s="83" t="s">
        <v>12</v>
      </c>
      <c r="CD128" s="77" t="s">
        <v>12</v>
      </c>
      <c r="CE128" s="77" t="s">
        <v>12</v>
      </c>
      <c r="CF128" s="77" t="s">
        <v>12</v>
      </c>
      <c r="CG128" s="77" t="s">
        <v>12</v>
      </c>
      <c r="CH128" s="77" t="s">
        <v>12</v>
      </c>
      <c r="CI128" s="77" t="s">
        <v>12</v>
      </c>
      <c r="CJ128" s="77" t="s">
        <v>12</v>
      </c>
      <c r="CK128" s="77" t="s">
        <v>12</v>
      </c>
      <c r="CL128" s="77" t="s">
        <v>12</v>
      </c>
      <c r="CM128" s="77" t="s">
        <v>12</v>
      </c>
      <c r="CN128" s="77" t="s">
        <v>12</v>
      </c>
      <c r="CO128" s="77" t="s">
        <v>12</v>
      </c>
      <c r="CP128" s="77" t="s">
        <v>12</v>
      </c>
      <c r="CQ128" s="77" t="s">
        <v>12</v>
      </c>
      <c r="CR128" s="77" t="s">
        <v>12</v>
      </c>
      <c r="CS128" s="77">
        <v>2</v>
      </c>
      <c r="CT128" s="77">
        <v>1</v>
      </c>
      <c r="CU128" s="77">
        <v>1</v>
      </c>
      <c r="CV128" s="77" t="s">
        <v>12</v>
      </c>
      <c r="CW128" s="77" t="s">
        <v>12</v>
      </c>
      <c r="CX128" s="79" t="s">
        <v>12</v>
      </c>
      <c r="CZ128" s="877"/>
      <c r="DA128" s="879"/>
      <c r="DB128" s="871"/>
      <c r="DC128" s="873"/>
      <c r="DD128" s="92" t="s">
        <v>50</v>
      </c>
      <c r="DE128" s="203">
        <v>5</v>
      </c>
      <c r="DF128" s="212" t="s">
        <v>12</v>
      </c>
      <c r="DG128" s="77" t="s">
        <v>12</v>
      </c>
      <c r="DH128" s="77" t="s">
        <v>12</v>
      </c>
      <c r="DI128" s="77" t="s">
        <v>12</v>
      </c>
      <c r="DJ128" s="213" t="s">
        <v>12</v>
      </c>
      <c r="DK128" s="83" t="s">
        <v>12</v>
      </c>
      <c r="DL128" s="77" t="s">
        <v>12</v>
      </c>
      <c r="DM128" s="77" t="s">
        <v>12</v>
      </c>
      <c r="DN128" s="77" t="s">
        <v>12</v>
      </c>
      <c r="DO128" s="77" t="s">
        <v>12</v>
      </c>
      <c r="DP128" s="77" t="s">
        <v>12</v>
      </c>
      <c r="DQ128" s="77" t="s">
        <v>12</v>
      </c>
      <c r="DR128" s="77" t="s">
        <v>12</v>
      </c>
      <c r="DS128" s="77" t="s">
        <v>12</v>
      </c>
      <c r="DT128" s="77" t="s">
        <v>12</v>
      </c>
      <c r="DU128" s="77" t="s">
        <v>12</v>
      </c>
      <c r="DV128" s="77" t="s">
        <v>12</v>
      </c>
      <c r="DW128" s="77" t="s">
        <v>12</v>
      </c>
      <c r="DX128" s="77" t="s">
        <v>12</v>
      </c>
      <c r="DY128" s="77" t="s">
        <v>155</v>
      </c>
      <c r="DZ128" s="77" t="s">
        <v>12</v>
      </c>
      <c r="EA128" s="77">
        <v>3</v>
      </c>
      <c r="EB128" s="77" t="s">
        <v>155</v>
      </c>
      <c r="EC128" s="77">
        <v>1</v>
      </c>
      <c r="ED128" s="77">
        <v>1</v>
      </c>
      <c r="EE128" s="77" t="s">
        <v>12</v>
      </c>
      <c r="EF128" s="79" t="s">
        <v>12</v>
      </c>
    </row>
    <row r="129" spans="2:136" ht="18.75" customHeight="1">
      <c r="B129" s="877"/>
      <c r="C129" s="879"/>
      <c r="D129" s="871">
        <v>9202</v>
      </c>
      <c r="E129" s="873" t="s">
        <v>218</v>
      </c>
      <c r="F129" s="91" t="s">
        <v>49</v>
      </c>
      <c r="G129" s="84">
        <v>52</v>
      </c>
      <c r="H129" s="214" t="s">
        <v>12</v>
      </c>
      <c r="I129" s="81" t="s">
        <v>12</v>
      </c>
      <c r="J129" s="81" t="s">
        <v>12</v>
      </c>
      <c r="K129" s="81" t="s">
        <v>12</v>
      </c>
      <c r="L129" s="215" t="s">
        <v>12</v>
      </c>
      <c r="M129" s="214" t="s">
        <v>1136</v>
      </c>
      <c r="N129" s="81" t="s">
        <v>12</v>
      </c>
      <c r="O129" s="81" t="s">
        <v>12</v>
      </c>
      <c r="P129" s="81" t="s">
        <v>12</v>
      </c>
      <c r="Q129" s="81" t="s">
        <v>12</v>
      </c>
      <c r="R129" s="81" t="s">
        <v>12</v>
      </c>
      <c r="S129" s="81" t="s">
        <v>12</v>
      </c>
      <c r="T129" s="81" t="s">
        <v>12</v>
      </c>
      <c r="U129" s="81">
        <v>1</v>
      </c>
      <c r="V129" s="81">
        <v>1</v>
      </c>
      <c r="W129" s="81">
        <v>2</v>
      </c>
      <c r="X129" s="81" t="s">
        <v>1139</v>
      </c>
      <c r="Y129" s="81">
        <v>4</v>
      </c>
      <c r="Z129" s="81">
        <v>7</v>
      </c>
      <c r="AA129" s="81">
        <v>7</v>
      </c>
      <c r="AB129" s="81">
        <v>10</v>
      </c>
      <c r="AC129" s="81">
        <v>6</v>
      </c>
      <c r="AD129" s="81">
        <v>10</v>
      </c>
      <c r="AE129" s="81">
        <v>3</v>
      </c>
      <c r="AF129" s="81">
        <v>1</v>
      </c>
      <c r="AG129" s="81" t="s">
        <v>12</v>
      </c>
      <c r="AH129" s="82" t="s">
        <v>12</v>
      </c>
      <c r="AJ129" s="877"/>
      <c r="AK129" s="879"/>
      <c r="AL129" s="871">
        <v>9202</v>
      </c>
      <c r="AM129" s="873" t="s">
        <v>218</v>
      </c>
      <c r="AN129" s="91" t="s">
        <v>49</v>
      </c>
      <c r="AO129" s="84">
        <v>32</v>
      </c>
      <c r="AP129" s="214" t="s">
        <v>12</v>
      </c>
      <c r="AQ129" s="81" t="s">
        <v>12</v>
      </c>
      <c r="AR129" s="81" t="s">
        <v>12</v>
      </c>
      <c r="AS129" s="81" t="s">
        <v>12</v>
      </c>
      <c r="AT129" s="215" t="s">
        <v>12</v>
      </c>
      <c r="AU129" s="80" t="s">
        <v>12</v>
      </c>
      <c r="AV129" s="81" t="s">
        <v>12</v>
      </c>
      <c r="AW129" s="81" t="s">
        <v>12</v>
      </c>
      <c r="AX129" s="81" t="s">
        <v>12</v>
      </c>
      <c r="AY129" s="81" t="s">
        <v>12</v>
      </c>
      <c r="AZ129" s="81" t="s">
        <v>12</v>
      </c>
      <c r="BA129" s="81" t="s">
        <v>12</v>
      </c>
      <c r="BB129" s="81" t="s">
        <v>12</v>
      </c>
      <c r="BC129" s="81" t="s">
        <v>12</v>
      </c>
      <c r="BD129" s="81" t="s">
        <v>12</v>
      </c>
      <c r="BE129" s="81">
        <v>1</v>
      </c>
      <c r="BF129" s="81">
        <v>2</v>
      </c>
      <c r="BG129" s="81">
        <v>2</v>
      </c>
      <c r="BH129" s="81">
        <v>2</v>
      </c>
      <c r="BI129" s="81">
        <v>4</v>
      </c>
      <c r="BJ129" s="81">
        <v>3</v>
      </c>
      <c r="BK129" s="81">
        <v>8</v>
      </c>
      <c r="BL129" s="81">
        <v>8</v>
      </c>
      <c r="BM129" s="81">
        <v>2</v>
      </c>
      <c r="BN129" s="81" t="s">
        <v>12</v>
      </c>
      <c r="BO129" s="81" t="s">
        <v>12</v>
      </c>
      <c r="BP129" s="82" t="s">
        <v>12</v>
      </c>
      <c r="BR129" s="877"/>
      <c r="BS129" s="879"/>
      <c r="BT129" s="871">
        <v>9202</v>
      </c>
      <c r="BU129" s="873" t="s">
        <v>218</v>
      </c>
      <c r="BV129" s="91" t="s">
        <v>49</v>
      </c>
      <c r="BW129" s="84">
        <v>50</v>
      </c>
      <c r="BX129" s="214" t="s">
        <v>12</v>
      </c>
      <c r="BY129" s="81" t="s">
        <v>12</v>
      </c>
      <c r="BZ129" s="81" t="s">
        <v>12</v>
      </c>
      <c r="CA129" s="81" t="s">
        <v>12</v>
      </c>
      <c r="CB129" s="215" t="s">
        <v>12</v>
      </c>
      <c r="CC129" s="80" t="s">
        <v>12</v>
      </c>
      <c r="CD129" s="81" t="s">
        <v>12</v>
      </c>
      <c r="CE129" s="81" t="s">
        <v>12</v>
      </c>
      <c r="CF129" s="81" t="s">
        <v>12</v>
      </c>
      <c r="CG129" s="81" t="s">
        <v>12</v>
      </c>
      <c r="CH129" s="81" t="s">
        <v>12</v>
      </c>
      <c r="CI129" s="81" t="s">
        <v>12</v>
      </c>
      <c r="CJ129" s="81" t="s">
        <v>12</v>
      </c>
      <c r="CK129" s="81" t="s">
        <v>12</v>
      </c>
      <c r="CL129" s="81" t="s">
        <v>12</v>
      </c>
      <c r="CM129" s="81" t="s">
        <v>12</v>
      </c>
      <c r="CN129" s="81">
        <v>1</v>
      </c>
      <c r="CO129" s="81">
        <v>5</v>
      </c>
      <c r="CP129" s="81">
        <v>8</v>
      </c>
      <c r="CQ129" s="81">
        <v>7</v>
      </c>
      <c r="CR129" s="81">
        <v>3</v>
      </c>
      <c r="CS129" s="81">
        <v>11</v>
      </c>
      <c r="CT129" s="81">
        <v>8</v>
      </c>
      <c r="CU129" s="81">
        <v>5</v>
      </c>
      <c r="CV129" s="81">
        <v>2</v>
      </c>
      <c r="CW129" s="81" t="s">
        <v>12</v>
      </c>
      <c r="CX129" s="82" t="s">
        <v>12</v>
      </c>
      <c r="CZ129" s="877"/>
      <c r="DA129" s="879"/>
      <c r="DB129" s="871">
        <v>9202</v>
      </c>
      <c r="DC129" s="873" t="s">
        <v>218</v>
      </c>
      <c r="DD129" s="91" t="s">
        <v>49</v>
      </c>
      <c r="DE129" s="84">
        <v>46</v>
      </c>
      <c r="DF129" s="214" t="s">
        <v>12</v>
      </c>
      <c r="DG129" s="81" t="s">
        <v>12</v>
      </c>
      <c r="DH129" s="81" t="s">
        <v>12</v>
      </c>
      <c r="DI129" s="81" t="s">
        <v>12</v>
      </c>
      <c r="DJ129" s="215" t="s">
        <v>12</v>
      </c>
      <c r="DK129" s="80" t="s">
        <v>12</v>
      </c>
      <c r="DL129" s="81" t="s">
        <v>12</v>
      </c>
      <c r="DM129" s="81" t="s">
        <v>12</v>
      </c>
      <c r="DN129" s="81" t="s">
        <v>12</v>
      </c>
      <c r="DO129" s="81" t="s">
        <v>12</v>
      </c>
      <c r="DP129" s="81" t="s">
        <v>12</v>
      </c>
      <c r="DQ129" s="81" t="s">
        <v>12</v>
      </c>
      <c r="DR129" s="81" t="s">
        <v>155</v>
      </c>
      <c r="DS129" s="81" t="s">
        <v>12</v>
      </c>
      <c r="DT129" s="81" t="s">
        <v>12</v>
      </c>
      <c r="DU129" s="81" t="s">
        <v>155</v>
      </c>
      <c r="DV129" s="81">
        <v>3</v>
      </c>
      <c r="DW129" s="81">
        <v>5</v>
      </c>
      <c r="DX129" s="81">
        <v>3</v>
      </c>
      <c r="DY129" s="81">
        <v>4</v>
      </c>
      <c r="DZ129" s="81">
        <v>10</v>
      </c>
      <c r="EA129" s="81">
        <v>11</v>
      </c>
      <c r="EB129" s="81">
        <v>8</v>
      </c>
      <c r="EC129" s="81">
        <v>1</v>
      </c>
      <c r="ED129" s="81">
        <v>1</v>
      </c>
      <c r="EE129" s="81" t="s">
        <v>12</v>
      </c>
      <c r="EF129" s="82" t="s">
        <v>12</v>
      </c>
    </row>
    <row r="130" spans="2:136" ht="18.75" customHeight="1">
      <c r="B130" s="877"/>
      <c r="C130" s="879"/>
      <c r="D130" s="871"/>
      <c r="E130" s="873"/>
      <c r="F130" s="92" t="s">
        <v>50</v>
      </c>
      <c r="G130" s="203">
        <v>35</v>
      </c>
      <c r="H130" s="212" t="s">
        <v>12</v>
      </c>
      <c r="I130" s="77" t="s">
        <v>12</v>
      </c>
      <c r="J130" s="77" t="s">
        <v>12</v>
      </c>
      <c r="K130" s="77" t="s">
        <v>12</v>
      </c>
      <c r="L130" s="213" t="s">
        <v>12</v>
      </c>
      <c r="M130" s="212" t="s">
        <v>1136</v>
      </c>
      <c r="N130" s="77" t="s">
        <v>12</v>
      </c>
      <c r="O130" s="77" t="s">
        <v>12</v>
      </c>
      <c r="P130" s="77" t="s">
        <v>12</v>
      </c>
      <c r="Q130" s="77" t="s">
        <v>12</v>
      </c>
      <c r="R130" s="77" t="s">
        <v>12</v>
      </c>
      <c r="S130" s="77" t="s">
        <v>12</v>
      </c>
      <c r="T130" s="77" t="s">
        <v>12</v>
      </c>
      <c r="U130" s="77" t="s">
        <v>12</v>
      </c>
      <c r="V130" s="77">
        <v>1</v>
      </c>
      <c r="W130" s="77" t="s">
        <v>12</v>
      </c>
      <c r="X130" s="77" t="s">
        <v>12</v>
      </c>
      <c r="Y130" s="77">
        <v>1</v>
      </c>
      <c r="Z130" s="77">
        <v>2</v>
      </c>
      <c r="AA130" s="77">
        <v>1</v>
      </c>
      <c r="AB130" s="77">
        <v>2</v>
      </c>
      <c r="AC130" s="77">
        <v>5</v>
      </c>
      <c r="AD130" s="77">
        <v>6</v>
      </c>
      <c r="AE130" s="77">
        <v>12</v>
      </c>
      <c r="AF130" s="77">
        <v>5</v>
      </c>
      <c r="AG130" s="77" t="s">
        <v>1139</v>
      </c>
      <c r="AH130" s="79" t="s">
        <v>12</v>
      </c>
      <c r="AJ130" s="877"/>
      <c r="AK130" s="879"/>
      <c r="AL130" s="871"/>
      <c r="AM130" s="873"/>
      <c r="AN130" s="92" t="s">
        <v>50</v>
      </c>
      <c r="AO130" s="203">
        <v>36</v>
      </c>
      <c r="AP130" s="212" t="s">
        <v>12</v>
      </c>
      <c r="AQ130" s="77" t="s">
        <v>12</v>
      </c>
      <c r="AR130" s="77" t="s">
        <v>12</v>
      </c>
      <c r="AS130" s="77" t="s">
        <v>12</v>
      </c>
      <c r="AT130" s="213" t="s">
        <v>12</v>
      </c>
      <c r="AU130" s="83" t="s">
        <v>12</v>
      </c>
      <c r="AV130" s="77" t="s">
        <v>12</v>
      </c>
      <c r="AW130" s="77" t="s">
        <v>12</v>
      </c>
      <c r="AX130" s="77" t="s">
        <v>12</v>
      </c>
      <c r="AY130" s="77" t="s">
        <v>12</v>
      </c>
      <c r="AZ130" s="77" t="s">
        <v>12</v>
      </c>
      <c r="BA130" s="77" t="s">
        <v>12</v>
      </c>
      <c r="BB130" s="77" t="s">
        <v>12</v>
      </c>
      <c r="BC130" s="77" t="s">
        <v>12</v>
      </c>
      <c r="BD130" s="77" t="s">
        <v>12</v>
      </c>
      <c r="BE130" s="77" t="s">
        <v>12</v>
      </c>
      <c r="BF130" s="77" t="s">
        <v>12</v>
      </c>
      <c r="BG130" s="77" t="s">
        <v>12</v>
      </c>
      <c r="BH130" s="77" t="s">
        <v>12</v>
      </c>
      <c r="BI130" s="77">
        <v>2</v>
      </c>
      <c r="BJ130" s="77">
        <v>6</v>
      </c>
      <c r="BK130" s="77">
        <v>7</v>
      </c>
      <c r="BL130" s="77">
        <v>7</v>
      </c>
      <c r="BM130" s="77">
        <v>9</v>
      </c>
      <c r="BN130" s="77">
        <v>4</v>
      </c>
      <c r="BO130" s="77">
        <v>1</v>
      </c>
      <c r="BP130" s="79" t="s">
        <v>12</v>
      </c>
      <c r="BR130" s="877"/>
      <c r="BS130" s="879"/>
      <c r="BT130" s="871"/>
      <c r="BU130" s="873"/>
      <c r="BV130" s="92" t="s">
        <v>50</v>
      </c>
      <c r="BW130" s="203">
        <v>27</v>
      </c>
      <c r="BX130" s="212" t="s">
        <v>12</v>
      </c>
      <c r="BY130" s="77" t="s">
        <v>12</v>
      </c>
      <c r="BZ130" s="77" t="s">
        <v>12</v>
      </c>
      <c r="CA130" s="77" t="s">
        <v>12</v>
      </c>
      <c r="CB130" s="213" t="s">
        <v>12</v>
      </c>
      <c r="CC130" s="83" t="s">
        <v>12</v>
      </c>
      <c r="CD130" s="77" t="s">
        <v>12</v>
      </c>
      <c r="CE130" s="77" t="s">
        <v>12</v>
      </c>
      <c r="CF130" s="77" t="s">
        <v>12</v>
      </c>
      <c r="CG130" s="77" t="s">
        <v>12</v>
      </c>
      <c r="CH130" s="77" t="s">
        <v>12</v>
      </c>
      <c r="CI130" s="77" t="s">
        <v>12</v>
      </c>
      <c r="CJ130" s="77" t="s">
        <v>12</v>
      </c>
      <c r="CK130" s="77" t="s">
        <v>12</v>
      </c>
      <c r="CL130" s="77" t="s">
        <v>12</v>
      </c>
      <c r="CM130" s="77" t="s">
        <v>12</v>
      </c>
      <c r="CN130" s="77" t="s">
        <v>12</v>
      </c>
      <c r="CO130" s="77">
        <v>1</v>
      </c>
      <c r="CP130" s="77" t="s">
        <v>12</v>
      </c>
      <c r="CQ130" s="77">
        <v>5</v>
      </c>
      <c r="CR130" s="77">
        <v>2</v>
      </c>
      <c r="CS130" s="77">
        <v>4</v>
      </c>
      <c r="CT130" s="77">
        <v>7</v>
      </c>
      <c r="CU130" s="77">
        <v>6</v>
      </c>
      <c r="CV130" s="77">
        <v>2</v>
      </c>
      <c r="CW130" s="77" t="s">
        <v>12</v>
      </c>
      <c r="CX130" s="79" t="s">
        <v>12</v>
      </c>
      <c r="CZ130" s="877"/>
      <c r="DA130" s="879"/>
      <c r="DB130" s="871"/>
      <c r="DC130" s="873"/>
      <c r="DD130" s="92" t="s">
        <v>50</v>
      </c>
      <c r="DE130" s="203">
        <v>50</v>
      </c>
      <c r="DF130" s="212" t="s">
        <v>12</v>
      </c>
      <c r="DG130" s="77" t="s">
        <v>12</v>
      </c>
      <c r="DH130" s="77" t="s">
        <v>12</v>
      </c>
      <c r="DI130" s="77" t="s">
        <v>12</v>
      </c>
      <c r="DJ130" s="213" t="s">
        <v>12</v>
      </c>
      <c r="DK130" s="83" t="s">
        <v>12</v>
      </c>
      <c r="DL130" s="77" t="s">
        <v>12</v>
      </c>
      <c r="DM130" s="77" t="s">
        <v>12</v>
      </c>
      <c r="DN130" s="77" t="s">
        <v>12</v>
      </c>
      <c r="DO130" s="77" t="s">
        <v>12</v>
      </c>
      <c r="DP130" s="77" t="s">
        <v>12</v>
      </c>
      <c r="DQ130" s="77" t="s">
        <v>12</v>
      </c>
      <c r="DR130" s="77" t="s">
        <v>12</v>
      </c>
      <c r="DS130" s="77" t="s">
        <v>12</v>
      </c>
      <c r="DT130" s="77">
        <v>1</v>
      </c>
      <c r="DU130" s="77" t="s">
        <v>12</v>
      </c>
      <c r="DV130" s="77">
        <v>1</v>
      </c>
      <c r="DW130" s="77">
        <v>1</v>
      </c>
      <c r="DX130" s="77" t="s">
        <v>12</v>
      </c>
      <c r="DY130" s="77">
        <v>3</v>
      </c>
      <c r="DZ130" s="77">
        <v>5</v>
      </c>
      <c r="EA130" s="77">
        <v>12</v>
      </c>
      <c r="EB130" s="77">
        <v>15</v>
      </c>
      <c r="EC130" s="77">
        <v>10</v>
      </c>
      <c r="ED130" s="77">
        <v>1</v>
      </c>
      <c r="EE130" s="77">
        <v>1</v>
      </c>
      <c r="EF130" s="79" t="s">
        <v>12</v>
      </c>
    </row>
    <row r="131" spans="2:136" ht="18.75" customHeight="1">
      <c r="B131" s="877"/>
      <c r="C131" s="879"/>
      <c r="D131" s="871">
        <v>9203</v>
      </c>
      <c r="E131" s="873" t="s">
        <v>219</v>
      </c>
      <c r="F131" s="91" t="s">
        <v>49</v>
      </c>
      <c r="G131" s="84">
        <v>18</v>
      </c>
      <c r="H131" s="214" t="s">
        <v>12</v>
      </c>
      <c r="I131" s="81" t="s">
        <v>12</v>
      </c>
      <c r="J131" s="81" t="s">
        <v>12</v>
      </c>
      <c r="K131" s="81" t="s">
        <v>12</v>
      </c>
      <c r="L131" s="215" t="s">
        <v>12</v>
      </c>
      <c r="M131" s="214" t="s">
        <v>1136</v>
      </c>
      <c r="N131" s="81" t="s">
        <v>12</v>
      </c>
      <c r="O131" s="81" t="s">
        <v>12</v>
      </c>
      <c r="P131" s="81" t="s">
        <v>12</v>
      </c>
      <c r="Q131" s="81" t="s">
        <v>12</v>
      </c>
      <c r="R131" s="81" t="s">
        <v>12</v>
      </c>
      <c r="S131" s="81" t="s">
        <v>12</v>
      </c>
      <c r="T131" s="81" t="s">
        <v>12</v>
      </c>
      <c r="U131" s="81" t="s">
        <v>12</v>
      </c>
      <c r="V131" s="81">
        <v>1</v>
      </c>
      <c r="W131" s="81" t="s">
        <v>12</v>
      </c>
      <c r="X131" s="81" t="s">
        <v>12</v>
      </c>
      <c r="Y131" s="81">
        <v>1</v>
      </c>
      <c r="Z131" s="81">
        <v>1</v>
      </c>
      <c r="AA131" s="81">
        <v>2</v>
      </c>
      <c r="AB131" s="81">
        <v>2</v>
      </c>
      <c r="AC131" s="81">
        <v>4</v>
      </c>
      <c r="AD131" s="81">
        <v>6</v>
      </c>
      <c r="AE131" s="81" t="s">
        <v>1139</v>
      </c>
      <c r="AF131" s="81">
        <v>1</v>
      </c>
      <c r="AG131" s="81" t="s">
        <v>12</v>
      </c>
      <c r="AH131" s="82" t="s">
        <v>12</v>
      </c>
      <c r="AJ131" s="877"/>
      <c r="AK131" s="879"/>
      <c r="AL131" s="871">
        <v>9203</v>
      </c>
      <c r="AM131" s="873" t="s">
        <v>219</v>
      </c>
      <c r="AN131" s="91" t="s">
        <v>49</v>
      </c>
      <c r="AO131" s="84">
        <v>19</v>
      </c>
      <c r="AP131" s="214" t="s">
        <v>12</v>
      </c>
      <c r="AQ131" s="81" t="s">
        <v>12</v>
      </c>
      <c r="AR131" s="81" t="s">
        <v>12</v>
      </c>
      <c r="AS131" s="81" t="s">
        <v>12</v>
      </c>
      <c r="AT131" s="215" t="s">
        <v>12</v>
      </c>
      <c r="AU131" s="80" t="s">
        <v>12</v>
      </c>
      <c r="AV131" s="81" t="s">
        <v>12</v>
      </c>
      <c r="AW131" s="81" t="s">
        <v>12</v>
      </c>
      <c r="AX131" s="81" t="s">
        <v>12</v>
      </c>
      <c r="AY131" s="81" t="s">
        <v>12</v>
      </c>
      <c r="AZ131" s="81" t="s">
        <v>12</v>
      </c>
      <c r="BA131" s="81" t="s">
        <v>12</v>
      </c>
      <c r="BB131" s="81" t="s">
        <v>12</v>
      </c>
      <c r="BC131" s="81" t="s">
        <v>12</v>
      </c>
      <c r="BD131" s="81" t="s">
        <v>12</v>
      </c>
      <c r="BE131" s="81" t="s">
        <v>12</v>
      </c>
      <c r="BF131" s="81" t="s">
        <v>12</v>
      </c>
      <c r="BG131" s="81">
        <v>1</v>
      </c>
      <c r="BH131" s="81">
        <v>2</v>
      </c>
      <c r="BI131" s="81">
        <v>3</v>
      </c>
      <c r="BJ131" s="81">
        <v>3</v>
      </c>
      <c r="BK131" s="81">
        <v>1</v>
      </c>
      <c r="BL131" s="81">
        <v>6</v>
      </c>
      <c r="BM131" s="81">
        <v>1</v>
      </c>
      <c r="BN131" s="81">
        <v>2</v>
      </c>
      <c r="BO131" s="81" t="s">
        <v>12</v>
      </c>
      <c r="BP131" s="82" t="s">
        <v>12</v>
      </c>
      <c r="BR131" s="877"/>
      <c r="BS131" s="879"/>
      <c r="BT131" s="871">
        <v>9203</v>
      </c>
      <c r="BU131" s="873" t="s">
        <v>219</v>
      </c>
      <c r="BV131" s="91" t="s">
        <v>49</v>
      </c>
      <c r="BW131" s="84">
        <v>16</v>
      </c>
      <c r="BX131" s="214" t="s">
        <v>12</v>
      </c>
      <c r="BY131" s="81" t="s">
        <v>12</v>
      </c>
      <c r="BZ131" s="81" t="s">
        <v>12</v>
      </c>
      <c r="CA131" s="81" t="s">
        <v>12</v>
      </c>
      <c r="CB131" s="215" t="s">
        <v>12</v>
      </c>
      <c r="CC131" s="80" t="s">
        <v>12</v>
      </c>
      <c r="CD131" s="81" t="s">
        <v>12</v>
      </c>
      <c r="CE131" s="81" t="s">
        <v>12</v>
      </c>
      <c r="CF131" s="81" t="s">
        <v>12</v>
      </c>
      <c r="CG131" s="81" t="s">
        <v>12</v>
      </c>
      <c r="CH131" s="81" t="s">
        <v>12</v>
      </c>
      <c r="CI131" s="81" t="s">
        <v>12</v>
      </c>
      <c r="CJ131" s="81" t="s">
        <v>12</v>
      </c>
      <c r="CK131" s="81" t="s">
        <v>12</v>
      </c>
      <c r="CL131" s="81" t="s">
        <v>12</v>
      </c>
      <c r="CM131" s="81" t="s">
        <v>12</v>
      </c>
      <c r="CN131" s="81" t="s">
        <v>12</v>
      </c>
      <c r="CO131" s="81" t="s">
        <v>12</v>
      </c>
      <c r="CP131" s="81">
        <v>3</v>
      </c>
      <c r="CQ131" s="81" t="s">
        <v>12</v>
      </c>
      <c r="CR131" s="81">
        <v>2</v>
      </c>
      <c r="CS131" s="81">
        <v>1</v>
      </c>
      <c r="CT131" s="81">
        <v>6</v>
      </c>
      <c r="CU131" s="81">
        <v>4</v>
      </c>
      <c r="CV131" s="81" t="s">
        <v>12</v>
      </c>
      <c r="CW131" s="81" t="s">
        <v>12</v>
      </c>
      <c r="CX131" s="82" t="s">
        <v>12</v>
      </c>
      <c r="CZ131" s="877"/>
      <c r="DA131" s="879"/>
      <c r="DB131" s="871">
        <v>9203</v>
      </c>
      <c r="DC131" s="873" t="s">
        <v>219</v>
      </c>
      <c r="DD131" s="91" t="s">
        <v>49</v>
      </c>
      <c r="DE131" s="84">
        <v>20</v>
      </c>
      <c r="DF131" s="214" t="s">
        <v>12</v>
      </c>
      <c r="DG131" s="81" t="s">
        <v>12</v>
      </c>
      <c r="DH131" s="81" t="s">
        <v>12</v>
      </c>
      <c r="DI131" s="81" t="s">
        <v>12</v>
      </c>
      <c r="DJ131" s="215" t="s">
        <v>12</v>
      </c>
      <c r="DK131" s="80" t="s">
        <v>12</v>
      </c>
      <c r="DL131" s="81" t="s">
        <v>12</v>
      </c>
      <c r="DM131" s="81" t="s">
        <v>12</v>
      </c>
      <c r="DN131" s="81" t="s">
        <v>12</v>
      </c>
      <c r="DO131" s="81" t="s">
        <v>12</v>
      </c>
      <c r="DP131" s="81" t="s">
        <v>12</v>
      </c>
      <c r="DQ131" s="81" t="s">
        <v>12</v>
      </c>
      <c r="DR131" s="81" t="s">
        <v>12</v>
      </c>
      <c r="DS131" s="81">
        <v>1</v>
      </c>
      <c r="DT131" s="81" t="s">
        <v>12</v>
      </c>
      <c r="DU131" s="81">
        <v>1</v>
      </c>
      <c r="DV131" s="81">
        <v>1</v>
      </c>
      <c r="DW131" s="81" t="s">
        <v>155</v>
      </c>
      <c r="DX131" s="81" t="s">
        <v>155</v>
      </c>
      <c r="DY131" s="81">
        <v>3</v>
      </c>
      <c r="DZ131" s="81">
        <v>4</v>
      </c>
      <c r="EA131" s="81">
        <v>4</v>
      </c>
      <c r="EB131" s="81">
        <v>6</v>
      </c>
      <c r="EC131" s="81" t="s">
        <v>155</v>
      </c>
      <c r="ED131" s="81" t="s">
        <v>155</v>
      </c>
      <c r="EE131" s="81" t="s">
        <v>12</v>
      </c>
      <c r="EF131" s="82" t="s">
        <v>12</v>
      </c>
    </row>
    <row r="132" spans="2:136" ht="18.75" customHeight="1">
      <c r="B132" s="877"/>
      <c r="C132" s="879"/>
      <c r="D132" s="871"/>
      <c r="E132" s="873"/>
      <c r="F132" s="92" t="s">
        <v>50</v>
      </c>
      <c r="G132" s="203">
        <v>18</v>
      </c>
      <c r="H132" s="212" t="s">
        <v>12</v>
      </c>
      <c r="I132" s="77" t="s">
        <v>12</v>
      </c>
      <c r="J132" s="77" t="s">
        <v>12</v>
      </c>
      <c r="K132" s="77" t="s">
        <v>12</v>
      </c>
      <c r="L132" s="213" t="s">
        <v>12</v>
      </c>
      <c r="M132" s="212" t="s">
        <v>1136</v>
      </c>
      <c r="N132" s="77" t="s">
        <v>12</v>
      </c>
      <c r="O132" s="77" t="s">
        <v>12</v>
      </c>
      <c r="P132" s="77" t="s">
        <v>12</v>
      </c>
      <c r="Q132" s="77" t="s">
        <v>12</v>
      </c>
      <c r="R132" s="77" t="s">
        <v>12</v>
      </c>
      <c r="S132" s="77" t="s">
        <v>12</v>
      </c>
      <c r="T132" s="77" t="s">
        <v>12</v>
      </c>
      <c r="U132" s="77" t="s">
        <v>12</v>
      </c>
      <c r="V132" s="77" t="s">
        <v>12</v>
      </c>
      <c r="W132" s="77" t="s">
        <v>12</v>
      </c>
      <c r="X132" s="77" t="s">
        <v>12</v>
      </c>
      <c r="Y132" s="77">
        <v>1</v>
      </c>
      <c r="Z132" s="77" t="s">
        <v>12</v>
      </c>
      <c r="AA132" s="77">
        <v>1</v>
      </c>
      <c r="AB132" s="77">
        <v>2</v>
      </c>
      <c r="AC132" s="77">
        <v>2</v>
      </c>
      <c r="AD132" s="77">
        <v>5</v>
      </c>
      <c r="AE132" s="77">
        <v>6</v>
      </c>
      <c r="AF132" s="77">
        <v>1</v>
      </c>
      <c r="AG132" s="77" t="s">
        <v>12</v>
      </c>
      <c r="AH132" s="79" t="s">
        <v>12</v>
      </c>
      <c r="AJ132" s="877"/>
      <c r="AK132" s="879"/>
      <c r="AL132" s="871"/>
      <c r="AM132" s="873"/>
      <c r="AN132" s="92" t="s">
        <v>50</v>
      </c>
      <c r="AO132" s="203">
        <v>19</v>
      </c>
      <c r="AP132" s="212" t="s">
        <v>12</v>
      </c>
      <c r="AQ132" s="77" t="s">
        <v>12</v>
      </c>
      <c r="AR132" s="77" t="s">
        <v>12</v>
      </c>
      <c r="AS132" s="77" t="s">
        <v>12</v>
      </c>
      <c r="AT132" s="213" t="s">
        <v>12</v>
      </c>
      <c r="AU132" s="83" t="s">
        <v>12</v>
      </c>
      <c r="AV132" s="77" t="s">
        <v>12</v>
      </c>
      <c r="AW132" s="77" t="s">
        <v>12</v>
      </c>
      <c r="AX132" s="77" t="s">
        <v>12</v>
      </c>
      <c r="AY132" s="77" t="s">
        <v>12</v>
      </c>
      <c r="AZ132" s="77" t="s">
        <v>12</v>
      </c>
      <c r="BA132" s="77" t="s">
        <v>12</v>
      </c>
      <c r="BB132" s="77" t="s">
        <v>12</v>
      </c>
      <c r="BC132" s="77" t="s">
        <v>12</v>
      </c>
      <c r="BD132" s="77" t="s">
        <v>12</v>
      </c>
      <c r="BE132" s="77" t="s">
        <v>12</v>
      </c>
      <c r="BF132" s="77" t="s">
        <v>12</v>
      </c>
      <c r="BG132" s="77" t="s">
        <v>12</v>
      </c>
      <c r="BH132" s="77" t="s">
        <v>12</v>
      </c>
      <c r="BI132" s="77">
        <v>1</v>
      </c>
      <c r="BJ132" s="77">
        <v>1</v>
      </c>
      <c r="BK132" s="77">
        <v>2</v>
      </c>
      <c r="BL132" s="77">
        <v>3</v>
      </c>
      <c r="BM132" s="77">
        <v>6</v>
      </c>
      <c r="BN132" s="77">
        <v>6</v>
      </c>
      <c r="BO132" s="77" t="s">
        <v>12</v>
      </c>
      <c r="BP132" s="79" t="s">
        <v>12</v>
      </c>
      <c r="BR132" s="877"/>
      <c r="BS132" s="879"/>
      <c r="BT132" s="871"/>
      <c r="BU132" s="873"/>
      <c r="BV132" s="92" t="s">
        <v>50</v>
      </c>
      <c r="BW132" s="203">
        <v>25</v>
      </c>
      <c r="BX132" s="212" t="s">
        <v>12</v>
      </c>
      <c r="BY132" s="77" t="s">
        <v>12</v>
      </c>
      <c r="BZ132" s="77" t="s">
        <v>12</v>
      </c>
      <c r="CA132" s="77" t="s">
        <v>12</v>
      </c>
      <c r="CB132" s="213" t="s">
        <v>12</v>
      </c>
      <c r="CC132" s="83" t="s">
        <v>12</v>
      </c>
      <c r="CD132" s="77" t="s">
        <v>12</v>
      </c>
      <c r="CE132" s="77" t="s">
        <v>12</v>
      </c>
      <c r="CF132" s="77" t="s">
        <v>12</v>
      </c>
      <c r="CG132" s="77" t="s">
        <v>12</v>
      </c>
      <c r="CH132" s="77" t="s">
        <v>12</v>
      </c>
      <c r="CI132" s="77" t="s">
        <v>12</v>
      </c>
      <c r="CJ132" s="77" t="s">
        <v>12</v>
      </c>
      <c r="CK132" s="77" t="s">
        <v>12</v>
      </c>
      <c r="CL132" s="77" t="s">
        <v>12</v>
      </c>
      <c r="CM132" s="77" t="s">
        <v>12</v>
      </c>
      <c r="CN132" s="77">
        <v>1</v>
      </c>
      <c r="CO132" s="77" t="s">
        <v>12</v>
      </c>
      <c r="CP132" s="77" t="s">
        <v>12</v>
      </c>
      <c r="CQ132" s="77">
        <v>1</v>
      </c>
      <c r="CR132" s="77">
        <v>4</v>
      </c>
      <c r="CS132" s="77">
        <v>3</v>
      </c>
      <c r="CT132" s="77">
        <v>8</v>
      </c>
      <c r="CU132" s="77">
        <v>5</v>
      </c>
      <c r="CV132" s="77">
        <v>3</v>
      </c>
      <c r="CW132" s="77" t="s">
        <v>12</v>
      </c>
      <c r="CX132" s="79" t="s">
        <v>12</v>
      </c>
      <c r="CZ132" s="877"/>
      <c r="DA132" s="879"/>
      <c r="DB132" s="871"/>
      <c r="DC132" s="873"/>
      <c r="DD132" s="92" t="s">
        <v>50</v>
      </c>
      <c r="DE132" s="203">
        <v>37</v>
      </c>
      <c r="DF132" s="212" t="s">
        <v>12</v>
      </c>
      <c r="DG132" s="77" t="s">
        <v>12</v>
      </c>
      <c r="DH132" s="77" t="s">
        <v>12</v>
      </c>
      <c r="DI132" s="77" t="s">
        <v>12</v>
      </c>
      <c r="DJ132" s="213" t="s">
        <v>12</v>
      </c>
      <c r="DK132" s="83" t="s">
        <v>12</v>
      </c>
      <c r="DL132" s="77" t="s">
        <v>12</v>
      </c>
      <c r="DM132" s="77" t="s">
        <v>12</v>
      </c>
      <c r="DN132" s="77" t="s">
        <v>12</v>
      </c>
      <c r="DO132" s="77" t="s">
        <v>12</v>
      </c>
      <c r="DP132" s="77" t="s">
        <v>12</v>
      </c>
      <c r="DQ132" s="77" t="s">
        <v>12</v>
      </c>
      <c r="DR132" s="77" t="s">
        <v>12</v>
      </c>
      <c r="DS132" s="77" t="s">
        <v>12</v>
      </c>
      <c r="DT132" s="77">
        <v>1</v>
      </c>
      <c r="DU132" s="77" t="s">
        <v>155</v>
      </c>
      <c r="DV132" s="77" t="s">
        <v>12</v>
      </c>
      <c r="DW132" s="77" t="s">
        <v>155</v>
      </c>
      <c r="DX132" s="77">
        <v>1</v>
      </c>
      <c r="DY132" s="77">
        <v>3</v>
      </c>
      <c r="DZ132" s="77">
        <v>1</v>
      </c>
      <c r="EA132" s="77">
        <v>8</v>
      </c>
      <c r="EB132" s="77">
        <v>10</v>
      </c>
      <c r="EC132" s="77">
        <v>8</v>
      </c>
      <c r="ED132" s="77">
        <v>3</v>
      </c>
      <c r="EE132" s="77">
        <v>2</v>
      </c>
      <c r="EF132" s="79" t="s">
        <v>12</v>
      </c>
    </row>
    <row r="133" spans="2:136" ht="18.75" customHeight="1">
      <c r="B133" s="877"/>
      <c r="C133" s="879"/>
      <c r="D133" s="871">
        <v>9204</v>
      </c>
      <c r="E133" s="873" t="s">
        <v>220</v>
      </c>
      <c r="F133" s="91" t="s">
        <v>49</v>
      </c>
      <c r="G133" s="84">
        <v>12</v>
      </c>
      <c r="H133" s="214" t="s">
        <v>12</v>
      </c>
      <c r="I133" s="81" t="s">
        <v>12</v>
      </c>
      <c r="J133" s="81" t="s">
        <v>12</v>
      </c>
      <c r="K133" s="81" t="s">
        <v>12</v>
      </c>
      <c r="L133" s="215" t="s">
        <v>12</v>
      </c>
      <c r="M133" s="214" t="s">
        <v>1136</v>
      </c>
      <c r="N133" s="81" t="s">
        <v>12</v>
      </c>
      <c r="O133" s="81" t="s">
        <v>12</v>
      </c>
      <c r="P133" s="81" t="s">
        <v>12</v>
      </c>
      <c r="Q133" s="81" t="s">
        <v>12</v>
      </c>
      <c r="R133" s="81" t="s">
        <v>12</v>
      </c>
      <c r="S133" s="81" t="s">
        <v>12</v>
      </c>
      <c r="T133" s="81" t="s">
        <v>12</v>
      </c>
      <c r="U133" s="81" t="s">
        <v>12</v>
      </c>
      <c r="V133" s="81" t="s">
        <v>12</v>
      </c>
      <c r="W133" s="81" t="s">
        <v>12</v>
      </c>
      <c r="X133" s="81" t="s">
        <v>12</v>
      </c>
      <c r="Y133" s="81" t="s">
        <v>12</v>
      </c>
      <c r="Z133" s="81" t="s">
        <v>1144</v>
      </c>
      <c r="AA133" s="81" t="s">
        <v>12</v>
      </c>
      <c r="AB133" s="81" t="s">
        <v>1139</v>
      </c>
      <c r="AC133" s="81">
        <v>4</v>
      </c>
      <c r="AD133" s="81">
        <v>3</v>
      </c>
      <c r="AE133" s="81">
        <v>4</v>
      </c>
      <c r="AF133" s="81">
        <v>1</v>
      </c>
      <c r="AG133" s="81" t="s">
        <v>12</v>
      </c>
      <c r="AH133" s="82" t="s">
        <v>12</v>
      </c>
      <c r="AJ133" s="877"/>
      <c r="AK133" s="879"/>
      <c r="AL133" s="871">
        <v>9204</v>
      </c>
      <c r="AM133" s="873" t="s">
        <v>220</v>
      </c>
      <c r="AN133" s="91" t="s">
        <v>49</v>
      </c>
      <c r="AO133" s="84">
        <v>12</v>
      </c>
      <c r="AP133" s="214" t="s">
        <v>12</v>
      </c>
      <c r="AQ133" s="81" t="s">
        <v>12</v>
      </c>
      <c r="AR133" s="81" t="s">
        <v>12</v>
      </c>
      <c r="AS133" s="81" t="s">
        <v>12</v>
      </c>
      <c r="AT133" s="215" t="s">
        <v>12</v>
      </c>
      <c r="AU133" s="80" t="s">
        <v>12</v>
      </c>
      <c r="AV133" s="81" t="s">
        <v>12</v>
      </c>
      <c r="AW133" s="81" t="s">
        <v>12</v>
      </c>
      <c r="AX133" s="81" t="s">
        <v>12</v>
      </c>
      <c r="AY133" s="81" t="s">
        <v>12</v>
      </c>
      <c r="AZ133" s="81" t="s">
        <v>12</v>
      </c>
      <c r="BA133" s="81" t="s">
        <v>12</v>
      </c>
      <c r="BB133" s="81" t="s">
        <v>12</v>
      </c>
      <c r="BC133" s="81" t="s">
        <v>12</v>
      </c>
      <c r="BD133" s="81" t="s">
        <v>12</v>
      </c>
      <c r="BE133" s="81" t="s">
        <v>12</v>
      </c>
      <c r="BF133" s="81" t="s">
        <v>12</v>
      </c>
      <c r="BG133" s="81" t="s">
        <v>12</v>
      </c>
      <c r="BH133" s="81">
        <v>1</v>
      </c>
      <c r="BI133" s="81" t="s">
        <v>12</v>
      </c>
      <c r="BJ133" s="81">
        <v>3</v>
      </c>
      <c r="BK133" s="81">
        <v>2</v>
      </c>
      <c r="BL133" s="81">
        <v>3</v>
      </c>
      <c r="BM133" s="81">
        <v>3</v>
      </c>
      <c r="BN133" s="81" t="s">
        <v>12</v>
      </c>
      <c r="BO133" s="81" t="s">
        <v>12</v>
      </c>
      <c r="BP133" s="82" t="s">
        <v>12</v>
      </c>
      <c r="BR133" s="877"/>
      <c r="BS133" s="879"/>
      <c r="BT133" s="871">
        <v>9204</v>
      </c>
      <c r="BU133" s="873" t="s">
        <v>220</v>
      </c>
      <c r="BV133" s="91" t="s">
        <v>49</v>
      </c>
      <c r="BW133" s="84">
        <v>12</v>
      </c>
      <c r="BX133" s="214" t="s">
        <v>12</v>
      </c>
      <c r="BY133" s="81" t="s">
        <v>12</v>
      </c>
      <c r="BZ133" s="81" t="s">
        <v>12</v>
      </c>
      <c r="CA133" s="81" t="s">
        <v>12</v>
      </c>
      <c r="CB133" s="215" t="s">
        <v>12</v>
      </c>
      <c r="CC133" s="80" t="s">
        <v>12</v>
      </c>
      <c r="CD133" s="81" t="s">
        <v>12</v>
      </c>
      <c r="CE133" s="81" t="s">
        <v>12</v>
      </c>
      <c r="CF133" s="81" t="s">
        <v>12</v>
      </c>
      <c r="CG133" s="81" t="s">
        <v>12</v>
      </c>
      <c r="CH133" s="81" t="s">
        <v>12</v>
      </c>
      <c r="CI133" s="81" t="s">
        <v>12</v>
      </c>
      <c r="CJ133" s="81" t="s">
        <v>12</v>
      </c>
      <c r="CK133" s="81" t="s">
        <v>12</v>
      </c>
      <c r="CL133" s="81" t="s">
        <v>12</v>
      </c>
      <c r="CM133" s="81" t="s">
        <v>12</v>
      </c>
      <c r="CN133" s="81" t="s">
        <v>12</v>
      </c>
      <c r="CO133" s="81" t="s">
        <v>12</v>
      </c>
      <c r="CP133" s="81" t="s">
        <v>12</v>
      </c>
      <c r="CQ133" s="81">
        <v>3</v>
      </c>
      <c r="CR133" s="81">
        <v>1</v>
      </c>
      <c r="CS133" s="81">
        <v>4</v>
      </c>
      <c r="CT133" s="81">
        <v>1</v>
      </c>
      <c r="CU133" s="81">
        <v>3</v>
      </c>
      <c r="CV133" s="81" t="s">
        <v>12</v>
      </c>
      <c r="CW133" s="81" t="s">
        <v>12</v>
      </c>
      <c r="CX133" s="82" t="s">
        <v>12</v>
      </c>
      <c r="CZ133" s="877"/>
      <c r="DA133" s="879"/>
      <c r="DB133" s="871">
        <v>9204</v>
      </c>
      <c r="DC133" s="873" t="s">
        <v>220</v>
      </c>
      <c r="DD133" s="91" t="s">
        <v>49</v>
      </c>
      <c r="DE133" s="84">
        <v>6</v>
      </c>
      <c r="DF133" s="214" t="s">
        <v>12</v>
      </c>
      <c r="DG133" s="81" t="s">
        <v>12</v>
      </c>
      <c r="DH133" s="81" t="s">
        <v>12</v>
      </c>
      <c r="DI133" s="81" t="s">
        <v>12</v>
      </c>
      <c r="DJ133" s="215" t="s">
        <v>12</v>
      </c>
      <c r="DK133" s="80" t="s">
        <v>12</v>
      </c>
      <c r="DL133" s="81" t="s">
        <v>12</v>
      </c>
      <c r="DM133" s="81" t="s">
        <v>12</v>
      </c>
      <c r="DN133" s="81" t="s">
        <v>12</v>
      </c>
      <c r="DO133" s="81" t="s">
        <v>12</v>
      </c>
      <c r="DP133" s="81" t="s">
        <v>12</v>
      </c>
      <c r="DQ133" s="81" t="s">
        <v>12</v>
      </c>
      <c r="DR133" s="81" t="s">
        <v>12</v>
      </c>
      <c r="DS133" s="81" t="s">
        <v>12</v>
      </c>
      <c r="DT133" s="81" t="s">
        <v>12</v>
      </c>
      <c r="DU133" s="81" t="s">
        <v>12</v>
      </c>
      <c r="DV133" s="81" t="s">
        <v>12</v>
      </c>
      <c r="DW133" s="81" t="s">
        <v>12</v>
      </c>
      <c r="DX133" s="81" t="s">
        <v>155</v>
      </c>
      <c r="DY133" s="81" t="s">
        <v>155</v>
      </c>
      <c r="DZ133" s="81">
        <v>1</v>
      </c>
      <c r="EA133" s="81">
        <v>2</v>
      </c>
      <c r="EB133" s="81">
        <v>3</v>
      </c>
      <c r="EC133" s="81" t="s">
        <v>12</v>
      </c>
      <c r="ED133" s="81" t="s">
        <v>155</v>
      </c>
      <c r="EE133" s="81" t="s">
        <v>12</v>
      </c>
      <c r="EF133" s="82" t="s">
        <v>12</v>
      </c>
    </row>
    <row r="134" spans="2:136" ht="18.75" customHeight="1">
      <c r="B134" s="877"/>
      <c r="C134" s="879"/>
      <c r="D134" s="871"/>
      <c r="E134" s="873"/>
      <c r="F134" s="92" t="s">
        <v>50</v>
      </c>
      <c r="G134" s="203">
        <v>11</v>
      </c>
      <c r="H134" s="212" t="s">
        <v>12</v>
      </c>
      <c r="I134" s="77" t="s">
        <v>12</v>
      </c>
      <c r="J134" s="77" t="s">
        <v>12</v>
      </c>
      <c r="K134" s="77" t="s">
        <v>12</v>
      </c>
      <c r="L134" s="213" t="s">
        <v>12</v>
      </c>
      <c r="M134" s="212" t="s">
        <v>1136</v>
      </c>
      <c r="N134" s="77" t="s">
        <v>12</v>
      </c>
      <c r="O134" s="77" t="s">
        <v>12</v>
      </c>
      <c r="P134" s="77" t="s">
        <v>12</v>
      </c>
      <c r="Q134" s="77" t="s">
        <v>12</v>
      </c>
      <c r="R134" s="77" t="s">
        <v>12</v>
      </c>
      <c r="S134" s="77" t="s">
        <v>12</v>
      </c>
      <c r="T134" s="77" t="s">
        <v>12</v>
      </c>
      <c r="U134" s="77" t="s">
        <v>12</v>
      </c>
      <c r="V134" s="77">
        <v>1</v>
      </c>
      <c r="W134" s="77" t="s">
        <v>12</v>
      </c>
      <c r="X134" s="77" t="s">
        <v>12</v>
      </c>
      <c r="Y134" s="77" t="s">
        <v>12</v>
      </c>
      <c r="Z134" s="77" t="s">
        <v>12</v>
      </c>
      <c r="AA134" s="77" t="s">
        <v>1139</v>
      </c>
      <c r="AB134" s="77" t="s">
        <v>1139</v>
      </c>
      <c r="AC134" s="77" t="s">
        <v>1139</v>
      </c>
      <c r="AD134" s="77">
        <v>5</v>
      </c>
      <c r="AE134" s="77">
        <v>2</v>
      </c>
      <c r="AF134" s="77">
        <v>3</v>
      </c>
      <c r="AG134" s="77" t="s">
        <v>1139</v>
      </c>
      <c r="AH134" s="79" t="s">
        <v>12</v>
      </c>
      <c r="AJ134" s="877"/>
      <c r="AK134" s="879"/>
      <c r="AL134" s="871"/>
      <c r="AM134" s="873"/>
      <c r="AN134" s="92" t="s">
        <v>50</v>
      </c>
      <c r="AO134" s="203">
        <v>24</v>
      </c>
      <c r="AP134" s="212" t="s">
        <v>12</v>
      </c>
      <c r="AQ134" s="77" t="s">
        <v>12</v>
      </c>
      <c r="AR134" s="77" t="s">
        <v>12</v>
      </c>
      <c r="AS134" s="77" t="s">
        <v>12</v>
      </c>
      <c r="AT134" s="213" t="s">
        <v>12</v>
      </c>
      <c r="AU134" s="83" t="s">
        <v>12</v>
      </c>
      <c r="AV134" s="77" t="s">
        <v>12</v>
      </c>
      <c r="AW134" s="77" t="s">
        <v>12</v>
      </c>
      <c r="AX134" s="77" t="s">
        <v>12</v>
      </c>
      <c r="AY134" s="77" t="s">
        <v>12</v>
      </c>
      <c r="AZ134" s="77" t="s">
        <v>12</v>
      </c>
      <c r="BA134" s="77" t="s">
        <v>12</v>
      </c>
      <c r="BB134" s="77" t="s">
        <v>12</v>
      </c>
      <c r="BC134" s="77" t="s">
        <v>12</v>
      </c>
      <c r="BD134" s="77" t="s">
        <v>12</v>
      </c>
      <c r="BE134" s="77" t="s">
        <v>12</v>
      </c>
      <c r="BF134" s="77" t="s">
        <v>12</v>
      </c>
      <c r="BG134" s="77" t="s">
        <v>12</v>
      </c>
      <c r="BH134" s="77" t="s">
        <v>12</v>
      </c>
      <c r="BI134" s="77">
        <v>2</v>
      </c>
      <c r="BJ134" s="77">
        <v>4</v>
      </c>
      <c r="BK134" s="77">
        <v>4</v>
      </c>
      <c r="BL134" s="77">
        <v>4</v>
      </c>
      <c r="BM134" s="77">
        <v>9</v>
      </c>
      <c r="BN134" s="77" t="s">
        <v>12</v>
      </c>
      <c r="BO134" s="77">
        <v>1</v>
      </c>
      <c r="BP134" s="79" t="s">
        <v>12</v>
      </c>
      <c r="BR134" s="877"/>
      <c r="BS134" s="879"/>
      <c r="BT134" s="871"/>
      <c r="BU134" s="873"/>
      <c r="BV134" s="92" t="s">
        <v>50</v>
      </c>
      <c r="BW134" s="203">
        <v>28</v>
      </c>
      <c r="BX134" s="212" t="s">
        <v>12</v>
      </c>
      <c r="BY134" s="77" t="s">
        <v>12</v>
      </c>
      <c r="BZ134" s="77" t="s">
        <v>12</v>
      </c>
      <c r="CA134" s="77" t="s">
        <v>12</v>
      </c>
      <c r="CB134" s="213" t="s">
        <v>12</v>
      </c>
      <c r="CC134" s="83" t="s">
        <v>12</v>
      </c>
      <c r="CD134" s="77" t="s">
        <v>12</v>
      </c>
      <c r="CE134" s="77" t="s">
        <v>12</v>
      </c>
      <c r="CF134" s="77" t="s">
        <v>12</v>
      </c>
      <c r="CG134" s="77" t="s">
        <v>12</v>
      </c>
      <c r="CH134" s="77" t="s">
        <v>12</v>
      </c>
      <c r="CI134" s="77" t="s">
        <v>12</v>
      </c>
      <c r="CJ134" s="77" t="s">
        <v>12</v>
      </c>
      <c r="CK134" s="77" t="s">
        <v>12</v>
      </c>
      <c r="CL134" s="77" t="s">
        <v>12</v>
      </c>
      <c r="CM134" s="77" t="s">
        <v>12</v>
      </c>
      <c r="CN134" s="77" t="s">
        <v>12</v>
      </c>
      <c r="CO134" s="77" t="s">
        <v>12</v>
      </c>
      <c r="CP134" s="77" t="s">
        <v>12</v>
      </c>
      <c r="CQ134" s="77" t="s">
        <v>12</v>
      </c>
      <c r="CR134" s="77" t="s">
        <v>12</v>
      </c>
      <c r="CS134" s="77">
        <v>4</v>
      </c>
      <c r="CT134" s="77">
        <v>9</v>
      </c>
      <c r="CU134" s="77">
        <v>11</v>
      </c>
      <c r="CV134" s="77">
        <v>4</v>
      </c>
      <c r="CW134" s="77" t="s">
        <v>12</v>
      </c>
      <c r="CX134" s="79" t="s">
        <v>12</v>
      </c>
      <c r="CZ134" s="877"/>
      <c r="DA134" s="879"/>
      <c r="DB134" s="871"/>
      <c r="DC134" s="873"/>
      <c r="DD134" s="92" t="s">
        <v>50</v>
      </c>
      <c r="DE134" s="203">
        <v>22</v>
      </c>
      <c r="DF134" s="212" t="s">
        <v>12</v>
      </c>
      <c r="DG134" s="77" t="s">
        <v>12</v>
      </c>
      <c r="DH134" s="77" t="s">
        <v>12</v>
      </c>
      <c r="DI134" s="77" t="s">
        <v>12</v>
      </c>
      <c r="DJ134" s="213" t="s">
        <v>12</v>
      </c>
      <c r="DK134" s="83" t="s">
        <v>12</v>
      </c>
      <c r="DL134" s="77" t="s">
        <v>12</v>
      </c>
      <c r="DM134" s="77" t="s">
        <v>12</v>
      </c>
      <c r="DN134" s="77" t="s">
        <v>12</v>
      </c>
      <c r="DO134" s="77" t="s">
        <v>12</v>
      </c>
      <c r="DP134" s="77" t="s">
        <v>12</v>
      </c>
      <c r="DQ134" s="77" t="s">
        <v>12</v>
      </c>
      <c r="DR134" s="77" t="s">
        <v>12</v>
      </c>
      <c r="DS134" s="77" t="s">
        <v>12</v>
      </c>
      <c r="DT134" s="77" t="s">
        <v>12</v>
      </c>
      <c r="DU134" s="77" t="s">
        <v>12</v>
      </c>
      <c r="DV134" s="77" t="s">
        <v>12</v>
      </c>
      <c r="DW134" s="77" t="s">
        <v>12</v>
      </c>
      <c r="DX134" s="77" t="s">
        <v>12</v>
      </c>
      <c r="DY134" s="77" t="s">
        <v>12</v>
      </c>
      <c r="DZ134" s="77" t="s">
        <v>155</v>
      </c>
      <c r="EA134" s="77">
        <v>1</v>
      </c>
      <c r="EB134" s="77">
        <v>4</v>
      </c>
      <c r="EC134" s="77">
        <v>13</v>
      </c>
      <c r="ED134" s="77">
        <v>2</v>
      </c>
      <c r="EE134" s="77">
        <v>2</v>
      </c>
      <c r="EF134" s="79" t="s">
        <v>12</v>
      </c>
    </row>
    <row r="135" spans="2:136" ht="18.75" customHeight="1">
      <c r="B135" s="877"/>
      <c r="C135" s="879"/>
      <c r="D135" s="871">
        <v>9205</v>
      </c>
      <c r="E135" s="873" t="s">
        <v>221</v>
      </c>
      <c r="F135" s="91" t="s">
        <v>49</v>
      </c>
      <c r="G135" s="84">
        <v>7</v>
      </c>
      <c r="H135" s="214" t="s">
        <v>12</v>
      </c>
      <c r="I135" s="81" t="s">
        <v>12</v>
      </c>
      <c r="J135" s="81" t="s">
        <v>12</v>
      </c>
      <c r="K135" s="81" t="s">
        <v>12</v>
      </c>
      <c r="L135" s="215" t="s">
        <v>12</v>
      </c>
      <c r="M135" s="214" t="s">
        <v>1136</v>
      </c>
      <c r="N135" s="81" t="s">
        <v>12</v>
      </c>
      <c r="O135" s="81" t="s">
        <v>12</v>
      </c>
      <c r="P135" s="81" t="s">
        <v>12</v>
      </c>
      <c r="Q135" s="81" t="s">
        <v>12</v>
      </c>
      <c r="R135" s="81" t="s">
        <v>12</v>
      </c>
      <c r="S135" s="81" t="s">
        <v>12</v>
      </c>
      <c r="T135" s="81" t="s">
        <v>12</v>
      </c>
      <c r="U135" s="81" t="s">
        <v>12</v>
      </c>
      <c r="V135" s="81">
        <v>1</v>
      </c>
      <c r="W135" s="81" t="s">
        <v>12</v>
      </c>
      <c r="X135" s="81" t="s">
        <v>12</v>
      </c>
      <c r="Y135" s="81">
        <v>1</v>
      </c>
      <c r="Z135" s="81">
        <v>2</v>
      </c>
      <c r="AA135" s="81" t="s">
        <v>1139</v>
      </c>
      <c r="AB135" s="81">
        <v>1</v>
      </c>
      <c r="AC135" s="81">
        <v>1</v>
      </c>
      <c r="AD135" s="81" t="s">
        <v>1139</v>
      </c>
      <c r="AE135" s="81" t="s">
        <v>1139</v>
      </c>
      <c r="AF135" s="81">
        <v>1</v>
      </c>
      <c r="AG135" s="81" t="s">
        <v>12</v>
      </c>
      <c r="AH135" s="82" t="s">
        <v>12</v>
      </c>
      <c r="AJ135" s="877"/>
      <c r="AK135" s="879"/>
      <c r="AL135" s="871">
        <v>9205</v>
      </c>
      <c r="AM135" s="873" t="s">
        <v>221</v>
      </c>
      <c r="AN135" s="91" t="s">
        <v>49</v>
      </c>
      <c r="AO135" s="84">
        <v>9</v>
      </c>
      <c r="AP135" s="214" t="s">
        <v>12</v>
      </c>
      <c r="AQ135" s="81" t="s">
        <v>12</v>
      </c>
      <c r="AR135" s="81" t="s">
        <v>12</v>
      </c>
      <c r="AS135" s="81" t="s">
        <v>12</v>
      </c>
      <c r="AT135" s="215" t="s">
        <v>12</v>
      </c>
      <c r="AU135" s="80" t="s">
        <v>12</v>
      </c>
      <c r="AV135" s="81" t="s">
        <v>12</v>
      </c>
      <c r="AW135" s="81" t="s">
        <v>12</v>
      </c>
      <c r="AX135" s="81" t="s">
        <v>12</v>
      </c>
      <c r="AY135" s="81" t="s">
        <v>12</v>
      </c>
      <c r="AZ135" s="81" t="s">
        <v>12</v>
      </c>
      <c r="BA135" s="81" t="s">
        <v>12</v>
      </c>
      <c r="BB135" s="81" t="s">
        <v>12</v>
      </c>
      <c r="BC135" s="81" t="s">
        <v>12</v>
      </c>
      <c r="BD135" s="81">
        <v>1</v>
      </c>
      <c r="BE135" s="81" t="s">
        <v>12</v>
      </c>
      <c r="BF135" s="81" t="s">
        <v>12</v>
      </c>
      <c r="BG135" s="81">
        <v>1</v>
      </c>
      <c r="BH135" s="81" t="s">
        <v>12</v>
      </c>
      <c r="BI135" s="81">
        <v>1</v>
      </c>
      <c r="BJ135" s="81" t="s">
        <v>12</v>
      </c>
      <c r="BK135" s="81">
        <v>2</v>
      </c>
      <c r="BL135" s="81">
        <v>2</v>
      </c>
      <c r="BM135" s="81">
        <v>2</v>
      </c>
      <c r="BN135" s="81" t="s">
        <v>12</v>
      </c>
      <c r="BO135" s="81" t="s">
        <v>12</v>
      </c>
      <c r="BP135" s="82" t="s">
        <v>12</v>
      </c>
      <c r="BR135" s="877"/>
      <c r="BS135" s="879"/>
      <c r="BT135" s="871">
        <v>9205</v>
      </c>
      <c r="BU135" s="873" t="s">
        <v>221</v>
      </c>
      <c r="BV135" s="91" t="s">
        <v>49</v>
      </c>
      <c r="BW135" s="84">
        <v>3</v>
      </c>
      <c r="BX135" s="214" t="s">
        <v>12</v>
      </c>
      <c r="BY135" s="81" t="s">
        <v>12</v>
      </c>
      <c r="BZ135" s="81" t="s">
        <v>12</v>
      </c>
      <c r="CA135" s="81" t="s">
        <v>12</v>
      </c>
      <c r="CB135" s="215" t="s">
        <v>12</v>
      </c>
      <c r="CC135" s="80" t="s">
        <v>12</v>
      </c>
      <c r="CD135" s="81" t="s">
        <v>12</v>
      </c>
      <c r="CE135" s="81" t="s">
        <v>12</v>
      </c>
      <c r="CF135" s="81" t="s">
        <v>12</v>
      </c>
      <c r="CG135" s="81" t="s">
        <v>12</v>
      </c>
      <c r="CH135" s="81" t="s">
        <v>12</v>
      </c>
      <c r="CI135" s="81" t="s">
        <v>12</v>
      </c>
      <c r="CJ135" s="81" t="s">
        <v>12</v>
      </c>
      <c r="CK135" s="81" t="s">
        <v>12</v>
      </c>
      <c r="CL135" s="81" t="s">
        <v>12</v>
      </c>
      <c r="CM135" s="81" t="s">
        <v>12</v>
      </c>
      <c r="CN135" s="81" t="s">
        <v>12</v>
      </c>
      <c r="CO135" s="81" t="s">
        <v>12</v>
      </c>
      <c r="CP135" s="81" t="s">
        <v>12</v>
      </c>
      <c r="CQ135" s="81">
        <v>2</v>
      </c>
      <c r="CR135" s="81" t="s">
        <v>12</v>
      </c>
      <c r="CS135" s="81">
        <v>1</v>
      </c>
      <c r="CT135" s="81" t="s">
        <v>12</v>
      </c>
      <c r="CU135" s="81" t="s">
        <v>12</v>
      </c>
      <c r="CV135" s="81" t="s">
        <v>12</v>
      </c>
      <c r="CW135" s="81" t="s">
        <v>12</v>
      </c>
      <c r="CX135" s="82" t="s">
        <v>12</v>
      </c>
      <c r="CZ135" s="877"/>
      <c r="DA135" s="879"/>
      <c r="DB135" s="871">
        <v>9205</v>
      </c>
      <c r="DC135" s="873" t="s">
        <v>221</v>
      </c>
      <c r="DD135" s="91" t="s">
        <v>49</v>
      </c>
      <c r="DE135" s="84">
        <v>10</v>
      </c>
      <c r="DF135" s="214" t="s">
        <v>12</v>
      </c>
      <c r="DG135" s="81" t="s">
        <v>12</v>
      </c>
      <c r="DH135" s="81" t="s">
        <v>12</v>
      </c>
      <c r="DI135" s="81" t="s">
        <v>12</v>
      </c>
      <c r="DJ135" s="215" t="s">
        <v>12</v>
      </c>
      <c r="DK135" s="80" t="s">
        <v>12</v>
      </c>
      <c r="DL135" s="81" t="s">
        <v>12</v>
      </c>
      <c r="DM135" s="81" t="s">
        <v>12</v>
      </c>
      <c r="DN135" s="81" t="s">
        <v>12</v>
      </c>
      <c r="DO135" s="81" t="s">
        <v>12</v>
      </c>
      <c r="DP135" s="81" t="s">
        <v>12</v>
      </c>
      <c r="DQ135" s="81">
        <v>1</v>
      </c>
      <c r="DR135" s="81" t="s">
        <v>12</v>
      </c>
      <c r="DS135" s="81" t="s">
        <v>12</v>
      </c>
      <c r="DT135" s="81" t="s">
        <v>12</v>
      </c>
      <c r="DU135" s="81" t="s">
        <v>12</v>
      </c>
      <c r="DV135" s="81" t="s">
        <v>12</v>
      </c>
      <c r="DW135" s="81" t="s">
        <v>155</v>
      </c>
      <c r="DX135" s="81">
        <v>2</v>
      </c>
      <c r="DY135" s="81">
        <v>2</v>
      </c>
      <c r="DZ135" s="81">
        <v>1</v>
      </c>
      <c r="EA135" s="81">
        <v>4</v>
      </c>
      <c r="EB135" s="81" t="s">
        <v>12</v>
      </c>
      <c r="EC135" s="81" t="s">
        <v>155</v>
      </c>
      <c r="ED135" s="81" t="s">
        <v>155</v>
      </c>
      <c r="EE135" s="81" t="s">
        <v>12</v>
      </c>
      <c r="EF135" s="82" t="s">
        <v>12</v>
      </c>
    </row>
    <row r="136" spans="2:136" ht="18.75" customHeight="1">
      <c r="B136" s="877"/>
      <c r="C136" s="879"/>
      <c r="D136" s="871"/>
      <c r="E136" s="873"/>
      <c r="F136" s="92" t="s">
        <v>50</v>
      </c>
      <c r="G136" s="203">
        <v>3</v>
      </c>
      <c r="H136" s="212">
        <v>1</v>
      </c>
      <c r="I136" s="77" t="s">
        <v>12</v>
      </c>
      <c r="J136" s="77" t="s">
        <v>12</v>
      </c>
      <c r="K136" s="77" t="s">
        <v>12</v>
      </c>
      <c r="L136" s="213" t="s">
        <v>12</v>
      </c>
      <c r="M136" s="212">
        <v>1</v>
      </c>
      <c r="N136" s="77" t="s">
        <v>12</v>
      </c>
      <c r="O136" s="77" t="s">
        <v>12</v>
      </c>
      <c r="P136" s="77" t="s">
        <v>12</v>
      </c>
      <c r="Q136" s="77" t="s">
        <v>12</v>
      </c>
      <c r="R136" s="77" t="s">
        <v>12</v>
      </c>
      <c r="S136" s="77" t="s">
        <v>12</v>
      </c>
      <c r="T136" s="77" t="s">
        <v>12</v>
      </c>
      <c r="U136" s="77">
        <v>1</v>
      </c>
      <c r="V136" s="77" t="s">
        <v>1139</v>
      </c>
      <c r="W136" s="77" t="s">
        <v>1139</v>
      </c>
      <c r="X136" s="77" t="s">
        <v>1139</v>
      </c>
      <c r="Y136" s="77" t="s">
        <v>1139</v>
      </c>
      <c r="Z136" s="77" t="s">
        <v>1139</v>
      </c>
      <c r="AA136" s="77" t="s">
        <v>1139</v>
      </c>
      <c r="AB136" s="77" t="s">
        <v>1139</v>
      </c>
      <c r="AC136" s="77" t="s">
        <v>1139</v>
      </c>
      <c r="AD136" s="77">
        <v>1</v>
      </c>
      <c r="AE136" s="77" t="s">
        <v>1139</v>
      </c>
      <c r="AF136" s="77" t="s">
        <v>12</v>
      </c>
      <c r="AG136" s="77" t="s">
        <v>12</v>
      </c>
      <c r="AH136" s="79" t="s">
        <v>12</v>
      </c>
      <c r="AJ136" s="877"/>
      <c r="AK136" s="879"/>
      <c r="AL136" s="871"/>
      <c r="AM136" s="873"/>
      <c r="AN136" s="92" t="s">
        <v>50</v>
      </c>
      <c r="AO136" s="203">
        <v>5</v>
      </c>
      <c r="AP136" s="212" t="s">
        <v>12</v>
      </c>
      <c r="AQ136" s="77" t="s">
        <v>12</v>
      </c>
      <c r="AR136" s="77" t="s">
        <v>12</v>
      </c>
      <c r="AS136" s="77" t="s">
        <v>12</v>
      </c>
      <c r="AT136" s="213" t="s">
        <v>12</v>
      </c>
      <c r="AU136" s="83" t="s">
        <v>12</v>
      </c>
      <c r="AV136" s="77" t="s">
        <v>12</v>
      </c>
      <c r="AW136" s="77" t="s">
        <v>12</v>
      </c>
      <c r="AX136" s="77" t="s">
        <v>12</v>
      </c>
      <c r="AY136" s="77" t="s">
        <v>12</v>
      </c>
      <c r="AZ136" s="77" t="s">
        <v>12</v>
      </c>
      <c r="BA136" s="77" t="s">
        <v>12</v>
      </c>
      <c r="BB136" s="77" t="s">
        <v>12</v>
      </c>
      <c r="BC136" s="77" t="s">
        <v>12</v>
      </c>
      <c r="BD136" s="77" t="s">
        <v>12</v>
      </c>
      <c r="BE136" s="77" t="s">
        <v>12</v>
      </c>
      <c r="BF136" s="77" t="s">
        <v>12</v>
      </c>
      <c r="BG136" s="77">
        <v>1</v>
      </c>
      <c r="BH136" s="77" t="s">
        <v>12</v>
      </c>
      <c r="BI136" s="77">
        <v>2</v>
      </c>
      <c r="BJ136" s="77" t="s">
        <v>12</v>
      </c>
      <c r="BK136" s="77">
        <v>1</v>
      </c>
      <c r="BL136" s="77" t="s">
        <v>12</v>
      </c>
      <c r="BM136" s="77">
        <v>1</v>
      </c>
      <c r="BN136" s="77" t="s">
        <v>12</v>
      </c>
      <c r="BO136" s="77" t="s">
        <v>12</v>
      </c>
      <c r="BP136" s="79" t="s">
        <v>12</v>
      </c>
      <c r="BR136" s="877"/>
      <c r="BS136" s="879"/>
      <c r="BT136" s="871"/>
      <c r="BU136" s="873"/>
      <c r="BV136" s="92" t="s">
        <v>50</v>
      </c>
      <c r="BW136" s="203">
        <v>5</v>
      </c>
      <c r="BX136" s="212" t="s">
        <v>12</v>
      </c>
      <c r="BY136" s="77" t="s">
        <v>12</v>
      </c>
      <c r="BZ136" s="77" t="s">
        <v>12</v>
      </c>
      <c r="CA136" s="77" t="s">
        <v>12</v>
      </c>
      <c r="CB136" s="213" t="s">
        <v>12</v>
      </c>
      <c r="CC136" s="83" t="s">
        <v>12</v>
      </c>
      <c r="CD136" s="77" t="s">
        <v>12</v>
      </c>
      <c r="CE136" s="77" t="s">
        <v>12</v>
      </c>
      <c r="CF136" s="77" t="s">
        <v>12</v>
      </c>
      <c r="CG136" s="77" t="s">
        <v>12</v>
      </c>
      <c r="CH136" s="77" t="s">
        <v>12</v>
      </c>
      <c r="CI136" s="77" t="s">
        <v>12</v>
      </c>
      <c r="CJ136" s="77" t="s">
        <v>12</v>
      </c>
      <c r="CK136" s="77" t="s">
        <v>12</v>
      </c>
      <c r="CL136" s="77" t="s">
        <v>12</v>
      </c>
      <c r="CM136" s="77" t="s">
        <v>12</v>
      </c>
      <c r="CN136" s="77" t="s">
        <v>12</v>
      </c>
      <c r="CO136" s="77" t="s">
        <v>12</v>
      </c>
      <c r="CP136" s="77" t="s">
        <v>12</v>
      </c>
      <c r="CQ136" s="77" t="s">
        <v>12</v>
      </c>
      <c r="CR136" s="77">
        <v>2</v>
      </c>
      <c r="CS136" s="77">
        <v>1</v>
      </c>
      <c r="CT136" s="77">
        <v>2</v>
      </c>
      <c r="CU136" s="77" t="s">
        <v>12</v>
      </c>
      <c r="CV136" s="77" t="s">
        <v>12</v>
      </c>
      <c r="CW136" s="77" t="s">
        <v>12</v>
      </c>
      <c r="CX136" s="79" t="s">
        <v>12</v>
      </c>
      <c r="CZ136" s="877"/>
      <c r="DA136" s="879"/>
      <c r="DB136" s="871"/>
      <c r="DC136" s="873"/>
      <c r="DD136" s="92" t="s">
        <v>50</v>
      </c>
      <c r="DE136" s="203">
        <v>5</v>
      </c>
      <c r="DF136" s="212" t="s">
        <v>12</v>
      </c>
      <c r="DG136" s="77" t="s">
        <v>12</v>
      </c>
      <c r="DH136" s="77" t="s">
        <v>12</v>
      </c>
      <c r="DI136" s="77" t="s">
        <v>12</v>
      </c>
      <c r="DJ136" s="213" t="s">
        <v>12</v>
      </c>
      <c r="DK136" s="83" t="s">
        <v>12</v>
      </c>
      <c r="DL136" s="77" t="s">
        <v>12</v>
      </c>
      <c r="DM136" s="77" t="s">
        <v>12</v>
      </c>
      <c r="DN136" s="77" t="s">
        <v>12</v>
      </c>
      <c r="DO136" s="77" t="s">
        <v>12</v>
      </c>
      <c r="DP136" s="77" t="s">
        <v>12</v>
      </c>
      <c r="DQ136" s="77">
        <v>1</v>
      </c>
      <c r="DR136" s="77" t="s">
        <v>12</v>
      </c>
      <c r="DS136" s="77" t="s">
        <v>12</v>
      </c>
      <c r="DT136" s="77" t="s">
        <v>12</v>
      </c>
      <c r="DU136" s="77" t="s">
        <v>12</v>
      </c>
      <c r="DV136" s="77" t="s">
        <v>12</v>
      </c>
      <c r="DW136" s="77" t="s">
        <v>12</v>
      </c>
      <c r="DX136" s="77" t="s">
        <v>155</v>
      </c>
      <c r="DY136" s="77">
        <v>1</v>
      </c>
      <c r="DZ136" s="77" t="s">
        <v>155</v>
      </c>
      <c r="EA136" s="77">
        <v>2</v>
      </c>
      <c r="EB136" s="77" t="s">
        <v>155</v>
      </c>
      <c r="EC136" s="77">
        <v>1</v>
      </c>
      <c r="ED136" s="77" t="s">
        <v>12</v>
      </c>
      <c r="EE136" s="77" t="s">
        <v>12</v>
      </c>
      <c r="EF136" s="79" t="s">
        <v>12</v>
      </c>
    </row>
    <row r="137" spans="2:136" ht="18.75" customHeight="1">
      <c r="B137" s="877"/>
      <c r="C137" s="879"/>
      <c r="D137" s="871">
        <v>9206</v>
      </c>
      <c r="E137" s="873" t="s">
        <v>222</v>
      </c>
      <c r="F137" s="91" t="s">
        <v>49</v>
      </c>
      <c r="G137" s="84">
        <v>31</v>
      </c>
      <c r="H137" s="214" t="s">
        <v>12</v>
      </c>
      <c r="I137" s="81" t="s">
        <v>12</v>
      </c>
      <c r="J137" s="81" t="s">
        <v>12</v>
      </c>
      <c r="K137" s="81" t="s">
        <v>12</v>
      </c>
      <c r="L137" s="215" t="s">
        <v>12</v>
      </c>
      <c r="M137" s="214" t="s">
        <v>1136</v>
      </c>
      <c r="N137" s="81" t="s">
        <v>12</v>
      </c>
      <c r="O137" s="81" t="s">
        <v>12</v>
      </c>
      <c r="P137" s="81" t="s">
        <v>12</v>
      </c>
      <c r="Q137" s="81" t="s">
        <v>12</v>
      </c>
      <c r="R137" s="81" t="s">
        <v>12</v>
      </c>
      <c r="S137" s="81" t="s">
        <v>12</v>
      </c>
      <c r="T137" s="81" t="s">
        <v>12</v>
      </c>
      <c r="U137" s="81" t="s">
        <v>12</v>
      </c>
      <c r="V137" s="81" t="s">
        <v>1139</v>
      </c>
      <c r="W137" s="81" t="s">
        <v>1139</v>
      </c>
      <c r="X137" s="81">
        <v>2</v>
      </c>
      <c r="Y137" s="81">
        <v>1</v>
      </c>
      <c r="Z137" s="81">
        <v>1</v>
      </c>
      <c r="AA137" s="81" t="s">
        <v>1139</v>
      </c>
      <c r="AB137" s="81">
        <v>4</v>
      </c>
      <c r="AC137" s="81">
        <v>7</v>
      </c>
      <c r="AD137" s="81">
        <v>10</v>
      </c>
      <c r="AE137" s="81">
        <v>4</v>
      </c>
      <c r="AF137" s="81">
        <v>2</v>
      </c>
      <c r="AG137" s="81" t="s">
        <v>12</v>
      </c>
      <c r="AH137" s="82" t="s">
        <v>12</v>
      </c>
      <c r="AJ137" s="877"/>
      <c r="AK137" s="879"/>
      <c r="AL137" s="871">
        <v>9206</v>
      </c>
      <c r="AM137" s="873" t="s">
        <v>222</v>
      </c>
      <c r="AN137" s="91" t="s">
        <v>49</v>
      </c>
      <c r="AO137" s="84">
        <v>20</v>
      </c>
      <c r="AP137" s="214" t="s">
        <v>12</v>
      </c>
      <c r="AQ137" s="81" t="s">
        <v>12</v>
      </c>
      <c r="AR137" s="81" t="s">
        <v>12</v>
      </c>
      <c r="AS137" s="81" t="s">
        <v>12</v>
      </c>
      <c r="AT137" s="215" t="s">
        <v>12</v>
      </c>
      <c r="AU137" s="80" t="s">
        <v>12</v>
      </c>
      <c r="AV137" s="81" t="s">
        <v>12</v>
      </c>
      <c r="AW137" s="81" t="s">
        <v>12</v>
      </c>
      <c r="AX137" s="81" t="s">
        <v>12</v>
      </c>
      <c r="AY137" s="81" t="s">
        <v>12</v>
      </c>
      <c r="AZ137" s="81" t="s">
        <v>12</v>
      </c>
      <c r="BA137" s="81" t="s">
        <v>12</v>
      </c>
      <c r="BB137" s="81" t="s">
        <v>12</v>
      </c>
      <c r="BC137" s="81" t="s">
        <v>12</v>
      </c>
      <c r="BD137" s="81">
        <v>1</v>
      </c>
      <c r="BE137" s="81">
        <v>2</v>
      </c>
      <c r="BF137" s="81" t="s">
        <v>12</v>
      </c>
      <c r="BG137" s="81" t="s">
        <v>12</v>
      </c>
      <c r="BH137" s="81">
        <v>2</v>
      </c>
      <c r="BI137" s="81">
        <v>3</v>
      </c>
      <c r="BJ137" s="81">
        <v>2</v>
      </c>
      <c r="BK137" s="81">
        <v>6</v>
      </c>
      <c r="BL137" s="81">
        <v>2</v>
      </c>
      <c r="BM137" s="81">
        <v>2</v>
      </c>
      <c r="BN137" s="81" t="s">
        <v>12</v>
      </c>
      <c r="BO137" s="81" t="s">
        <v>12</v>
      </c>
      <c r="BP137" s="82" t="s">
        <v>12</v>
      </c>
      <c r="BR137" s="877"/>
      <c r="BS137" s="879"/>
      <c r="BT137" s="871">
        <v>9206</v>
      </c>
      <c r="BU137" s="873" t="s">
        <v>222</v>
      </c>
      <c r="BV137" s="91" t="s">
        <v>49</v>
      </c>
      <c r="BW137" s="84">
        <v>16</v>
      </c>
      <c r="BX137" s="214" t="s">
        <v>12</v>
      </c>
      <c r="BY137" s="81" t="s">
        <v>12</v>
      </c>
      <c r="BZ137" s="81" t="s">
        <v>12</v>
      </c>
      <c r="CA137" s="81" t="s">
        <v>12</v>
      </c>
      <c r="CB137" s="215" t="s">
        <v>12</v>
      </c>
      <c r="CC137" s="80" t="s">
        <v>12</v>
      </c>
      <c r="CD137" s="81" t="s">
        <v>12</v>
      </c>
      <c r="CE137" s="81" t="s">
        <v>12</v>
      </c>
      <c r="CF137" s="81" t="s">
        <v>12</v>
      </c>
      <c r="CG137" s="81" t="s">
        <v>12</v>
      </c>
      <c r="CH137" s="81" t="s">
        <v>12</v>
      </c>
      <c r="CI137" s="81" t="s">
        <v>12</v>
      </c>
      <c r="CJ137" s="81" t="s">
        <v>12</v>
      </c>
      <c r="CK137" s="81" t="s">
        <v>12</v>
      </c>
      <c r="CL137" s="81">
        <v>2</v>
      </c>
      <c r="CM137" s="81" t="s">
        <v>12</v>
      </c>
      <c r="CN137" s="81">
        <v>1</v>
      </c>
      <c r="CO137" s="81">
        <v>1</v>
      </c>
      <c r="CP137" s="81">
        <v>1</v>
      </c>
      <c r="CQ137" s="81">
        <v>2</v>
      </c>
      <c r="CR137" s="81">
        <v>1</v>
      </c>
      <c r="CS137" s="81">
        <v>6</v>
      </c>
      <c r="CT137" s="81">
        <v>2</v>
      </c>
      <c r="CU137" s="81" t="s">
        <v>12</v>
      </c>
      <c r="CV137" s="81" t="s">
        <v>12</v>
      </c>
      <c r="CW137" s="81" t="s">
        <v>12</v>
      </c>
      <c r="CX137" s="82" t="s">
        <v>12</v>
      </c>
      <c r="CZ137" s="877"/>
      <c r="DA137" s="879"/>
      <c r="DB137" s="871">
        <v>9206</v>
      </c>
      <c r="DC137" s="873" t="s">
        <v>222</v>
      </c>
      <c r="DD137" s="91" t="s">
        <v>49</v>
      </c>
      <c r="DE137" s="84">
        <v>26</v>
      </c>
      <c r="DF137" s="214" t="s">
        <v>12</v>
      </c>
      <c r="DG137" s="81" t="s">
        <v>12</v>
      </c>
      <c r="DH137" s="81" t="s">
        <v>12</v>
      </c>
      <c r="DI137" s="81" t="s">
        <v>12</v>
      </c>
      <c r="DJ137" s="215" t="s">
        <v>12</v>
      </c>
      <c r="DK137" s="80" t="s">
        <v>12</v>
      </c>
      <c r="DL137" s="81" t="s">
        <v>12</v>
      </c>
      <c r="DM137" s="81" t="s">
        <v>12</v>
      </c>
      <c r="DN137" s="81" t="s">
        <v>12</v>
      </c>
      <c r="DO137" s="81" t="s">
        <v>12</v>
      </c>
      <c r="DP137" s="81" t="s">
        <v>12</v>
      </c>
      <c r="DQ137" s="81" t="s">
        <v>12</v>
      </c>
      <c r="DR137" s="81" t="s">
        <v>12</v>
      </c>
      <c r="DS137" s="81" t="s">
        <v>155</v>
      </c>
      <c r="DT137" s="81" t="s">
        <v>12</v>
      </c>
      <c r="DU137" s="81">
        <v>1</v>
      </c>
      <c r="DV137" s="81">
        <v>1</v>
      </c>
      <c r="DW137" s="81">
        <v>1</v>
      </c>
      <c r="DX137" s="81">
        <v>3</v>
      </c>
      <c r="DY137" s="81">
        <v>3</v>
      </c>
      <c r="DZ137" s="81">
        <v>1</v>
      </c>
      <c r="EA137" s="81">
        <v>5</v>
      </c>
      <c r="EB137" s="81">
        <v>7</v>
      </c>
      <c r="EC137" s="81">
        <v>4</v>
      </c>
      <c r="ED137" s="81" t="s">
        <v>12</v>
      </c>
      <c r="EE137" s="81" t="s">
        <v>12</v>
      </c>
      <c r="EF137" s="82" t="s">
        <v>12</v>
      </c>
    </row>
    <row r="138" spans="2:136" ht="18.75" customHeight="1">
      <c r="B138" s="877"/>
      <c r="C138" s="879"/>
      <c r="D138" s="871"/>
      <c r="E138" s="873"/>
      <c r="F138" s="92" t="s">
        <v>50</v>
      </c>
      <c r="G138" s="203">
        <v>30</v>
      </c>
      <c r="H138" s="212" t="s">
        <v>12</v>
      </c>
      <c r="I138" s="77" t="s">
        <v>12</v>
      </c>
      <c r="J138" s="77" t="s">
        <v>12</v>
      </c>
      <c r="K138" s="77" t="s">
        <v>12</v>
      </c>
      <c r="L138" s="213" t="s">
        <v>12</v>
      </c>
      <c r="M138" s="212" t="s">
        <v>1136</v>
      </c>
      <c r="N138" s="77" t="s">
        <v>12</v>
      </c>
      <c r="O138" s="77" t="s">
        <v>12</v>
      </c>
      <c r="P138" s="77" t="s">
        <v>12</v>
      </c>
      <c r="Q138" s="77" t="s">
        <v>12</v>
      </c>
      <c r="R138" s="77" t="s">
        <v>12</v>
      </c>
      <c r="S138" s="77" t="s">
        <v>12</v>
      </c>
      <c r="T138" s="77" t="s">
        <v>12</v>
      </c>
      <c r="U138" s="77" t="s">
        <v>12</v>
      </c>
      <c r="V138" s="77">
        <v>1</v>
      </c>
      <c r="W138" s="77" t="s">
        <v>12</v>
      </c>
      <c r="X138" s="77" t="s">
        <v>12</v>
      </c>
      <c r="Y138" s="77" t="s">
        <v>12</v>
      </c>
      <c r="Z138" s="77">
        <v>1</v>
      </c>
      <c r="AA138" s="77">
        <v>2</v>
      </c>
      <c r="AB138" s="77">
        <v>2</v>
      </c>
      <c r="AC138" s="77">
        <v>7</v>
      </c>
      <c r="AD138" s="77">
        <v>6</v>
      </c>
      <c r="AE138" s="77">
        <v>3</v>
      </c>
      <c r="AF138" s="77">
        <v>7</v>
      </c>
      <c r="AG138" s="77">
        <v>1</v>
      </c>
      <c r="AH138" s="79" t="s">
        <v>12</v>
      </c>
      <c r="AJ138" s="877"/>
      <c r="AK138" s="879"/>
      <c r="AL138" s="871"/>
      <c r="AM138" s="873"/>
      <c r="AN138" s="92" t="s">
        <v>50</v>
      </c>
      <c r="AO138" s="203">
        <v>39</v>
      </c>
      <c r="AP138" s="212" t="s">
        <v>12</v>
      </c>
      <c r="AQ138" s="77" t="s">
        <v>12</v>
      </c>
      <c r="AR138" s="77" t="s">
        <v>12</v>
      </c>
      <c r="AS138" s="77" t="s">
        <v>12</v>
      </c>
      <c r="AT138" s="213" t="s">
        <v>12</v>
      </c>
      <c r="AU138" s="83" t="s">
        <v>12</v>
      </c>
      <c r="AV138" s="77" t="s">
        <v>12</v>
      </c>
      <c r="AW138" s="77" t="s">
        <v>12</v>
      </c>
      <c r="AX138" s="77" t="s">
        <v>12</v>
      </c>
      <c r="AY138" s="77" t="s">
        <v>12</v>
      </c>
      <c r="AZ138" s="77" t="s">
        <v>12</v>
      </c>
      <c r="BA138" s="77" t="s">
        <v>12</v>
      </c>
      <c r="BB138" s="77" t="s">
        <v>12</v>
      </c>
      <c r="BC138" s="77" t="s">
        <v>12</v>
      </c>
      <c r="BD138" s="77" t="s">
        <v>12</v>
      </c>
      <c r="BE138" s="77" t="s">
        <v>12</v>
      </c>
      <c r="BF138" s="77" t="s">
        <v>12</v>
      </c>
      <c r="BG138" s="77" t="s">
        <v>12</v>
      </c>
      <c r="BH138" s="77">
        <v>1</v>
      </c>
      <c r="BI138" s="77">
        <v>1</v>
      </c>
      <c r="BJ138" s="77">
        <v>3</v>
      </c>
      <c r="BK138" s="77">
        <v>7</v>
      </c>
      <c r="BL138" s="77">
        <v>16</v>
      </c>
      <c r="BM138" s="77">
        <v>7</v>
      </c>
      <c r="BN138" s="77">
        <v>3</v>
      </c>
      <c r="BO138" s="77">
        <v>1</v>
      </c>
      <c r="BP138" s="79" t="s">
        <v>12</v>
      </c>
      <c r="BR138" s="877"/>
      <c r="BS138" s="879"/>
      <c r="BT138" s="871"/>
      <c r="BU138" s="873"/>
      <c r="BV138" s="92" t="s">
        <v>50</v>
      </c>
      <c r="BW138" s="203">
        <v>34</v>
      </c>
      <c r="BX138" s="212" t="s">
        <v>12</v>
      </c>
      <c r="BY138" s="77" t="s">
        <v>12</v>
      </c>
      <c r="BZ138" s="77" t="s">
        <v>12</v>
      </c>
      <c r="CA138" s="77" t="s">
        <v>12</v>
      </c>
      <c r="CB138" s="213" t="s">
        <v>12</v>
      </c>
      <c r="CC138" s="83" t="s">
        <v>12</v>
      </c>
      <c r="CD138" s="77" t="s">
        <v>12</v>
      </c>
      <c r="CE138" s="77" t="s">
        <v>12</v>
      </c>
      <c r="CF138" s="77" t="s">
        <v>12</v>
      </c>
      <c r="CG138" s="77" t="s">
        <v>12</v>
      </c>
      <c r="CH138" s="77" t="s">
        <v>12</v>
      </c>
      <c r="CI138" s="77" t="s">
        <v>12</v>
      </c>
      <c r="CJ138" s="77" t="s">
        <v>12</v>
      </c>
      <c r="CK138" s="77" t="s">
        <v>12</v>
      </c>
      <c r="CL138" s="77" t="s">
        <v>12</v>
      </c>
      <c r="CM138" s="77" t="s">
        <v>12</v>
      </c>
      <c r="CN138" s="77" t="s">
        <v>12</v>
      </c>
      <c r="CO138" s="77">
        <v>1</v>
      </c>
      <c r="CP138" s="77">
        <v>3</v>
      </c>
      <c r="CQ138" s="77">
        <v>1</v>
      </c>
      <c r="CR138" s="77">
        <v>1</v>
      </c>
      <c r="CS138" s="77">
        <v>4</v>
      </c>
      <c r="CT138" s="77">
        <v>11</v>
      </c>
      <c r="CU138" s="77">
        <v>7</v>
      </c>
      <c r="CV138" s="77">
        <v>5</v>
      </c>
      <c r="CW138" s="77">
        <v>1</v>
      </c>
      <c r="CX138" s="79" t="s">
        <v>12</v>
      </c>
      <c r="CZ138" s="877"/>
      <c r="DA138" s="879"/>
      <c r="DB138" s="871"/>
      <c r="DC138" s="873"/>
      <c r="DD138" s="92" t="s">
        <v>50</v>
      </c>
      <c r="DE138" s="203">
        <v>29</v>
      </c>
      <c r="DF138" s="212" t="s">
        <v>12</v>
      </c>
      <c r="DG138" s="77" t="s">
        <v>12</v>
      </c>
      <c r="DH138" s="77" t="s">
        <v>12</v>
      </c>
      <c r="DI138" s="77" t="s">
        <v>12</v>
      </c>
      <c r="DJ138" s="213" t="s">
        <v>12</v>
      </c>
      <c r="DK138" s="83" t="s">
        <v>12</v>
      </c>
      <c r="DL138" s="77" t="s">
        <v>12</v>
      </c>
      <c r="DM138" s="77" t="s">
        <v>12</v>
      </c>
      <c r="DN138" s="77" t="s">
        <v>12</v>
      </c>
      <c r="DO138" s="77" t="s">
        <v>12</v>
      </c>
      <c r="DP138" s="77" t="s">
        <v>12</v>
      </c>
      <c r="DQ138" s="77" t="s">
        <v>12</v>
      </c>
      <c r="DR138" s="77" t="s">
        <v>12</v>
      </c>
      <c r="DS138" s="77" t="s">
        <v>12</v>
      </c>
      <c r="DT138" s="77" t="s">
        <v>12</v>
      </c>
      <c r="DU138" s="77" t="s">
        <v>12</v>
      </c>
      <c r="DV138" s="77" t="s">
        <v>12</v>
      </c>
      <c r="DW138" s="77" t="s">
        <v>155</v>
      </c>
      <c r="DX138" s="77">
        <v>1</v>
      </c>
      <c r="DY138" s="77" t="s">
        <v>155</v>
      </c>
      <c r="DZ138" s="77">
        <v>3</v>
      </c>
      <c r="EA138" s="77">
        <v>7</v>
      </c>
      <c r="EB138" s="77">
        <v>9</v>
      </c>
      <c r="EC138" s="77">
        <v>7</v>
      </c>
      <c r="ED138" s="77">
        <v>2</v>
      </c>
      <c r="EE138" s="77" t="s">
        <v>12</v>
      </c>
      <c r="EF138" s="79" t="s">
        <v>12</v>
      </c>
    </row>
    <row r="139" spans="2:136" ht="18.75" customHeight="1">
      <c r="B139" s="877"/>
      <c r="C139" s="879"/>
      <c r="D139" s="871">
        <v>9207</v>
      </c>
      <c r="E139" s="873" t="s">
        <v>223</v>
      </c>
      <c r="F139" s="91" t="s">
        <v>49</v>
      </c>
      <c r="G139" s="84">
        <v>74</v>
      </c>
      <c r="H139" s="214" t="s">
        <v>12</v>
      </c>
      <c r="I139" s="81" t="s">
        <v>12</v>
      </c>
      <c r="J139" s="81" t="s">
        <v>12</v>
      </c>
      <c r="K139" s="81" t="s">
        <v>12</v>
      </c>
      <c r="L139" s="215" t="s">
        <v>12</v>
      </c>
      <c r="M139" s="214" t="s">
        <v>1136</v>
      </c>
      <c r="N139" s="81" t="s">
        <v>12</v>
      </c>
      <c r="O139" s="81" t="s">
        <v>12</v>
      </c>
      <c r="P139" s="81" t="s">
        <v>12</v>
      </c>
      <c r="Q139" s="81" t="s">
        <v>12</v>
      </c>
      <c r="R139" s="81" t="s">
        <v>12</v>
      </c>
      <c r="S139" s="81" t="s">
        <v>12</v>
      </c>
      <c r="T139" s="81" t="s">
        <v>1139</v>
      </c>
      <c r="U139" s="81" t="s">
        <v>1139</v>
      </c>
      <c r="V139" s="81" t="s">
        <v>12</v>
      </c>
      <c r="W139" s="81">
        <v>1</v>
      </c>
      <c r="X139" s="81" t="s">
        <v>12</v>
      </c>
      <c r="Y139" s="81">
        <v>3</v>
      </c>
      <c r="Z139" s="81">
        <v>5</v>
      </c>
      <c r="AA139" s="81">
        <v>6</v>
      </c>
      <c r="AB139" s="81">
        <v>3</v>
      </c>
      <c r="AC139" s="81">
        <v>12</v>
      </c>
      <c r="AD139" s="81">
        <v>24</v>
      </c>
      <c r="AE139" s="81">
        <v>12</v>
      </c>
      <c r="AF139" s="81">
        <v>7</v>
      </c>
      <c r="AG139" s="81">
        <v>1</v>
      </c>
      <c r="AH139" s="82" t="s">
        <v>12</v>
      </c>
      <c r="AJ139" s="877"/>
      <c r="AK139" s="879"/>
      <c r="AL139" s="871">
        <v>9207</v>
      </c>
      <c r="AM139" s="873" t="s">
        <v>223</v>
      </c>
      <c r="AN139" s="91" t="s">
        <v>49</v>
      </c>
      <c r="AO139" s="84">
        <v>59</v>
      </c>
      <c r="AP139" s="214" t="s">
        <v>12</v>
      </c>
      <c r="AQ139" s="81" t="s">
        <v>12</v>
      </c>
      <c r="AR139" s="81" t="s">
        <v>12</v>
      </c>
      <c r="AS139" s="81" t="s">
        <v>12</v>
      </c>
      <c r="AT139" s="215" t="s">
        <v>12</v>
      </c>
      <c r="AU139" s="80" t="s">
        <v>12</v>
      </c>
      <c r="AV139" s="81" t="s">
        <v>12</v>
      </c>
      <c r="AW139" s="81" t="s">
        <v>12</v>
      </c>
      <c r="AX139" s="81" t="s">
        <v>12</v>
      </c>
      <c r="AY139" s="81" t="s">
        <v>12</v>
      </c>
      <c r="AZ139" s="81" t="s">
        <v>12</v>
      </c>
      <c r="BA139" s="81" t="s">
        <v>12</v>
      </c>
      <c r="BB139" s="81">
        <v>1</v>
      </c>
      <c r="BC139" s="81">
        <v>1</v>
      </c>
      <c r="BD139" s="81" t="s">
        <v>12</v>
      </c>
      <c r="BE139" s="81" t="s">
        <v>12</v>
      </c>
      <c r="BF139" s="81" t="s">
        <v>12</v>
      </c>
      <c r="BG139" s="81">
        <v>3</v>
      </c>
      <c r="BH139" s="81">
        <v>4</v>
      </c>
      <c r="BI139" s="81">
        <v>1</v>
      </c>
      <c r="BJ139" s="81">
        <v>10</v>
      </c>
      <c r="BK139" s="81">
        <v>17</v>
      </c>
      <c r="BL139" s="81">
        <v>13</v>
      </c>
      <c r="BM139" s="81">
        <v>9</v>
      </c>
      <c r="BN139" s="81" t="s">
        <v>12</v>
      </c>
      <c r="BO139" s="81" t="s">
        <v>12</v>
      </c>
      <c r="BP139" s="82" t="s">
        <v>12</v>
      </c>
      <c r="BR139" s="877"/>
      <c r="BS139" s="879"/>
      <c r="BT139" s="871">
        <v>9207</v>
      </c>
      <c r="BU139" s="873" t="s">
        <v>223</v>
      </c>
      <c r="BV139" s="91" t="s">
        <v>49</v>
      </c>
      <c r="BW139" s="84">
        <v>68</v>
      </c>
      <c r="BX139" s="214" t="s">
        <v>12</v>
      </c>
      <c r="BY139" s="81" t="s">
        <v>12</v>
      </c>
      <c r="BZ139" s="81" t="s">
        <v>12</v>
      </c>
      <c r="CA139" s="81" t="s">
        <v>12</v>
      </c>
      <c r="CB139" s="215" t="s">
        <v>12</v>
      </c>
      <c r="CC139" s="80" t="s">
        <v>12</v>
      </c>
      <c r="CD139" s="81" t="s">
        <v>12</v>
      </c>
      <c r="CE139" s="81" t="s">
        <v>12</v>
      </c>
      <c r="CF139" s="81" t="s">
        <v>12</v>
      </c>
      <c r="CG139" s="81" t="s">
        <v>12</v>
      </c>
      <c r="CH139" s="81" t="s">
        <v>12</v>
      </c>
      <c r="CI139" s="81" t="s">
        <v>12</v>
      </c>
      <c r="CJ139" s="81" t="s">
        <v>12</v>
      </c>
      <c r="CK139" s="81">
        <v>1</v>
      </c>
      <c r="CL139" s="81">
        <v>1</v>
      </c>
      <c r="CM139" s="81">
        <v>1</v>
      </c>
      <c r="CN139" s="81" t="s">
        <v>12</v>
      </c>
      <c r="CO139" s="81">
        <v>1</v>
      </c>
      <c r="CP139" s="81">
        <v>1</v>
      </c>
      <c r="CQ139" s="81">
        <v>2</v>
      </c>
      <c r="CR139" s="81">
        <v>13</v>
      </c>
      <c r="CS139" s="81">
        <v>13</v>
      </c>
      <c r="CT139" s="81">
        <v>19</v>
      </c>
      <c r="CU139" s="81">
        <v>8</v>
      </c>
      <c r="CV139" s="81">
        <v>6</v>
      </c>
      <c r="CW139" s="81">
        <v>2</v>
      </c>
      <c r="CX139" s="82" t="s">
        <v>12</v>
      </c>
      <c r="CZ139" s="877"/>
      <c r="DA139" s="879"/>
      <c r="DB139" s="871">
        <v>9207</v>
      </c>
      <c r="DC139" s="873" t="s">
        <v>223</v>
      </c>
      <c r="DD139" s="91" t="s">
        <v>49</v>
      </c>
      <c r="DE139" s="84">
        <v>72</v>
      </c>
      <c r="DF139" s="214" t="s">
        <v>12</v>
      </c>
      <c r="DG139" s="81" t="s">
        <v>12</v>
      </c>
      <c r="DH139" s="81" t="s">
        <v>12</v>
      </c>
      <c r="DI139" s="81" t="s">
        <v>12</v>
      </c>
      <c r="DJ139" s="215" t="s">
        <v>12</v>
      </c>
      <c r="DK139" s="80" t="s">
        <v>12</v>
      </c>
      <c r="DL139" s="81" t="s">
        <v>12</v>
      </c>
      <c r="DM139" s="81" t="s">
        <v>12</v>
      </c>
      <c r="DN139" s="81">
        <v>1</v>
      </c>
      <c r="DO139" s="81" t="s">
        <v>12</v>
      </c>
      <c r="DP139" s="81" t="s">
        <v>12</v>
      </c>
      <c r="DQ139" s="81" t="s">
        <v>12</v>
      </c>
      <c r="DR139" s="81" t="s">
        <v>12</v>
      </c>
      <c r="DS139" s="81">
        <v>2</v>
      </c>
      <c r="DT139" s="81">
        <v>1</v>
      </c>
      <c r="DU139" s="81">
        <v>2</v>
      </c>
      <c r="DV139" s="81" t="s">
        <v>155</v>
      </c>
      <c r="DW139" s="81" t="s">
        <v>155</v>
      </c>
      <c r="DX139" s="81">
        <v>3</v>
      </c>
      <c r="DY139" s="81">
        <v>1</v>
      </c>
      <c r="DZ139" s="81">
        <v>10</v>
      </c>
      <c r="EA139" s="81">
        <v>13</v>
      </c>
      <c r="EB139" s="81">
        <v>19</v>
      </c>
      <c r="EC139" s="81">
        <v>15</v>
      </c>
      <c r="ED139" s="81">
        <v>5</v>
      </c>
      <c r="EE139" s="81" t="s">
        <v>155</v>
      </c>
      <c r="EF139" s="82" t="s">
        <v>12</v>
      </c>
    </row>
    <row r="140" spans="2:136" ht="18.75" customHeight="1">
      <c r="B140" s="877"/>
      <c r="C140" s="879"/>
      <c r="D140" s="871"/>
      <c r="E140" s="873"/>
      <c r="F140" s="92" t="s">
        <v>50</v>
      </c>
      <c r="G140" s="203">
        <v>105</v>
      </c>
      <c r="H140" s="212" t="s">
        <v>12</v>
      </c>
      <c r="I140" s="77" t="s">
        <v>12</v>
      </c>
      <c r="J140" s="77" t="s">
        <v>12</v>
      </c>
      <c r="K140" s="77" t="s">
        <v>12</v>
      </c>
      <c r="L140" s="213" t="s">
        <v>12</v>
      </c>
      <c r="M140" s="212" t="s">
        <v>1136</v>
      </c>
      <c r="N140" s="77" t="s">
        <v>12</v>
      </c>
      <c r="O140" s="77" t="s">
        <v>12</v>
      </c>
      <c r="P140" s="77" t="s">
        <v>12</v>
      </c>
      <c r="Q140" s="77" t="s">
        <v>12</v>
      </c>
      <c r="R140" s="77" t="s">
        <v>12</v>
      </c>
      <c r="S140" s="77" t="s">
        <v>12</v>
      </c>
      <c r="T140" s="77" t="s">
        <v>12</v>
      </c>
      <c r="U140" s="77" t="s">
        <v>1139</v>
      </c>
      <c r="V140" s="77">
        <v>1</v>
      </c>
      <c r="W140" s="77" t="s">
        <v>12</v>
      </c>
      <c r="X140" s="77" t="s">
        <v>12</v>
      </c>
      <c r="Y140" s="77" t="s">
        <v>12</v>
      </c>
      <c r="Z140" s="77" t="s">
        <v>1139</v>
      </c>
      <c r="AA140" s="77">
        <v>7</v>
      </c>
      <c r="AB140" s="77">
        <v>3</v>
      </c>
      <c r="AC140" s="77">
        <v>11</v>
      </c>
      <c r="AD140" s="77">
        <v>22</v>
      </c>
      <c r="AE140" s="77">
        <v>40</v>
      </c>
      <c r="AF140" s="77">
        <v>16</v>
      </c>
      <c r="AG140" s="77">
        <v>5</v>
      </c>
      <c r="AH140" s="79" t="s">
        <v>12</v>
      </c>
      <c r="AJ140" s="877"/>
      <c r="AK140" s="879"/>
      <c r="AL140" s="871"/>
      <c r="AM140" s="873"/>
      <c r="AN140" s="92" t="s">
        <v>50</v>
      </c>
      <c r="AO140" s="203">
        <v>105</v>
      </c>
      <c r="AP140" s="212" t="s">
        <v>12</v>
      </c>
      <c r="AQ140" s="77" t="s">
        <v>12</v>
      </c>
      <c r="AR140" s="77" t="s">
        <v>12</v>
      </c>
      <c r="AS140" s="77" t="s">
        <v>12</v>
      </c>
      <c r="AT140" s="213" t="s">
        <v>12</v>
      </c>
      <c r="AU140" s="83" t="s">
        <v>12</v>
      </c>
      <c r="AV140" s="77" t="s">
        <v>12</v>
      </c>
      <c r="AW140" s="77" t="s">
        <v>12</v>
      </c>
      <c r="AX140" s="77" t="s">
        <v>12</v>
      </c>
      <c r="AY140" s="77" t="s">
        <v>12</v>
      </c>
      <c r="AZ140" s="77" t="s">
        <v>12</v>
      </c>
      <c r="BA140" s="77" t="s">
        <v>12</v>
      </c>
      <c r="BB140" s="77" t="s">
        <v>12</v>
      </c>
      <c r="BC140" s="77">
        <v>1</v>
      </c>
      <c r="BD140" s="77" t="s">
        <v>12</v>
      </c>
      <c r="BE140" s="77" t="s">
        <v>12</v>
      </c>
      <c r="BF140" s="77" t="s">
        <v>12</v>
      </c>
      <c r="BG140" s="77" t="s">
        <v>12</v>
      </c>
      <c r="BH140" s="77">
        <v>1</v>
      </c>
      <c r="BI140" s="77">
        <v>3</v>
      </c>
      <c r="BJ140" s="77">
        <v>3</v>
      </c>
      <c r="BK140" s="77">
        <v>12</v>
      </c>
      <c r="BL140" s="77">
        <v>20</v>
      </c>
      <c r="BM140" s="77">
        <v>37</v>
      </c>
      <c r="BN140" s="77">
        <v>23</v>
      </c>
      <c r="BO140" s="77">
        <v>5</v>
      </c>
      <c r="BP140" s="79" t="s">
        <v>12</v>
      </c>
      <c r="BR140" s="877"/>
      <c r="BS140" s="879"/>
      <c r="BT140" s="871"/>
      <c r="BU140" s="873"/>
      <c r="BV140" s="92" t="s">
        <v>50</v>
      </c>
      <c r="BW140" s="203">
        <v>128</v>
      </c>
      <c r="BX140" s="212" t="s">
        <v>12</v>
      </c>
      <c r="BY140" s="77" t="s">
        <v>12</v>
      </c>
      <c r="BZ140" s="77" t="s">
        <v>12</v>
      </c>
      <c r="CA140" s="77" t="s">
        <v>12</v>
      </c>
      <c r="CB140" s="213" t="s">
        <v>12</v>
      </c>
      <c r="CC140" s="83" t="s">
        <v>12</v>
      </c>
      <c r="CD140" s="77" t="s">
        <v>12</v>
      </c>
      <c r="CE140" s="77" t="s">
        <v>12</v>
      </c>
      <c r="CF140" s="77" t="s">
        <v>12</v>
      </c>
      <c r="CG140" s="77" t="s">
        <v>12</v>
      </c>
      <c r="CH140" s="77" t="s">
        <v>12</v>
      </c>
      <c r="CI140" s="77" t="s">
        <v>12</v>
      </c>
      <c r="CJ140" s="77" t="s">
        <v>12</v>
      </c>
      <c r="CK140" s="77" t="s">
        <v>12</v>
      </c>
      <c r="CL140" s="77">
        <v>1</v>
      </c>
      <c r="CM140" s="77" t="s">
        <v>12</v>
      </c>
      <c r="CN140" s="77" t="s">
        <v>12</v>
      </c>
      <c r="CO140" s="77" t="s">
        <v>12</v>
      </c>
      <c r="CP140" s="77">
        <v>1</v>
      </c>
      <c r="CQ140" s="77">
        <v>2</v>
      </c>
      <c r="CR140" s="77">
        <v>9</v>
      </c>
      <c r="CS140" s="77">
        <v>21</v>
      </c>
      <c r="CT140" s="77">
        <v>29</v>
      </c>
      <c r="CU140" s="77">
        <v>37</v>
      </c>
      <c r="CV140" s="77">
        <v>24</v>
      </c>
      <c r="CW140" s="77">
        <v>4</v>
      </c>
      <c r="CX140" s="79" t="s">
        <v>12</v>
      </c>
      <c r="CZ140" s="877"/>
      <c r="DA140" s="879"/>
      <c r="DB140" s="871"/>
      <c r="DC140" s="873"/>
      <c r="DD140" s="92" t="s">
        <v>50</v>
      </c>
      <c r="DE140" s="203">
        <v>134</v>
      </c>
      <c r="DF140" s="212" t="s">
        <v>12</v>
      </c>
      <c r="DG140" s="77" t="s">
        <v>12</v>
      </c>
      <c r="DH140" s="77" t="s">
        <v>12</v>
      </c>
      <c r="DI140" s="77" t="s">
        <v>12</v>
      </c>
      <c r="DJ140" s="213" t="s">
        <v>12</v>
      </c>
      <c r="DK140" s="83" t="s">
        <v>12</v>
      </c>
      <c r="DL140" s="77" t="s">
        <v>12</v>
      </c>
      <c r="DM140" s="77" t="s">
        <v>12</v>
      </c>
      <c r="DN140" s="77" t="s">
        <v>12</v>
      </c>
      <c r="DO140" s="77" t="s">
        <v>12</v>
      </c>
      <c r="DP140" s="77" t="s">
        <v>12</v>
      </c>
      <c r="DQ140" s="77" t="s">
        <v>12</v>
      </c>
      <c r="DR140" s="77" t="s">
        <v>12</v>
      </c>
      <c r="DS140" s="77" t="s">
        <v>12</v>
      </c>
      <c r="DT140" s="77" t="s">
        <v>12</v>
      </c>
      <c r="DU140" s="77" t="s">
        <v>12</v>
      </c>
      <c r="DV140" s="77" t="s">
        <v>12</v>
      </c>
      <c r="DW140" s="77" t="s">
        <v>12</v>
      </c>
      <c r="DX140" s="77">
        <v>1</v>
      </c>
      <c r="DY140" s="77">
        <v>3</v>
      </c>
      <c r="DZ140" s="77">
        <v>7</v>
      </c>
      <c r="EA140" s="77">
        <v>13</v>
      </c>
      <c r="EB140" s="77">
        <v>37</v>
      </c>
      <c r="EC140" s="77">
        <v>46</v>
      </c>
      <c r="ED140" s="77">
        <v>20</v>
      </c>
      <c r="EE140" s="77">
        <v>7</v>
      </c>
      <c r="EF140" s="79" t="s">
        <v>12</v>
      </c>
    </row>
    <row r="141" spans="2:136" ht="18.75" customHeight="1">
      <c r="B141" s="877"/>
      <c r="C141" s="879"/>
      <c r="D141" s="871">
        <v>9208</v>
      </c>
      <c r="E141" s="873" t="s">
        <v>224</v>
      </c>
      <c r="F141" s="91" t="s">
        <v>49</v>
      </c>
      <c r="G141" s="84">
        <v>112</v>
      </c>
      <c r="H141" s="214" t="s">
        <v>12</v>
      </c>
      <c r="I141" s="81" t="s">
        <v>12</v>
      </c>
      <c r="J141" s="81" t="s">
        <v>12</v>
      </c>
      <c r="K141" s="81" t="s">
        <v>12</v>
      </c>
      <c r="L141" s="215" t="s">
        <v>12</v>
      </c>
      <c r="M141" s="214" t="s">
        <v>1136</v>
      </c>
      <c r="N141" s="81" t="s">
        <v>12</v>
      </c>
      <c r="O141" s="81" t="s">
        <v>12</v>
      </c>
      <c r="P141" s="81" t="s">
        <v>12</v>
      </c>
      <c r="Q141" s="81" t="s">
        <v>12</v>
      </c>
      <c r="R141" s="81" t="s">
        <v>12</v>
      </c>
      <c r="S141" s="81" t="s">
        <v>12</v>
      </c>
      <c r="T141" s="81" t="s">
        <v>12</v>
      </c>
      <c r="U141" s="81" t="s">
        <v>1139</v>
      </c>
      <c r="V141" s="81">
        <v>4</v>
      </c>
      <c r="W141" s="81">
        <v>7</v>
      </c>
      <c r="X141" s="81">
        <v>4</v>
      </c>
      <c r="Y141" s="81">
        <v>5</v>
      </c>
      <c r="Z141" s="81">
        <v>15</v>
      </c>
      <c r="AA141" s="81">
        <v>19</v>
      </c>
      <c r="AB141" s="81">
        <v>11</v>
      </c>
      <c r="AC141" s="81">
        <v>28</v>
      </c>
      <c r="AD141" s="81">
        <v>9</v>
      </c>
      <c r="AE141" s="81">
        <v>8</v>
      </c>
      <c r="AF141" s="81">
        <v>2</v>
      </c>
      <c r="AG141" s="81" t="s">
        <v>12</v>
      </c>
      <c r="AH141" s="82" t="s">
        <v>12</v>
      </c>
      <c r="AJ141" s="877"/>
      <c r="AK141" s="879"/>
      <c r="AL141" s="871">
        <v>9208</v>
      </c>
      <c r="AM141" s="873" t="s">
        <v>224</v>
      </c>
      <c r="AN141" s="91" t="s">
        <v>49</v>
      </c>
      <c r="AO141" s="84">
        <v>104</v>
      </c>
      <c r="AP141" s="214" t="s">
        <v>12</v>
      </c>
      <c r="AQ141" s="81" t="s">
        <v>12</v>
      </c>
      <c r="AR141" s="81" t="s">
        <v>12</v>
      </c>
      <c r="AS141" s="81" t="s">
        <v>12</v>
      </c>
      <c r="AT141" s="215" t="s">
        <v>12</v>
      </c>
      <c r="AU141" s="80" t="s">
        <v>12</v>
      </c>
      <c r="AV141" s="81" t="s">
        <v>12</v>
      </c>
      <c r="AW141" s="81" t="s">
        <v>12</v>
      </c>
      <c r="AX141" s="81" t="s">
        <v>12</v>
      </c>
      <c r="AY141" s="81" t="s">
        <v>12</v>
      </c>
      <c r="AZ141" s="81" t="s">
        <v>12</v>
      </c>
      <c r="BA141" s="81" t="s">
        <v>12</v>
      </c>
      <c r="BB141" s="81" t="s">
        <v>12</v>
      </c>
      <c r="BC141" s="81">
        <v>1</v>
      </c>
      <c r="BD141" s="81" t="s">
        <v>12</v>
      </c>
      <c r="BE141" s="81">
        <v>1</v>
      </c>
      <c r="BF141" s="81">
        <v>6</v>
      </c>
      <c r="BG141" s="81">
        <v>9</v>
      </c>
      <c r="BH141" s="81">
        <v>15</v>
      </c>
      <c r="BI141" s="81">
        <v>15</v>
      </c>
      <c r="BJ141" s="81">
        <v>15</v>
      </c>
      <c r="BK141" s="81">
        <v>17</v>
      </c>
      <c r="BL141" s="81">
        <v>16</v>
      </c>
      <c r="BM141" s="81">
        <v>7</v>
      </c>
      <c r="BN141" s="81">
        <v>2</v>
      </c>
      <c r="BO141" s="81" t="s">
        <v>12</v>
      </c>
      <c r="BP141" s="82" t="s">
        <v>12</v>
      </c>
      <c r="BR141" s="877"/>
      <c r="BS141" s="879"/>
      <c r="BT141" s="871">
        <v>9208</v>
      </c>
      <c r="BU141" s="873" t="s">
        <v>224</v>
      </c>
      <c r="BV141" s="91" t="s">
        <v>49</v>
      </c>
      <c r="BW141" s="84">
        <v>89</v>
      </c>
      <c r="BX141" s="214" t="s">
        <v>12</v>
      </c>
      <c r="BY141" s="81" t="s">
        <v>12</v>
      </c>
      <c r="BZ141" s="81" t="s">
        <v>12</v>
      </c>
      <c r="CA141" s="81" t="s">
        <v>12</v>
      </c>
      <c r="CB141" s="215" t="s">
        <v>12</v>
      </c>
      <c r="CC141" s="80" t="s">
        <v>12</v>
      </c>
      <c r="CD141" s="81" t="s">
        <v>12</v>
      </c>
      <c r="CE141" s="81" t="s">
        <v>12</v>
      </c>
      <c r="CF141" s="81" t="s">
        <v>12</v>
      </c>
      <c r="CG141" s="81" t="s">
        <v>12</v>
      </c>
      <c r="CH141" s="81" t="s">
        <v>12</v>
      </c>
      <c r="CI141" s="81" t="s">
        <v>12</v>
      </c>
      <c r="CJ141" s="81" t="s">
        <v>12</v>
      </c>
      <c r="CK141" s="81" t="s">
        <v>12</v>
      </c>
      <c r="CL141" s="81">
        <v>1</v>
      </c>
      <c r="CM141" s="81">
        <v>1</v>
      </c>
      <c r="CN141" s="81">
        <v>7</v>
      </c>
      <c r="CO141" s="81">
        <v>11</v>
      </c>
      <c r="CP141" s="81">
        <v>8</v>
      </c>
      <c r="CQ141" s="81">
        <v>11</v>
      </c>
      <c r="CR141" s="81">
        <v>17</v>
      </c>
      <c r="CS141" s="81">
        <v>14</v>
      </c>
      <c r="CT141" s="81">
        <v>12</v>
      </c>
      <c r="CU141" s="81">
        <v>6</v>
      </c>
      <c r="CV141" s="81">
        <v>1</v>
      </c>
      <c r="CW141" s="81" t="s">
        <v>12</v>
      </c>
      <c r="CX141" s="82" t="s">
        <v>12</v>
      </c>
      <c r="CZ141" s="877"/>
      <c r="DA141" s="879"/>
      <c r="DB141" s="871">
        <v>9208</v>
      </c>
      <c r="DC141" s="873" t="s">
        <v>224</v>
      </c>
      <c r="DD141" s="91" t="s">
        <v>49</v>
      </c>
      <c r="DE141" s="84">
        <v>86</v>
      </c>
      <c r="DF141" s="214" t="s">
        <v>12</v>
      </c>
      <c r="DG141" s="81" t="s">
        <v>12</v>
      </c>
      <c r="DH141" s="81" t="s">
        <v>12</v>
      </c>
      <c r="DI141" s="81" t="s">
        <v>12</v>
      </c>
      <c r="DJ141" s="215" t="s">
        <v>12</v>
      </c>
      <c r="DK141" s="80" t="s">
        <v>12</v>
      </c>
      <c r="DL141" s="81" t="s">
        <v>12</v>
      </c>
      <c r="DM141" s="81" t="s">
        <v>12</v>
      </c>
      <c r="DN141" s="81" t="s">
        <v>12</v>
      </c>
      <c r="DO141" s="81" t="s">
        <v>12</v>
      </c>
      <c r="DP141" s="81">
        <v>1</v>
      </c>
      <c r="DQ141" s="81" t="s">
        <v>155</v>
      </c>
      <c r="DR141" s="81" t="s">
        <v>12</v>
      </c>
      <c r="DS141" s="81">
        <v>1</v>
      </c>
      <c r="DT141" s="81">
        <v>2</v>
      </c>
      <c r="DU141" s="81">
        <v>3</v>
      </c>
      <c r="DV141" s="81">
        <v>4</v>
      </c>
      <c r="DW141" s="81">
        <v>12</v>
      </c>
      <c r="DX141" s="81">
        <v>6</v>
      </c>
      <c r="DY141" s="81">
        <v>12</v>
      </c>
      <c r="DZ141" s="81">
        <v>10</v>
      </c>
      <c r="EA141" s="81">
        <v>14</v>
      </c>
      <c r="EB141" s="81">
        <v>15</v>
      </c>
      <c r="EC141" s="81">
        <v>6</v>
      </c>
      <c r="ED141" s="81" t="s">
        <v>155</v>
      </c>
      <c r="EE141" s="81" t="s">
        <v>12</v>
      </c>
      <c r="EF141" s="82" t="s">
        <v>12</v>
      </c>
    </row>
    <row r="142" spans="2:136" ht="18.75" customHeight="1">
      <c r="B142" s="877"/>
      <c r="C142" s="879"/>
      <c r="D142" s="871"/>
      <c r="E142" s="873"/>
      <c r="F142" s="92" t="s">
        <v>50</v>
      </c>
      <c r="G142" s="203">
        <v>104</v>
      </c>
      <c r="H142" s="212" t="s">
        <v>12</v>
      </c>
      <c r="I142" s="77" t="s">
        <v>12</v>
      </c>
      <c r="J142" s="77" t="s">
        <v>12</v>
      </c>
      <c r="K142" s="77" t="s">
        <v>12</v>
      </c>
      <c r="L142" s="213" t="s">
        <v>12</v>
      </c>
      <c r="M142" s="212" t="s">
        <v>1136</v>
      </c>
      <c r="N142" s="77" t="s">
        <v>12</v>
      </c>
      <c r="O142" s="77" t="s">
        <v>12</v>
      </c>
      <c r="P142" s="77" t="s">
        <v>12</v>
      </c>
      <c r="Q142" s="77" t="s">
        <v>12</v>
      </c>
      <c r="R142" s="77" t="s">
        <v>12</v>
      </c>
      <c r="S142" s="77" t="s">
        <v>12</v>
      </c>
      <c r="T142" s="77" t="s">
        <v>12</v>
      </c>
      <c r="U142" s="77" t="s">
        <v>12</v>
      </c>
      <c r="V142" s="77">
        <v>1</v>
      </c>
      <c r="W142" s="77">
        <v>1</v>
      </c>
      <c r="X142" s="77">
        <v>1</v>
      </c>
      <c r="Y142" s="77">
        <v>3</v>
      </c>
      <c r="Z142" s="77">
        <v>5</v>
      </c>
      <c r="AA142" s="77">
        <v>3</v>
      </c>
      <c r="AB142" s="77">
        <v>11</v>
      </c>
      <c r="AC142" s="77">
        <v>32</v>
      </c>
      <c r="AD142" s="77">
        <v>23</v>
      </c>
      <c r="AE142" s="77">
        <v>15</v>
      </c>
      <c r="AF142" s="77">
        <v>9</v>
      </c>
      <c r="AG142" s="77" t="s">
        <v>1139</v>
      </c>
      <c r="AH142" s="79" t="s">
        <v>12</v>
      </c>
      <c r="AJ142" s="877"/>
      <c r="AK142" s="879"/>
      <c r="AL142" s="871"/>
      <c r="AM142" s="873"/>
      <c r="AN142" s="92" t="s">
        <v>50</v>
      </c>
      <c r="AO142" s="203">
        <v>76</v>
      </c>
      <c r="AP142" s="212" t="s">
        <v>12</v>
      </c>
      <c r="AQ142" s="77" t="s">
        <v>12</v>
      </c>
      <c r="AR142" s="77" t="s">
        <v>12</v>
      </c>
      <c r="AS142" s="77" t="s">
        <v>12</v>
      </c>
      <c r="AT142" s="213" t="s">
        <v>12</v>
      </c>
      <c r="AU142" s="83" t="s">
        <v>12</v>
      </c>
      <c r="AV142" s="77" t="s">
        <v>12</v>
      </c>
      <c r="AW142" s="77" t="s">
        <v>12</v>
      </c>
      <c r="AX142" s="77" t="s">
        <v>12</v>
      </c>
      <c r="AY142" s="77" t="s">
        <v>12</v>
      </c>
      <c r="AZ142" s="77" t="s">
        <v>12</v>
      </c>
      <c r="BA142" s="77" t="s">
        <v>12</v>
      </c>
      <c r="BB142" s="77" t="s">
        <v>12</v>
      </c>
      <c r="BC142" s="77" t="s">
        <v>12</v>
      </c>
      <c r="BD142" s="77" t="s">
        <v>12</v>
      </c>
      <c r="BE142" s="77">
        <v>1</v>
      </c>
      <c r="BF142" s="77" t="s">
        <v>12</v>
      </c>
      <c r="BG142" s="77">
        <v>1</v>
      </c>
      <c r="BH142" s="77">
        <v>4</v>
      </c>
      <c r="BI142" s="77">
        <v>7</v>
      </c>
      <c r="BJ142" s="77">
        <v>7</v>
      </c>
      <c r="BK142" s="77">
        <v>25</v>
      </c>
      <c r="BL142" s="77">
        <v>12</v>
      </c>
      <c r="BM142" s="77">
        <v>15</v>
      </c>
      <c r="BN142" s="77">
        <v>3</v>
      </c>
      <c r="BO142" s="77">
        <v>1</v>
      </c>
      <c r="BP142" s="79" t="s">
        <v>12</v>
      </c>
      <c r="BR142" s="877"/>
      <c r="BS142" s="879"/>
      <c r="BT142" s="871"/>
      <c r="BU142" s="873"/>
      <c r="BV142" s="92" t="s">
        <v>50</v>
      </c>
      <c r="BW142" s="203">
        <v>80</v>
      </c>
      <c r="BX142" s="212" t="s">
        <v>12</v>
      </c>
      <c r="BY142" s="77" t="s">
        <v>12</v>
      </c>
      <c r="BZ142" s="77" t="s">
        <v>12</v>
      </c>
      <c r="CA142" s="77" t="s">
        <v>12</v>
      </c>
      <c r="CB142" s="213" t="s">
        <v>12</v>
      </c>
      <c r="CC142" s="83" t="s">
        <v>12</v>
      </c>
      <c r="CD142" s="77" t="s">
        <v>12</v>
      </c>
      <c r="CE142" s="77" t="s">
        <v>12</v>
      </c>
      <c r="CF142" s="77" t="s">
        <v>12</v>
      </c>
      <c r="CG142" s="77" t="s">
        <v>12</v>
      </c>
      <c r="CH142" s="77" t="s">
        <v>12</v>
      </c>
      <c r="CI142" s="77" t="s">
        <v>12</v>
      </c>
      <c r="CJ142" s="77" t="s">
        <v>12</v>
      </c>
      <c r="CK142" s="77" t="s">
        <v>12</v>
      </c>
      <c r="CL142" s="77" t="s">
        <v>12</v>
      </c>
      <c r="CM142" s="77">
        <v>2</v>
      </c>
      <c r="CN142" s="77" t="s">
        <v>12</v>
      </c>
      <c r="CO142" s="77">
        <v>3</v>
      </c>
      <c r="CP142" s="77">
        <v>1</v>
      </c>
      <c r="CQ142" s="77">
        <v>7</v>
      </c>
      <c r="CR142" s="77">
        <v>15</v>
      </c>
      <c r="CS142" s="77">
        <v>27</v>
      </c>
      <c r="CT142" s="77">
        <v>13</v>
      </c>
      <c r="CU142" s="77">
        <v>7</v>
      </c>
      <c r="CV142" s="77">
        <v>5</v>
      </c>
      <c r="CW142" s="77" t="s">
        <v>12</v>
      </c>
      <c r="CX142" s="79" t="s">
        <v>12</v>
      </c>
      <c r="CZ142" s="877"/>
      <c r="DA142" s="879"/>
      <c r="DB142" s="871"/>
      <c r="DC142" s="873"/>
      <c r="DD142" s="92" t="s">
        <v>50</v>
      </c>
      <c r="DE142" s="203">
        <v>70</v>
      </c>
      <c r="DF142" s="212" t="s">
        <v>12</v>
      </c>
      <c r="DG142" s="77" t="s">
        <v>12</v>
      </c>
      <c r="DH142" s="77" t="s">
        <v>12</v>
      </c>
      <c r="DI142" s="77" t="s">
        <v>12</v>
      </c>
      <c r="DJ142" s="213" t="s">
        <v>12</v>
      </c>
      <c r="DK142" s="83" t="s">
        <v>12</v>
      </c>
      <c r="DL142" s="77" t="s">
        <v>12</v>
      </c>
      <c r="DM142" s="77" t="s">
        <v>12</v>
      </c>
      <c r="DN142" s="77" t="s">
        <v>12</v>
      </c>
      <c r="DO142" s="77" t="s">
        <v>12</v>
      </c>
      <c r="DP142" s="77" t="s">
        <v>12</v>
      </c>
      <c r="DQ142" s="77" t="s">
        <v>12</v>
      </c>
      <c r="DR142" s="77" t="s">
        <v>12</v>
      </c>
      <c r="DS142" s="77" t="s">
        <v>12</v>
      </c>
      <c r="DT142" s="77" t="s">
        <v>155</v>
      </c>
      <c r="DU142" s="77" t="s">
        <v>12</v>
      </c>
      <c r="DV142" s="77">
        <v>1</v>
      </c>
      <c r="DW142" s="77">
        <v>1</v>
      </c>
      <c r="DX142" s="77">
        <v>6</v>
      </c>
      <c r="DY142" s="77">
        <v>4</v>
      </c>
      <c r="DZ142" s="77">
        <v>15</v>
      </c>
      <c r="EA142" s="77">
        <v>18</v>
      </c>
      <c r="EB142" s="77">
        <v>13</v>
      </c>
      <c r="EC142" s="77">
        <v>6</v>
      </c>
      <c r="ED142" s="77">
        <v>2</v>
      </c>
      <c r="EE142" s="77">
        <v>4</v>
      </c>
      <c r="EF142" s="79" t="s">
        <v>12</v>
      </c>
    </row>
    <row r="143" spans="2:136" ht="18.75" customHeight="1">
      <c r="B143" s="877"/>
      <c r="C143" s="871">
        <v>9300</v>
      </c>
      <c r="D143" s="871"/>
      <c r="E143" s="873" t="s">
        <v>225</v>
      </c>
      <c r="F143" s="91" t="s">
        <v>49</v>
      </c>
      <c r="G143" s="84">
        <v>145</v>
      </c>
      <c r="H143" s="214" t="s">
        <v>12</v>
      </c>
      <c r="I143" s="81" t="s">
        <v>12</v>
      </c>
      <c r="J143" s="81" t="s">
        <v>12</v>
      </c>
      <c r="K143" s="81" t="s">
        <v>12</v>
      </c>
      <c r="L143" s="215" t="s">
        <v>12</v>
      </c>
      <c r="M143" s="214" t="s">
        <v>1136</v>
      </c>
      <c r="N143" s="81" t="s">
        <v>12</v>
      </c>
      <c r="O143" s="81" t="s">
        <v>12</v>
      </c>
      <c r="P143" s="81" t="s">
        <v>12</v>
      </c>
      <c r="Q143" s="81" t="s">
        <v>12</v>
      </c>
      <c r="R143" s="81" t="s">
        <v>12</v>
      </c>
      <c r="S143" s="81" t="s">
        <v>12</v>
      </c>
      <c r="T143" s="81">
        <v>3</v>
      </c>
      <c r="U143" s="81" t="s">
        <v>1139</v>
      </c>
      <c r="V143" s="81">
        <v>3</v>
      </c>
      <c r="W143" s="81">
        <v>1</v>
      </c>
      <c r="X143" s="81">
        <v>2</v>
      </c>
      <c r="Y143" s="81">
        <v>4</v>
      </c>
      <c r="Z143" s="81">
        <v>8</v>
      </c>
      <c r="AA143" s="81">
        <v>10</v>
      </c>
      <c r="AB143" s="81">
        <v>22</v>
      </c>
      <c r="AC143" s="81">
        <v>41</v>
      </c>
      <c r="AD143" s="81">
        <v>30</v>
      </c>
      <c r="AE143" s="81">
        <v>17</v>
      </c>
      <c r="AF143" s="81">
        <v>3</v>
      </c>
      <c r="AG143" s="81">
        <v>1</v>
      </c>
      <c r="AH143" s="82" t="s">
        <v>12</v>
      </c>
      <c r="AJ143" s="877"/>
      <c r="AK143" s="871">
        <v>9300</v>
      </c>
      <c r="AL143" s="871"/>
      <c r="AM143" s="873" t="s">
        <v>225</v>
      </c>
      <c r="AN143" s="91" t="s">
        <v>49</v>
      </c>
      <c r="AO143" s="84">
        <v>140</v>
      </c>
      <c r="AP143" s="214" t="s">
        <v>12</v>
      </c>
      <c r="AQ143" s="81" t="s">
        <v>12</v>
      </c>
      <c r="AR143" s="81" t="s">
        <v>12</v>
      </c>
      <c r="AS143" s="81" t="s">
        <v>12</v>
      </c>
      <c r="AT143" s="215" t="s">
        <v>12</v>
      </c>
      <c r="AU143" s="80" t="s">
        <v>12</v>
      </c>
      <c r="AV143" s="81" t="s">
        <v>12</v>
      </c>
      <c r="AW143" s="81" t="s">
        <v>12</v>
      </c>
      <c r="AX143" s="81" t="s">
        <v>12</v>
      </c>
      <c r="AY143" s="81" t="s">
        <v>12</v>
      </c>
      <c r="AZ143" s="81" t="s">
        <v>12</v>
      </c>
      <c r="BA143" s="81" t="s">
        <v>12</v>
      </c>
      <c r="BB143" s="81" t="s">
        <v>12</v>
      </c>
      <c r="BC143" s="81">
        <v>1</v>
      </c>
      <c r="BD143" s="81">
        <v>1</v>
      </c>
      <c r="BE143" s="81">
        <v>3</v>
      </c>
      <c r="BF143" s="81">
        <v>2</v>
      </c>
      <c r="BG143" s="81">
        <v>7</v>
      </c>
      <c r="BH143" s="81">
        <v>13</v>
      </c>
      <c r="BI143" s="81">
        <v>13</v>
      </c>
      <c r="BJ143" s="81">
        <v>21</v>
      </c>
      <c r="BK143" s="81">
        <v>34</v>
      </c>
      <c r="BL143" s="81">
        <v>25</v>
      </c>
      <c r="BM143" s="81">
        <v>15</v>
      </c>
      <c r="BN143" s="81">
        <v>5</v>
      </c>
      <c r="BO143" s="81" t="s">
        <v>12</v>
      </c>
      <c r="BP143" s="82" t="s">
        <v>12</v>
      </c>
      <c r="BR143" s="877"/>
      <c r="BS143" s="871">
        <v>9300</v>
      </c>
      <c r="BT143" s="871"/>
      <c r="BU143" s="873" t="s">
        <v>225</v>
      </c>
      <c r="BV143" s="91" t="s">
        <v>49</v>
      </c>
      <c r="BW143" s="84">
        <v>135</v>
      </c>
      <c r="BX143" s="214" t="s">
        <v>12</v>
      </c>
      <c r="BY143" s="81" t="s">
        <v>12</v>
      </c>
      <c r="BZ143" s="81" t="s">
        <v>12</v>
      </c>
      <c r="CA143" s="81" t="s">
        <v>12</v>
      </c>
      <c r="CB143" s="215" t="s">
        <v>12</v>
      </c>
      <c r="CC143" s="80" t="s">
        <v>12</v>
      </c>
      <c r="CD143" s="81" t="s">
        <v>12</v>
      </c>
      <c r="CE143" s="81" t="s">
        <v>12</v>
      </c>
      <c r="CF143" s="81" t="s">
        <v>12</v>
      </c>
      <c r="CG143" s="81">
        <v>1</v>
      </c>
      <c r="CH143" s="81" t="s">
        <v>12</v>
      </c>
      <c r="CI143" s="81" t="s">
        <v>12</v>
      </c>
      <c r="CJ143" s="81">
        <v>1</v>
      </c>
      <c r="CK143" s="81" t="s">
        <v>12</v>
      </c>
      <c r="CL143" s="81">
        <v>1</v>
      </c>
      <c r="CM143" s="81">
        <v>2</v>
      </c>
      <c r="CN143" s="81">
        <v>2</v>
      </c>
      <c r="CO143" s="81">
        <v>12</v>
      </c>
      <c r="CP143" s="81">
        <v>8</v>
      </c>
      <c r="CQ143" s="81">
        <v>10</v>
      </c>
      <c r="CR143" s="81">
        <v>20</v>
      </c>
      <c r="CS143" s="81">
        <v>28</v>
      </c>
      <c r="CT143" s="81">
        <v>31</v>
      </c>
      <c r="CU143" s="81">
        <v>17</v>
      </c>
      <c r="CV143" s="81">
        <v>2</v>
      </c>
      <c r="CW143" s="81" t="s">
        <v>12</v>
      </c>
      <c r="CX143" s="82" t="s">
        <v>12</v>
      </c>
      <c r="CZ143" s="877"/>
      <c r="DA143" s="871">
        <v>9300</v>
      </c>
      <c r="DB143" s="871"/>
      <c r="DC143" s="873" t="s">
        <v>225</v>
      </c>
      <c r="DD143" s="91" t="s">
        <v>49</v>
      </c>
      <c r="DE143" s="84">
        <v>167</v>
      </c>
      <c r="DF143" s="214" t="s">
        <v>12</v>
      </c>
      <c r="DG143" s="81" t="s">
        <v>12</v>
      </c>
      <c r="DH143" s="81" t="s">
        <v>12</v>
      </c>
      <c r="DI143" s="81" t="s">
        <v>12</v>
      </c>
      <c r="DJ143" s="215" t="s">
        <v>12</v>
      </c>
      <c r="DK143" s="80" t="s">
        <v>12</v>
      </c>
      <c r="DL143" s="81" t="s">
        <v>12</v>
      </c>
      <c r="DM143" s="81" t="s">
        <v>12</v>
      </c>
      <c r="DN143" s="81" t="s">
        <v>12</v>
      </c>
      <c r="DO143" s="81" t="s">
        <v>12</v>
      </c>
      <c r="DP143" s="81" t="s">
        <v>12</v>
      </c>
      <c r="DQ143" s="81" t="s">
        <v>12</v>
      </c>
      <c r="DR143" s="81" t="s">
        <v>12</v>
      </c>
      <c r="DS143" s="81" t="s">
        <v>12</v>
      </c>
      <c r="DT143" s="81" t="s">
        <v>155</v>
      </c>
      <c r="DU143" s="81">
        <v>6</v>
      </c>
      <c r="DV143" s="81">
        <v>2</v>
      </c>
      <c r="DW143" s="81">
        <v>13</v>
      </c>
      <c r="DX143" s="81">
        <v>13</v>
      </c>
      <c r="DY143" s="81">
        <v>17</v>
      </c>
      <c r="DZ143" s="81">
        <v>23</v>
      </c>
      <c r="EA143" s="81">
        <v>39</v>
      </c>
      <c r="EB143" s="81">
        <v>29</v>
      </c>
      <c r="EC143" s="81">
        <v>17</v>
      </c>
      <c r="ED143" s="81">
        <v>8</v>
      </c>
      <c r="EE143" s="81" t="s">
        <v>155</v>
      </c>
      <c r="EF143" s="82" t="s">
        <v>12</v>
      </c>
    </row>
    <row r="144" spans="2:136" ht="18.75" customHeight="1">
      <c r="B144" s="877"/>
      <c r="C144" s="871"/>
      <c r="D144" s="871"/>
      <c r="E144" s="873"/>
      <c r="F144" s="92" t="s">
        <v>50</v>
      </c>
      <c r="G144" s="203">
        <v>160</v>
      </c>
      <c r="H144" s="212" t="s">
        <v>12</v>
      </c>
      <c r="I144" s="77" t="s">
        <v>12</v>
      </c>
      <c r="J144" s="77" t="s">
        <v>12</v>
      </c>
      <c r="K144" s="77" t="s">
        <v>12</v>
      </c>
      <c r="L144" s="213" t="s">
        <v>12</v>
      </c>
      <c r="M144" s="212" t="s">
        <v>1136</v>
      </c>
      <c r="N144" s="77" t="s">
        <v>12</v>
      </c>
      <c r="O144" s="77" t="s">
        <v>12</v>
      </c>
      <c r="P144" s="77" t="s">
        <v>12</v>
      </c>
      <c r="Q144" s="77">
        <v>1</v>
      </c>
      <c r="R144" s="77" t="s">
        <v>12</v>
      </c>
      <c r="S144" s="77" t="s">
        <v>12</v>
      </c>
      <c r="T144" s="77" t="s">
        <v>12</v>
      </c>
      <c r="U144" s="77" t="s">
        <v>12</v>
      </c>
      <c r="V144" s="77" t="s">
        <v>1139</v>
      </c>
      <c r="W144" s="77" t="s">
        <v>12</v>
      </c>
      <c r="X144" s="77">
        <v>1</v>
      </c>
      <c r="Y144" s="77">
        <v>2</v>
      </c>
      <c r="Z144" s="77">
        <v>5</v>
      </c>
      <c r="AA144" s="77">
        <v>4</v>
      </c>
      <c r="AB144" s="77">
        <v>4</v>
      </c>
      <c r="AC144" s="77">
        <v>32</v>
      </c>
      <c r="AD144" s="77">
        <v>45</v>
      </c>
      <c r="AE144" s="77">
        <v>43</v>
      </c>
      <c r="AF144" s="77">
        <v>22</v>
      </c>
      <c r="AG144" s="77">
        <v>1</v>
      </c>
      <c r="AH144" s="79" t="s">
        <v>12</v>
      </c>
      <c r="AJ144" s="877"/>
      <c r="AK144" s="871"/>
      <c r="AL144" s="871"/>
      <c r="AM144" s="873"/>
      <c r="AN144" s="92" t="s">
        <v>50</v>
      </c>
      <c r="AO144" s="203">
        <v>161</v>
      </c>
      <c r="AP144" s="212" t="s">
        <v>12</v>
      </c>
      <c r="AQ144" s="77" t="s">
        <v>12</v>
      </c>
      <c r="AR144" s="77" t="s">
        <v>12</v>
      </c>
      <c r="AS144" s="77" t="s">
        <v>12</v>
      </c>
      <c r="AT144" s="213" t="s">
        <v>12</v>
      </c>
      <c r="AU144" s="83" t="s">
        <v>12</v>
      </c>
      <c r="AV144" s="77" t="s">
        <v>12</v>
      </c>
      <c r="AW144" s="77" t="s">
        <v>12</v>
      </c>
      <c r="AX144" s="77" t="s">
        <v>12</v>
      </c>
      <c r="AY144" s="77" t="s">
        <v>12</v>
      </c>
      <c r="AZ144" s="77" t="s">
        <v>12</v>
      </c>
      <c r="BA144" s="77" t="s">
        <v>12</v>
      </c>
      <c r="BB144" s="77" t="s">
        <v>12</v>
      </c>
      <c r="BC144" s="77" t="s">
        <v>12</v>
      </c>
      <c r="BD144" s="77">
        <v>1</v>
      </c>
      <c r="BE144" s="77" t="s">
        <v>12</v>
      </c>
      <c r="BF144" s="77">
        <v>1</v>
      </c>
      <c r="BG144" s="77">
        <v>2</v>
      </c>
      <c r="BH144" s="77">
        <v>5</v>
      </c>
      <c r="BI144" s="77">
        <v>7</v>
      </c>
      <c r="BJ144" s="77">
        <v>17</v>
      </c>
      <c r="BK144" s="77">
        <v>33</v>
      </c>
      <c r="BL144" s="77">
        <v>36</v>
      </c>
      <c r="BM144" s="77">
        <v>27</v>
      </c>
      <c r="BN144" s="77">
        <v>25</v>
      </c>
      <c r="BO144" s="77">
        <v>7</v>
      </c>
      <c r="BP144" s="79" t="s">
        <v>12</v>
      </c>
      <c r="BR144" s="877"/>
      <c r="BS144" s="871"/>
      <c r="BT144" s="871"/>
      <c r="BU144" s="873"/>
      <c r="BV144" s="92" t="s">
        <v>50</v>
      </c>
      <c r="BW144" s="203">
        <v>151</v>
      </c>
      <c r="BX144" s="212" t="s">
        <v>12</v>
      </c>
      <c r="BY144" s="77" t="s">
        <v>12</v>
      </c>
      <c r="BZ144" s="77" t="s">
        <v>12</v>
      </c>
      <c r="CA144" s="77" t="s">
        <v>12</v>
      </c>
      <c r="CB144" s="213" t="s">
        <v>12</v>
      </c>
      <c r="CC144" s="83" t="s">
        <v>12</v>
      </c>
      <c r="CD144" s="77" t="s">
        <v>12</v>
      </c>
      <c r="CE144" s="77" t="s">
        <v>12</v>
      </c>
      <c r="CF144" s="77" t="s">
        <v>12</v>
      </c>
      <c r="CG144" s="77" t="s">
        <v>12</v>
      </c>
      <c r="CH144" s="77" t="s">
        <v>12</v>
      </c>
      <c r="CI144" s="77" t="s">
        <v>12</v>
      </c>
      <c r="CJ144" s="77" t="s">
        <v>12</v>
      </c>
      <c r="CK144" s="77" t="s">
        <v>12</v>
      </c>
      <c r="CL144" s="77">
        <v>1</v>
      </c>
      <c r="CM144" s="77">
        <v>3</v>
      </c>
      <c r="CN144" s="77">
        <v>2</v>
      </c>
      <c r="CO144" s="77">
        <v>4</v>
      </c>
      <c r="CP144" s="77">
        <v>2</v>
      </c>
      <c r="CQ144" s="77">
        <v>2</v>
      </c>
      <c r="CR144" s="77">
        <v>12</v>
      </c>
      <c r="CS144" s="77">
        <v>33</v>
      </c>
      <c r="CT144" s="77">
        <v>32</v>
      </c>
      <c r="CU144" s="77">
        <v>42</v>
      </c>
      <c r="CV144" s="77">
        <v>14</v>
      </c>
      <c r="CW144" s="77">
        <v>4</v>
      </c>
      <c r="CX144" s="79" t="s">
        <v>12</v>
      </c>
      <c r="CZ144" s="877"/>
      <c r="DA144" s="871"/>
      <c r="DB144" s="871"/>
      <c r="DC144" s="873"/>
      <c r="DD144" s="92" t="s">
        <v>50</v>
      </c>
      <c r="DE144" s="203">
        <v>193</v>
      </c>
      <c r="DF144" s="212" t="s">
        <v>12</v>
      </c>
      <c r="DG144" s="77" t="s">
        <v>12</v>
      </c>
      <c r="DH144" s="77" t="s">
        <v>12</v>
      </c>
      <c r="DI144" s="77" t="s">
        <v>12</v>
      </c>
      <c r="DJ144" s="213" t="s">
        <v>12</v>
      </c>
      <c r="DK144" s="83" t="s">
        <v>12</v>
      </c>
      <c r="DL144" s="77" t="s">
        <v>12</v>
      </c>
      <c r="DM144" s="77" t="s">
        <v>12</v>
      </c>
      <c r="DN144" s="77" t="s">
        <v>12</v>
      </c>
      <c r="DO144" s="77" t="s">
        <v>12</v>
      </c>
      <c r="DP144" s="77" t="s">
        <v>12</v>
      </c>
      <c r="DQ144" s="77" t="s">
        <v>12</v>
      </c>
      <c r="DR144" s="77" t="s">
        <v>12</v>
      </c>
      <c r="DS144" s="77" t="s">
        <v>12</v>
      </c>
      <c r="DT144" s="77" t="s">
        <v>12</v>
      </c>
      <c r="DU144" s="77">
        <v>1</v>
      </c>
      <c r="DV144" s="77">
        <v>1</v>
      </c>
      <c r="DW144" s="77">
        <v>1</v>
      </c>
      <c r="DX144" s="77">
        <v>4</v>
      </c>
      <c r="DY144" s="77">
        <v>13</v>
      </c>
      <c r="DZ144" s="77">
        <v>18</v>
      </c>
      <c r="EA144" s="77">
        <v>33</v>
      </c>
      <c r="EB144" s="77">
        <v>49</v>
      </c>
      <c r="EC144" s="77">
        <v>45</v>
      </c>
      <c r="ED144" s="77">
        <v>24</v>
      </c>
      <c r="EE144" s="77">
        <v>4</v>
      </c>
      <c r="EF144" s="79" t="s">
        <v>12</v>
      </c>
    </row>
    <row r="145" spans="2:136" ht="18.75" customHeight="1">
      <c r="B145" s="877"/>
      <c r="C145" s="879" t="s">
        <v>157</v>
      </c>
      <c r="D145" s="871">
        <v>9301</v>
      </c>
      <c r="E145" s="873" t="s">
        <v>226</v>
      </c>
      <c r="F145" s="91" t="s">
        <v>49</v>
      </c>
      <c r="G145" s="84">
        <v>3</v>
      </c>
      <c r="H145" s="214" t="s">
        <v>12</v>
      </c>
      <c r="I145" s="81" t="s">
        <v>12</v>
      </c>
      <c r="J145" s="81" t="s">
        <v>12</v>
      </c>
      <c r="K145" s="81" t="s">
        <v>12</v>
      </c>
      <c r="L145" s="215" t="s">
        <v>12</v>
      </c>
      <c r="M145" s="214" t="s">
        <v>1136</v>
      </c>
      <c r="N145" s="81" t="s">
        <v>12</v>
      </c>
      <c r="O145" s="81" t="s">
        <v>12</v>
      </c>
      <c r="P145" s="81" t="s">
        <v>12</v>
      </c>
      <c r="Q145" s="81" t="s">
        <v>12</v>
      </c>
      <c r="R145" s="81" t="s">
        <v>12</v>
      </c>
      <c r="S145" s="81" t="s">
        <v>12</v>
      </c>
      <c r="T145" s="81" t="s">
        <v>12</v>
      </c>
      <c r="U145" s="81" t="s">
        <v>12</v>
      </c>
      <c r="V145" s="81" t="s">
        <v>12</v>
      </c>
      <c r="W145" s="81" t="s">
        <v>1139</v>
      </c>
      <c r="X145" s="81" t="s">
        <v>12</v>
      </c>
      <c r="Y145" s="81" t="s">
        <v>12</v>
      </c>
      <c r="Z145" s="81">
        <v>2</v>
      </c>
      <c r="AA145" s="81" t="s">
        <v>1139</v>
      </c>
      <c r="AB145" s="81" t="s">
        <v>1139</v>
      </c>
      <c r="AC145" s="81">
        <v>1</v>
      </c>
      <c r="AD145" s="81" t="s">
        <v>1139</v>
      </c>
      <c r="AE145" s="81" t="s">
        <v>12</v>
      </c>
      <c r="AF145" s="81" t="s">
        <v>12</v>
      </c>
      <c r="AG145" s="81" t="s">
        <v>12</v>
      </c>
      <c r="AH145" s="82" t="s">
        <v>12</v>
      </c>
      <c r="AJ145" s="877"/>
      <c r="AK145" s="879" t="s">
        <v>157</v>
      </c>
      <c r="AL145" s="871">
        <v>9301</v>
      </c>
      <c r="AM145" s="873" t="s">
        <v>226</v>
      </c>
      <c r="AN145" s="91" t="s">
        <v>49</v>
      </c>
      <c r="AO145" s="84">
        <v>14</v>
      </c>
      <c r="AP145" s="214" t="s">
        <v>12</v>
      </c>
      <c r="AQ145" s="81" t="s">
        <v>12</v>
      </c>
      <c r="AR145" s="81" t="s">
        <v>12</v>
      </c>
      <c r="AS145" s="81" t="s">
        <v>12</v>
      </c>
      <c r="AT145" s="215" t="s">
        <v>12</v>
      </c>
      <c r="AU145" s="80" t="s">
        <v>12</v>
      </c>
      <c r="AV145" s="81" t="s">
        <v>12</v>
      </c>
      <c r="AW145" s="81" t="s">
        <v>12</v>
      </c>
      <c r="AX145" s="81" t="s">
        <v>12</v>
      </c>
      <c r="AY145" s="81" t="s">
        <v>12</v>
      </c>
      <c r="AZ145" s="81" t="s">
        <v>12</v>
      </c>
      <c r="BA145" s="81" t="s">
        <v>12</v>
      </c>
      <c r="BB145" s="81" t="s">
        <v>12</v>
      </c>
      <c r="BC145" s="81" t="s">
        <v>12</v>
      </c>
      <c r="BD145" s="81" t="s">
        <v>12</v>
      </c>
      <c r="BE145" s="81">
        <v>1</v>
      </c>
      <c r="BF145" s="81" t="s">
        <v>12</v>
      </c>
      <c r="BG145" s="81" t="s">
        <v>12</v>
      </c>
      <c r="BH145" s="81">
        <v>2</v>
      </c>
      <c r="BI145" s="81">
        <v>2</v>
      </c>
      <c r="BJ145" s="81">
        <v>2</v>
      </c>
      <c r="BK145" s="81">
        <v>6</v>
      </c>
      <c r="BL145" s="81">
        <v>1</v>
      </c>
      <c r="BM145" s="81" t="s">
        <v>12</v>
      </c>
      <c r="BN145" s="81" t="s">
        <v>12</v>
      </c>
      <c r="BO145" s="81" t="s">
        <v>12</v>
      </c>
      <c r="BP145" s="82" t="s">
        <v>12</v>
      </c>
      <c r="BR145" s="877"/>
      <c r="BS145" s="879" t="s">
        <v>157</v>
      </c>
      <c r="BT145" s="871">
        <v>9301</v>
      </c>
      <c r="BU145" s="873" t="s">
        <v>226</v>
      </c>
      <c r="BV145" s="91" t="s">
        <v>49</v>
      </c>
      <c r="BW145" s="84">
        <v>11</v>
      </c>
      <c r="BX145" s="214" t="s">
        <v>12</v>
      </c>
      <c r="BY145" s="81" t="s">
        <v>12</v>
      </c>
      <c r="BZ145" s="81" t="s">
        <v>12</v>
      </c>
      <c r="CA145" s="81" t="s">
        <v>12</v>
      </c>
      <c r="CB145" s="215" t="s">
        <v>12</v>
      </c>
      <c r="CC145" s="80" t="s">
        <v>12</v>
      </c>
      <c r="CD145" s="81" t="s">
        <v>12</v>
      </c>
      <c r="CE145" s="81" t="s">
        <v>12</v>
      </c>
      <c r="CF145" s="81" t="s">
        <v>12</v>
      </c>
      <c r="CG145" s="81">
        <v>1</v>
      </c>
      <c r="CH145" s="81" t="s">
        <v>12</v>
      </c>
      <c r="CI145" s="81" t="s">
        <v>12</v>
      </c>
      <c r="CJ145" s="81" t="s">
        <v>12</v>
      </c>
      <c r="CK145" s="81" t="s">
        <v>12</v>
      </c>
      <c r="CL145" s="81" t="s">
        <v>12</v>
      </c>
      <c r="CM145" s="81">
        <v>1</v>
      </c>
      <c r="CN145" s="81" t="s">
        <v>12</v>
      </c>
      <c r="CO145" s="81">
        <v>5</v>
      </c>
      <c r="CP145" s="81" t="s">
        <v>12</v>
      </c>
      <c r="CQ145" s="81" t="s">
        <v>12</v>
      </c>
      <c r="CR145" s="81">
        <v>3</v>
      </c>
      <c r="CS145" s="81" t="s">
        <v>12</v>
      </c>
      <c r="CT145" s="81" t="s">
        <v>12</v>
      </c>
      <c r="CU145" s="81">
        <v>1</v>
      </c>
      <c r="CV145" s="81" t="s">
        <v>12</v>
      </c>
      <c r="CW145" s="81" t="s">
        <v>12</v>
      </c>
      <c r="CX145" s="82" t="s">
        <v>12</v>
      </c>
      <c r="CZ145" s="877"/>
      <c r="DA145" s="879" t="s">
        <v>157</v>
      </c>
      <c r="DB145" s="871">
        <v>9301</v>
      </c>
      <c r="DC145" s="873" t="s">
        <v>226</v>
      </c>
      <c r="DD145" s="91" t="s">
        <v>49</v>
      </c>
      <c r="DE145" s="84">
        <v>9</v>
      </c>
      <c r="DF145" s="214" t="s">
        <v>12</v>
      </c>
      <c r="DG145" s="81" t="s">
        <v>12</v>
      </c>
      <c r="DH145" s="81" t="s">
        <v>12</v>
      </c>
      <c r="DI145" s="81" t="s">
        <v>12</v>
      </c>
      <c r="DJ145" s="215" t="s">
        <v>12</v>
      </c>
      <c r="DK145" s="80" t="s">
        <v>12</v>
      </c>
      <c r="DL145" s="81" t="s">
        <v>12</v>
      </c>
      <c r="DM145" s="81" t="s">
        <v>12</v>
      </c>
      <c r="DN145" s="81" t="s">
        <v>12</v>
      </c>
      <c r="DO145" s="81" t="s">
        <v>12</v>
      </c>
      <c r="DP145" s="81" t="s">
        <v>12</v>
      </c>
      <c r="DQ145" s="81" t="s">
        <v>12</v>
      </c>
      <c r="DR145" s="81" t="s">
        <v>12</v>
      </c>
      <c r="DS145" s="81" t="s">
        <v>12</v>
      </c>
      <c r="DT145" s="81" t="s">
        <v>12</v>
      </c>
      <c r="DU145" s="81">
        <v>1</v>
      </c>
      <c r="DV145" s="81" t="s">
        <v>155</v>
      </c>
      <c r="DW145" s="81">
        <v>2</v>
      </c>
      <c r="DX145" s="81">
        <v>2</v>
      </c>
      <c r="DY145" s="81">
        <v>1</v>
      </c>
      <c r="DZ145" s="81" t="s">
        <v>155</v>
      </c>
      <c r="EA145" s="81">
        <v>1</v>
      </c>
      <c r="EB145" s="81">
        <v>1</v>
      </c>
      <c r="EC145" s="81" t="s">
        <v>155</v>
      </c>
      <c r="ED145" s="81">
        <v>1</v>
      </c>
      <c r="EE145" s="81" t="s">
        <v>12</v>
      </c>
      <c r="EF145" s="82" t="s">
        <v>12</v>
      </c>
    </row>
    <row r="146" spans="2:136" ht="18.75" customHeight="1">
      <c r="B146" s="877"/>
      <c r="C146" s="879"/>
      <c r="D146" s="871"/>
      <c r="E146" s="873"/>
      <c r="F146" s="92" t="s">
        <v>50</v>
      </c>
      <c r="G146" s="203">
        <v>15</v>
      </c>
      <c r="H146" s="212" t="s">
        <v>12</v>
      </c>
      <c r="I146" s="77" t="s">
        <v>12</v>
      </c>
      <c r="J146" s="77" t="s">
        <v>12</v>
      </c>
      <c r="K146" s="77" t="s">
        <v>12</v>
      </c>
      <c r="L146" s="213" t="s">
        <v>12</v>
      </c>
      <c r="M146" s="212" t="s">
        <v>1136</v>
      </c>
      <c r="N146" s="77" t="s">
        <v>12</v>
      </c>
      <c r="O146" s="77" t="s">
        <v>12</v>
      </c>
      <c r="P146" s="77" t="s">
        <v>12</v>
      </c>
      <c r="Q146" s="77" t="s">
        <v>12</v>
      </c>
      <c r="R146" s="77" t="s">
        <v>12</v>
      </c>
      <c r="S146" s="77" t="s">
        <v>12</v>
      </c>
      <c r="T146" s="77" t="s">
        <v>12</v>
      </c>
      <c r="U146" s="77" t="s">
        <v>12</v>
      </c>
      <c r="V146" s="77" t="s">
        <v>12</v>
      </c>
      <c r="W146" s="77" t="s">
        <v>12</v>
      </c>
      <c r="X146" s="77" t="s">
        <v>12</v>
      </c>
      <c r="Y146" s="77">
        <v>1</v>
      </c>
      <c r="Z146" s="77">
        <v>1</v>
      </c>
      <c r="AA146" s="77">
        <v>2</v>
      </c>
      <c r="AB146" s="77">
        <v>1</v>
      </c>
      <c r="AC146" s="77">
        <v>4</v>
      </c>
      <c r="AD146" s="77">
        <v>4</v>
      </c>
      <c r="AE146" s="77">
        <v>2</v>
      </c>
      <c r="AF146" s="77" t="s">
        <v>1139</v>
      </c>
      <c r="AG146" s="77" t="s">
        <v>12</v>
      </c>
      <c r="AH146" s="79" t="s">
        <v>12</v>
      </c>
      <c r="AJ146" s="877"/>
      <c r="AK146" s="879"/>
      <c r="AL146" s="871"/>
      <c r="AM146" s="873"/>
      <c r="AN146" s="92" t="s">
        <v>50</v>
      </c>
      <c r="AO146" s="203">
        <v>23</v>
      </c>
      <c r="AP146" s="212" t="s">
        <v>12</v>
      </c>
      <c r="AQ146" s="77" t="s">
        <v>12</v>
      </c>
      <c r="AR146" s="77" t="s">
        <v>12</v>
      </c>
      <c r="AS146" s="77" t="s">
        <v>12</v>
      </c>
      <c r="AT146" s="213" t="s">
        <v>12</v>
      </c>
      <c r="AU146" s="83" t="s">
        <v>12</v>
      </c>
      <c r="AV146" s="77" t="s">
        <v>12</v>
      </c>
      <c r="AW146" s="77" t="s">
        <v>12</v>
      </c>
      <c r="AX146" s="77" t="s">
        <v>12</v>
      </c>
      <c r="AY146" s="77" t="s">
        <v>12</v>
      </c>
      <c r="AZ146" s="77" t="s">
        <v>12</v>
      </c>
      <c r="BA146" s="77" t="s">
        <v>12</v>
      </c>
      <c r="BB146" s="77" t="s">
        <v>12</v>
      </c>
      <c r="BC146" s="77" t="s">
        <v>12</v>
      </c>
      <c r="BD146" s="77" t="s">
        <v>12</v>
      </c>
      <c r="BE146" s="77" t="s">
        <v>12</v>
      </c>
      <c r="BF146" s="77" t="s">
        <v>12</v>
      </c>
      <c r="BG146" s="77">
        <v>2</v>
      </c>
      <c r="BH146" s="77">
        <v>3</v>
      </c>
      <c r="BI146" s="77">
        <v>5</v>
      </c>
      <c r="BJ146" s="77">
        <v>4</v>
      </c>
      <c r="BK146" s="77">
        <v>5</v>
      </c>
      <c r="BL146" s="77">
        <v>2</v>
      </c>
      <c r="BM146" s="77">
        <v>1</v>
      </c>
      <c r="BN146" s="77">
        <v>1</v>
      </c>
      <c r="BO146" s="77" t="s">
        <v>12</v>
      </c>
      <c r="BP146" s="79" t="s">
        <v>12</v>
      </c>
      <c r="BR146" s="877"/>
      <c r="BS146" s="879"/>
      <c r="BT146" s="871"/>
      <c r="BU146" s="873"/>
      <c r="BV146" s="92" t="s">
        <v>50</v>
      </c>
      <c r="BW146" s="203">
        <v>20</v>
      </c>
      <c r="BX146" s="212" t="s">
        <v>12</v>
      </c>
      <c r="BY146" s="77" t="s">
        <v>12</v>
      </c>
      <c r="BZ146" s="77" t="s">
        <v>12</v>
      </c>
      <c r="CA146" s="77" t="s">
        <v>12</v>
      </c>
      <c r="CB146" s="213" t="s">
        <v>12</v>
      </c>
      <c r="CC146" s="83" t="s">
        <v>12</v>
      </c>
      <c r="CD146" s="77" t="s">
        <v>12</v>
      </c>
      <c r="CE146" s="77" t="s">
        <v>12</v>
      </c>
      <c r="CF146" s="77" t="s">
        <v>12</v>
      </c>
      <c r="CG146" s="77" t="s">
        <v>12</v>
      </c>
      <c r="CH146" s="77" t="s">
        <v>12</v>
      </c>
      <c r="CI146" s="77" t="s">
        <v>12</v>
      </c>
      <c r="CJ146" s="77" t="s">
        <v>12</v>
      </c>
      <c r="CK146" s="77" t="s">
        <v>12</v>
      </c>
      <c r="CL146" s="77">
        <v>1</v>
      </c>
      <c r="CM146" s="77">
        <v>2</v>
      </c>
      <c r="CN146" s="77">
        <v>1</v>
      </c>
      <c r="CO146" s="77">
        <v>3</v>
      </c>
      <c r="CP146" s="77">
        <v>2</v>
      </c>
      <c r="CQ146" s="77">
        <v>1</v>
      </c>
      <c r="CR146" s="77">
        <v>3</v>
      </c>
      <c r="CS146" s="77">
        <v>2</v>
      </c>
      <c r="CT146" s="77">
        <v>1</v>
      </c>
      <c r="CU146" s="77">
        <v>2</v>
      </c>
      <c r="CV146" s="77">
        <v>1</v>
      </c>
      <c r="CW146" s="77">
        <v>1</v>
      </c>
      <c r="CX146" s="79" t="s">
        <v>12</v>
      </c>
      <c r="CZ146" s="877"/>
      <c r="DA146" s="879"/>
      <c r="DB146" s="871"/>
      <c r="DC146" s="873"/>
      <c r="DD146" s="92" t="s">
        <v>50</v>
      </c>
      <c r="DE146" s="203">
        <v>24</v>
      </c>
      <c r="DF146" s="212" t="s">
        <v>12</v>
      </c>
      <c r="DG146" s="77" t="s">
        <v>12</v>
      </c>
      <c r="DH146" s="77" t="s">
        <v>12</v>
      </c>
      <c r="DI146" s="77" t="s">
        <v>12</v>
      </c>
      <c r="DJ146" s="213" t="s">
        <v>12</v>
      </c>
      <c r="DK146" s="83" t="s">
        <v>12</v>
      </c>
      <c r="DL146" s="77" t="s">
        <v>12</v>
      </c>
      <c r="DM146" s="77" t="s">
        <v>12</v>
      </c>
      <c r="DN146" s="77" t="s">
        <v>12</v>
      </c>
      <c r="DO146" s="77" t="s">
        <v>12</v>
      </c>
      <c r="DP146" s="77" t="s">
        <v>12</v>
      </c>
      <c r="DQ146" s="77" t="s">
        <v>12</v>
      </c>
      <c r="DR146" s="77" t="s">
        <v>12</v>
      </c>
      <c r="DS146" s="77" t="s">
        <v>12</v>
      </c>
      <c r="DT146" s="77" t="s">
        <v>12</v>
      </c>
      <c r="DU146" s="77">
        <v>1</v>
      </c>
      <c r="DV146" s="77">
        <v>1</v>
      </c>
      <c r="DW146" s="77" t="s">
        <v>155</v>
      </c>
      <c r="DX146" s="77">
        <v>1</v>
      </c>
      <c r="DY146" s="77">
        <v>4</v>
      </c>
      <c r="DZ146" s="77">
        <v>4</v>
      </c>
      <c r="EA146" s="77">
        <v>4</v>
      </c>
      <c r="EB146" s="77">
        <v>6</v>
      </c>
      <c r="EC146" s="77" t="s">
        <v>155</v>
      </c>
      <c r="ED146" s="77">
        <v>3</v>
      </c>
      <c r="EE146" s="77" t="s">
        <v>12</v>
      </c>
      <c r="EF146" s="79" t="s">
        <v>12</v>
      </c>
    </row>
    <row r="147" spans="2:136" ht="18.75" customHeight="1">
      <c r="B147" s="877"/>
      <c r="C147" s="879"/>
      <c r="D147" s="871">
        <v>9302</v>
      </c>
      <c r="E147" s="873" t="s">
        <v>227</v>
      </c>
      <c r="F147" s="91" t="s">
        <v>49</v>
      </c>
      <c r="G147" s="84">
        <v>43</v>
      </c>
      <c r="H147" s="214" t="s">
        <v>12</v>
      </c>
      <c r="I147" s="81" t="s">
        <v>12</v>
      </c>
      <c r="J147" s="81" t="s">
        <v>12</v>
      </c>
      <c r="K147" s="81" t="s">
        <v>12</v>
      </c>
      <c r="L147" s="215" t="s">
        <v>12</v>
      </c>
      <c r="M147" s="214" t="s">
        <v>1136</v>
      </c>
      <c r="N147" s="81" t="s">
        <v>12</v>
      </c>
      <c r="O147" s="81" t="s">
        <v>12</v>
      </c>
      <c r="P147" s="81" t="s">
        <v>12</v>
      </c>
      <c r="Q147" s="81" t="s">
        <v>12</v>
      </c>
      <c r="R147" s="81" t="s">
        <v>12</v>
      </c>
      <c r="S147" s="81" t="s">
        <v>12</v>
      </c>
      <c r="T147" s="81">
        <v>3</v>
      </c>
      <c r="U147" s="81" t="s">
        <v>1139</v>
      </c>
      <c r="V147" s="81">
        <v>2</v>
      </c>
      <c r="W147" s="81">
        <v>1</v>
      </c>
      <c r="X147" s="81">
        <v>2</v>
      </c>
      <c r="Y147" s="81">
        <v>2</v>
      </c>
      <c r="Z147" s="81">
        <v>3</v>
      </c>
      <c r="AA147" s="81">
        <v>2</v>
      </c>
      <c r="AB147" s="81">
        <v>8</v>
      </c>
      <c r="AC147" s="81">
        <v>11</v>
      </c>
      <c r="AD147" s="81">
        <v>7</v>
      </c>
      <c r="AE147" s="81">
        <v>2</v>
      </c>
      <c r="AF147" s="81" t="s">
        <v>1139</v>
      </c>
      <c r="AG147" s="81" t="s">
        <v>12</v>
      </c>
      <c r="AH147" s="82" t="s">
        <v>12</v>
      </c>
      <c r="AJ147" s="877"/>
      <c r="AK147" s="879"/>
      <c r="AL147" s="871">
        <v>9302</v>
      </c>
      <c r="AM147" s="873" t="s">
        <v>227</v>
      </c>
      <c r="AN147" s="91" t="s">
        <v>49</v>
      </c>
      <c r="AO147" s="84">
        <v>46</v>
      </c>
      <c r="AP147" s="214" t="s">
        <v>12</v>
      </c>
      <c r="AQ147" s="81" t="s">
        <v>12</v>
      </c>
      <c r="AR147" s="81" t="s">
        <v>12</v>
      </c>
      <c r="AS147" s="81" t="s">
        <v>12</v>
      </c>
      <c r="AT147" s="215" t="s">
        <v>12</v>
      </c>
      <c r="AU147" s="80" t="s">
        <v>12</v>
      </c>
      <c r="AV147" s="81" t="s">
        <v>12</v>
      </c>
      <c r="AW147" s="81" t="s">
        <v>12</v>
      </c>
      <c r="AX147" s="81" t="s">
        <v>12</v>
      </c>
      <c r="AY147" s="81" t="s">
        <v>12</v>
      </c>
      <c r="AZ147" s="81" t="s">
        <v>12</v>
      </c>
      <c r="BA147" s="81" t="s">
        <v>12</v>
      </c>
      <c r="BB147" s="81" t="s">
        <v>12</v>
      </c>
      <c r="BC147" s="81">
        <v>1</v>
      </c>
      <c r="BD147" s="81" t="s">
        <v>12</v>
      </c>
      <c r="BE147" s="81">
        <v>1</v>
      </c>
      <c r="BF147" s="81">
        <v>2</v>
      </c>
      <c r="BG147" s="81">
        <v>5</v>
      </c>
      <c r="BH147" s="81">
        <v>6</v>
      </c>
      <c r="BI147" s="81">
        <v>5</v>
      </c>
      <c r="BJ147" s="81">
        <v>4</v>
      </c>
      <c r="BK147" s="81">
        <v>10</v>
      </c>
      <c r="BL147" s="81">
        <v>6</v>
      </c>
      <c r="BM147" s="81">
        <v>4</v>
      </c>
      <c r="BN147" s="81">
        <v>2</v>
      </c>
      <c r="BO147" s="81" t="s">
        <v>12</v>
      </c>
      <c r="BP147" s="82" t="s">
        <v>12</v>
      </c>
      <c r="BR147" s="877"/>
      <c r="BS147" s="879"/>
      <c r="BT147" s="871">
        <v>9302</v>
      </c>
      <c r="BU147" s="873" t="s">
        <v>227</v>
      </c>
      <c r="BV147" s="91" t="s">
        <v>49</v>
      </c>
      <c r="BW147" s="84">
        <v>28</v>
      </c>
      <c r="BX147" s="214" t="s">
        <v>12</v>
      </c>
      <c r="BY147" s="81" t="s">
        <v>12</v>
      </c>
      <c r="BZ147" s="81" t="s">
        <v>12</v>
      </c>
      <c r="CA147" s="81" t="s">
        <v>12</v>
      </c>
      <c r="CB147" s="215" t="s">
        <v>12</v>
      </c>
      <c r="CC147" s="80" t="s">
        <v>12</v>
      </c>
      <c r="CD147" s="81" t="s">
        <v>12</v>
      </c>
      <c r="CE147" s="81" t="s">
        <v>12</v>
      </c>
      <c r="CF147" s="81" t="s">
        <v>12</v>
      </c>
      <c r="CG147" s="81" t="s">
        <v>12</v>
      </c>
      <c r="CH147" s="81" t="s">
        <v>12</v>
      </c>
      <c r="CI147" s="81" t="s">
        <v>12</v>
      </c>
      <c r="CJ147" s="81">
        <v>1</v>
      </c>
      <c r="CK147" s="81" t="s">
        <v>12</v>
      </c>
      <c r="CL147" s="81">
        <v>1</v>
      </c>
      <c r="CM147" s="81">
        <v>1</v>
      </c>
      <c r="CN147" s="81" t="s">
        <v>12</v>
      </c>
      <c r="CO147" s="81">
        <v>2</v>
      </c>
      <c r="CP147" s="81">
        <v>4</v>
      </c>
      <c r="CQ147" s="81">
        <v>4</v>
      </c>
      <c r="CR147" s="81">
        <v>4</v>
      </c>
      <c r="CS147" s="81">
        <v>4</v>
      </c>
      <c r="CT147" s="81">
        <v>5</v>
      </c>
      <c r="CU147" s="81">
        <v>2</v>
      </c>
      <c r="CV147" s="81" t="s">
        <v>12</v>
      </c>
      <c r="CW147" s="81" t="s">
        <v>12</v>
      </c>
      <c r="CX147" s="82" t="s">
        <v>12</v>
      </c>
      <c r="CZ147" s="877"/>
      <c r="DA147" s="879"/>
      <c r="DB147" s="871">
        <v>9302</v>
      </c>
      <c r="DC147" s="873" t="s">
        <v>227</v>
      </c>
      <c r="DD147" s="91" t="s">
        <v>49</v>
      </c>
      <c r="DE147" s="84">
        <v>48</v>
      </c>
      <c r="DF147" s="214" t="s">
        <v>12</v>
      </c>
      <c r="DG147" s="81" t="s">
        <v>12</v>
      </c>
      <c r="DH147" s="81" t="s">
        <v>12</v>
      </c>
      <c r="DI147" s="81" t="s">
        <v>12</v>
      </c>
      <c r="DJ147" s="215" t="s">
        <v>12</v>
      </c>
      <c r="DK147" s="80" t="s">
        <v>12</v>
      </c>
      <c r="DL147" s="81" t="s">
        <v>12</v>
      </c>
      <c r="DM147" s="81" t="s">
        <v>12</v>
      </c>
      <c r="DN147" s="81" t="s">
        <v>12</v>
      </c>
      <c r="DO147" s="81" t="s">
        <v>12</v>
      </c>
      <c r="DP147" s="81" t="s">
        <v>12</v>
      </c>
      <c r="DQ147" s="81" t="s">
        <v>12</v>
      </c>
      <c r="DR147" s="81" t="s">
        <v>12</v>
      </c>
      <c r="DS147" s="81" t="s">
        <v>12</v>
      </c>
      <c r="DT147" s="81" t="s">
        <v>155</v>
      </c>
      <c r="DU147" s="81">
        <v>3</v>
      </c>
      <c r="DV147" s="81">
        <v>1</v>
      </c>
      <c r="DW147" s="81">
        <v>9</v>
      </c>
      <c r="DX147" s="81">
        <v>4</v>
      </c>
      <c r="DY147" s="81">
        <v>8</v>
      </c>
      <c r="DZ147" s="81">
        <v>7</v>
      </c>
      <c r="EA147" s="81">
        <v>8</v>
      </c>
      <c r="EB147" s="81">
        <v>6</v>
      </c>
      <c r="EC147" s="81">
        <v>2</v>
      </c>
      <c r="ED147" s="81" t="s">
        <v>155</v>
      </c>
      <c r="EE147" s="81" t="s">
        <v>12</v>
      </c>
      <c r="EF147" s="82" t="s">
        <v>12</v>
      </c>
    </row>
    <row r="148" spans="2:136" ht="18.75" customHeight="1">
      <c r="B148" s="877"/>
      <c r="C148" s="879"/>
      <c r="D148" s="871"/>
      <c r="E148" s="873"/>
      <c r="F148" s="92" t="s">
        <v>50</v>
      </c>
      <c r="G148" s="203">
        <v>31</v>
      </c>
      <c r="H148" s="212" t="s">
        <v>12</v>
      </c>
      <c r="I148" s="77" t="s">
        <v>12</v>
      </c>
      <c r="J148" s="77" t="s">
        <v>12</v>
      </c>
      <c r="K148" s="77" t="s">
        <v>12</v>
      </c>
      <c r="L148" s="213" t="s">
        <v>12</v>
      </c>
      <c r="M148" s="212" t="s">
        <v>1136</v>
      </c>
      <c r="N148" s="77" t="s">
        <v>12</v>
      </c>
      <c r="O148" s="77" t="s">
        <v>12</v>
      </c>
      <c r="P148" s="77" t="s">
        <v>12</v>
      </c>
      <c r="Q148" s="77" t="s">
        <v>12</v>
      </c>
      <c r="R148" s="77" t="s">
        <v>12</v>
      </c>
      <c r="S148" s="77" t="s">
        <v>12</v>
      </c>
      <c r="T148" s="77" t="s">
        <v>12</v>
      </c>
      <c r="U148" s="77" t="s">
        <v>12</v>
      </c>
      <c r="V148" s="77" t="s">
        <v>12</v>
      </c>
      <c r="W148" s="77" t="s">
        <v>12</v>
      </c>
      <c r="X148" s="77">
        <v>1</v>
      </c>
      <c r="Y148" s="77" t="s">
        <v>12</v>
      </c>
      <c r="Z148" s="77">
        <v>3</v>
      </c>
      <c r="AA148" s="77" t="s">
        <v>1139</v>
      </c>
      <c r="AB148" s="77">
        <v>2</v>
      </c>
      <c r="AC148" s="77">
        <v>1</v>
      </c>
      <c r="AD148" s="77">
        <v>12</v>
      </c>
      <c r="AE148" s="77">
        <v>9</v>
      </c>
      <c r="AF148" s="77">
        <v>3</v>
      </c>
      <c r="AG148" s="77" t="s">
        <v>1139</v>
      </c>
      <c r="AH148" s="79" t="s">
        <v>12</v>
      </c>
      <c r="AJ148" s="877"/>
      <c r="AK148" s="879"/>
      <c r="AL148" s="871"/>
      <c r="AM148" s="873"/>
      <c r="AN148" s="92" t="s">
        <v>50</v>
      </c>
      <c r="AO148" s="203">
        <v>34</v>
      </c>
      <c r="AP148" s="212" t="s">
        <v>12</v>
      </c>
      <c r="AQ148" s="77" t="s">
        <v>12</v>
      </c>
      <c r="AR148" s="77" t="s">
        <v>12</v>
      </c>
      <c r="AS148" s="77" t="s">
        <v>12</v>
      </c>
      <c r="AT148" s="213" t="s">
        <v>12</v>
      </c>
      <c r="AU148" s="83" t="s">
        <v>12</v>
      </c>
      <c r="AV148" s="77" t="s">
        <v>12</v>
      </c>
      <c r="AW148" s="77" t="s">
        <v>12</v>
      </c>
      <c r="AX148" s="77" t="s">
        <v>12</v>
      </c>
      <c r="AY148" s="77" t="s">
        <v>12</v>
      </c>
      <c r="AZ148" s="77" t="s">
        <v>12</v>
      </c>
      <c r="BA148" s="77" t="s">
        <v>12</v>
      </c>
      <c r="BB148" s="77" t="s">
        <v>12</v>
      </c>
      <c r="BC148" s="77" t="s">
        <v>12</v>
      </c>
      <c r="BD148" s="77" t="s">
        <v>12</v>
      </c>
      <c r="BE148" s="77" t="s">
        <v>12</v>
      </c>
      <c r="BF148" s="77">
        <v>1</v>
      </c>
      <c r="BG148" s="77" t="s">
        <v>12</v>
      </c>
      <c r="BH148" s="77">
        <v>2</v>
      </c>
      <c r="BI148" s="77">
        <v>2</v>
      </c>
      <c r="BJ148" s="77">
        <v>3</v>
      </c>
      <c r="BK148" s="77">
        <v>6</v>
      </c>
      <c r="BL148" s="77">
        <v>12</v>
      </c>
      <c r="BM148" s="77">
        <v>2</v>
      </c>
      <c r="BN148" s="77">
        <v>5</v>
      </c>
      <c r="BO148" s="77">
        <v>1</v>
      </c>
      <c r="BP148" s="79" t="s">
        <v>12</v>
      </c>
      <c r="BR148" s="877"/>
      <c r="BS148" s="879"/>
      <c r="BT148" s="871"/>
      <c r="BU148" s="873"/>
      <c r="BV148" s="92" t="s">
        <v>50</v>
      </c>
      <c r="BW148" s="203">
        <v>33</v>
      </c>
      <c r="BX148" s="212" t="s">
        <v>12</v>
      </c>
      <c r="BY148" s="77" t="s">
        <v>12</v>
      </c>
      <c r="BZ148" s="77" t="s">
        <v>12</v>
      </c>
      <c r="CA148" s="77" t="s">
        <v>12</v>
      </c>
      <c r="CB148" s="213" t="s">
        <v>12</v>
      </c>
      <c r="CC148" s="83" t="s">
        <v>12</v>
      </c>
      <c r="CD148" s="77" t="s">
        <v>12</v>
      </c>
      <c r="CE148" s="77" t="s">
        <v>12</v>
      </c>
      <c r="CF148" s="77" t="s">
        <v>12</v>
      </c>
      <c r="CG148" s="77" t="s">
        <v>12</v>
      </c>
      <c r="CH148" s="77" t="s">
        <v>12</v>
      </c>
      <c r="CI148" s="77" t="s">
        <v>12</v>
      </c>
      <c r="CJ148" s="77" t="s">
        <v>12</v>
      </c>
      <c r="CK148" s="77" t="s">
        <v>12</v>
      </c>
      <c r="CL148" s="77" t="s">
        <v>12</v>
      </c>
      <c r="CM148" s="77">
        <v>1</v>
      </c>
      <c r="CN148" s="77" t="s">
        <v>12</v>
      </c>
      <c r="CO148" s="77" t="s">
        <v>12</v>
      </c>
      <c r="CP148" s="77" t="s">
        <v>12</v>
      </c>
      <c r="CQ148" s="77">
        <v>1</v>
      </c>
      <c r="CR148" s="77">
        <v>2</v>
      </c>
      <c r="CS148" s="77">
        <v>8</v>
      </c>
      <c r="CT148" s="77">
        <v>10</v>
      </c>
      <c r="CU148" s="77">
        <v>8</v>
      </c>
      <c r="CV148" s="77">
        <v>2</v>
      </c>
      <c r="CW148" s="77">
        <v>1</v>
      </c>
      <c r="CX148" s="79" t="s">
        <v>12</v>
      </c>
      <c r="CZ148" s="877"/>
      <c r="DA148" s="879"/>
      <c r="DB148" s="871"/>
      <c r="DC148" s="873"/>
      <c r="DD148" s="92" t="s">
        <v>50</v>
      </c>
      <c r="DE148" s="203">
        <v>47</v>
      </c>
      <c r="DF148" s="212" t="s">
        <v>12</v>
      </c>
      <c r="DG148" s="77" t="s">
        <v>12</v>
      </c>
      <c r="DH148" s="77" t="s">
        <v>12</v>
      </c>
      <c r="DI148" s="77" t="s">
        <v>12</v>
      </c>
      <c r="DJ148" s="213" t="s">
        <v>12</v>
      </c>
      <c r="DK148" s="83" t="s">
        <v>12</v>
      </c>
      <c r="DL148" s="77" t="s">
        <v>12</v>
      </c>
      <c r="DM148" s="77" t="s">
        <v>12</v>
      </c>
      <c r="DN148" s="77" t="s">
        <v>12</v>
      </c>
      <c r="DO148" s="77" t="s">
        <v>12</v>
      </c>
      <c r="DP148" s="77" t="s">
        <v>12</v>
      </c>
      <c r="DQ148" s="77" t="s">
        <v>12</v>
      </c>
      <c r="DR148" s="77" t="s">
        <v>12</v>
      </c>
      <c r="DS148" s="77" t="s">
        <v>12</v>
      </c>
      <c r="DT148" s="77" t="s">
        <v>12</v>
      </c>
      <c r="DU148" s="77" t="s">
        <v>12</v>
      </c>
      <c r="DV148" s="77" t="s">
        <v>155</v>
      </c>
      <c r="DW148" s="77" t="s">
        <v>12</v>
      </c>
      <c r="DX148" s="77">
        <v>3</v>
      </c>
      <c r="DY148" s="77">
        <v>5</v>
      </c>
      <c r="DZ148" s="77">
        <v>5</v>
      </c>
      <c r="EA148" s="77">
        <v>12</v>
      </c>
      <c r="EB148" s="77">
        <v>10</v>
      </c>
      <c r="EC148" s="77">
        <v>9</v>
      </c>
      <c r="ED148" s="77">
        <v>3</v>
      </c>
      <c r="EE148" s="77" t="s">
        <v>12</v>
      </c>
      <c r="EF148" s="79" t="s">
        <v>12</v>
      </c>
    </row>
    <row r="149" spans="2:136" ht="18.75" customHeight="1">
      <c r="B149" s="877"/>
      <c r="C149" s="879"/>
      <c r="D149" s="871">
        <v>9303</v>
      </c>
      <c r="E149" s="873" t="s">
        <v>228</v>
      </c>
      <c r="F149" s="91" t="s">
        <v>49</v>
      </c>
      <c r="G149" s="84">
        <v>91</v>
      </c>
      <c r="H149" s="214" t="s">
        <v>12</v>
      </c>
      <c r="I149" s="81" t="s">
        <v>12</v>
      </c>
      <c r="J149" s="81" t="s">
        <v>12</v>
      </c>
      <c r="K149" s="81" t="s">
        <v>12</v>
      </c>
      <c r="L149" s="215" t="s">
        <v>12</v>
      </c>
      <c r="M149" s="214" t="s">
        <v>1136</v>
      </c>
      <c r="N149" s="81" t="s">
        <v>12</v>
      </c>
      <c r="O149" s="81" t="s">
        <v>12</v>
      </c>
      <c r="P149" s="81" t="s">
        <v>12</v>
      </c>
      <c r="Q149" s="81" t="s">
        <v>12</v>
      </c>
      <c r="R149" s="81" t="s">
        <v>12</v>
      </c>
      <c r="S149" s="81" t="s">
        <v>12</v>
      </c>
      <c r="T149" s="81" t="s">
        <v>12</v>
      </c>
      <c r="U149" s="81" t="s">
        <v>12</v>
      </c>
      <c r="V149" s="81" t="s">
        <v>1139</v>
      </c>
      <c r="W149" s="81" t="s">
        <v>12</v>
      </c>
      <c r="X149" s="81" t="s">
        <v>1139</v>
      </c>
      <c r="Y149" s="81">
        <v>2</v>
      </c>
      <c r="Z149" s="81">
        <v>2</v>
      </c>
      <c r="AA149" s="81">
        <v>7</v>
      </c>
      <c r="AB149" s="81">
        <v>12</v>
      </c>
      <c r="AC149" s="81">
        <v>27</v>
      </c>
      <c r="AD149" s="81">
        <v>23</v>
      </c>
      <c r="AE149" s="81">
        <v>14</v>
      </c>
      <c r="AF149" s="81">
        <v>3</v>
      </c>
      <c r="AG149" s="81">
        <v>1</v>
      </c>
      <c r="AH149" s="82" t="s">
        <v>12</v>
      </c>
      <c r="AJ149" s="877"/>
      <c r="AK149" s="879"/>
      <c r="AL149" s="871">
        <v>9303</v>
      </c>
      <c r="AM149" s="873" t="s">
        <v>228</v>
      </c>
      <c r="AN149" s="91" t="s">
        <v>49</v>
      </c>
      <c r="AO149" s="84">
        <v>77</v>
      </c>
      <c r="AP149" s="214" t="s">
        <v>12</v>
      </c>
      <c r="AQ149" s="81" t="s">
        <v>12</v>
      </c>
      <c r="AR149" s="81" t="s">
        <v>12</v>
      </c>
      <c r="AS149" s="81" t="s">
        <v>12</v>
      </c>
      <c r="AT149" s="215" t="s">
        <v>12</v>
      </c>
      <c r="AU149" s="80" t="s">
        <v>12</v>
      </c>
      <c r="AV149" s="81" t="s">
        <v>12</v>
      </c>
      <c r="AW149" s="81" t="s">
        <v>12</v>
      </c>
      <c r="AX149" s="81" t="s">
        <v>12</v>
      </c>
      <c r="AY149" s="81" t="s">
        <v>12</v>
      </c>
      <c r="AZ149" s="81" t="s">
        <v>12</v>
      </c>
      <c r="BA149" s="81" t="s">
        <v>12</v>
      </c>
      <c r="BB149" s="81" t="s">
        <v>12</v>
      </c>
      <c r="BC149" s="81" t="s">
        <v>12</v>
      </c>
      <c r="BD149" s="81">
        <v>1</v>
      </c>
      <c r="BE149" s="81" t="s">
        <v>12</v>
      </c>
      <c r="BF149" s="81" t="s">
        <v>12</v>
      </c>
      <c r="BG149" s="81">
        <v>2</v>
      </c>
      <c r="BH149" s="81">
        <v>5</v>
      </c>
      <c r="BI149" s="81">
        <v>4</v>
      </c>
      <c r="BJ149" s="81">
        <v>15</v>
      </c>
      <c r="BK149" s="81">
        <v>18</v>
      </c>
      <c r="BL149" s="81">
        <v>18</v>
      </c>
      <c r="BM149" s="81">
        <v>11</v>
      </c>
      <c r="BN149" s="81">
        <v>3</v>
      </c>
      <c r="BO149" s="81" t="s">
        <v>12</v>
      </c>
      <c r="BP149" s="82" t="s">
        <v>12</v>
      </c>
      <c r="BR149" s="877"/>
      <c r="BS149" s="879"/>
      <c r="BT149" s="871">
        <v>9303</v>
      </c>
      <c r="BU149" s="873" t="s">
        <v>228</v>
      </c>
      <c r="BV149" s="91" t="s">
        <v>49</v>
      </c>
      <c r="BW149" s="84">
        <v>88</v>
      </c>
      <c r="BX149" s="214" t="s">
        <v>12</v>
      </c>
      <c r="BY149" s="81" t="s">
        <v>12</v>
      </c>
      <c r="BZ149" s="81" t="s">
        <v>12</v>
      </c>
      <c r="CA149" s="81" t="s">
        <v>12</v>
      </c>
      <c r="CB149" s="215" t="s">
        <v>12</v>
      </c>
      <c r="CC149" s="80" t="s">
        <v>12</v>
      </c>
      <c r="CD149" s="81" t="s">
        <v>12</v>
      </c>
      <c r="CE149" s="81" t="s">
        <v>12</v>
      </c>
      <c r="CF149" s="81" t="s">
        <v>12</v>
      </c>
      <c r="CG149" s="81" t="s">
        <v>12</v>
      </c>
      <c r="CH149" s="81" t="s">
        <v>12</v>
      </c>
      <c r="CI149" s="81" t="s">
        <v>12</v>
      </c>
      <c r="CJ149" s="81" t="s">
        <v>12</v>
      </c>
      <c r="CK149" s="81" t="s">
        <v>12</v>
      </c>
      <c r="CL149" s="81" t="s">
        <v>12</v>
      </c>
      <c r="CM149" s="81" t="s">
        <v>12</v>
      </c>
      <c r="CN149" s="81">
        <v>2</v>
      </c>
      <c r="CO149" s="81">
        <v>5</v>
      </c>
      <c r="CP149" s="81">
        <v>4</v>
      </c>
      <c r="CQ149" s="81">
        <v>4</v>
      </c>
      <c r="CR149" s="81">
        <v>12</v>
      </c>
      <c r="CS149" s="81">
        <v>23</v>
      </c>
      <c r="CT149" s="81">
        <v>25</v>
      </c>
      <c r="CU149" s="81">
        <v>11</v>
      </c>
      <c r="CV149" s="81">
        <v>2</v>
      </c>
      <c r="CW149" s="81" t="s">
        <v>12</v>
      </c>
      <c r="CX149" s="82" t="s">
        <v>12</v>
      </c>
      <c r="CZ149" s="877"/>
      <c r="DA149" s="879"/>
      <c r="DB149" s="871">
        <v>9303</v>
      </c>
      <c r="DC149" s="873" t="s">
        <v>228</v>
      </c>
      <c r="DD149" s="91" t="s">
        <v>49</v>
      </c>
      <c r="DE149" s="84">
        <v>99</v>
      </c>
      <c r="DF149" s="214" t="s">
        <v>12</v>
      </c>
      <c r="DG149" s="81" t="s">
        <v>12</v>
      </c>
      <c r="DH149" s="81" t="s">
        <v>12</v>
      </c>
      <c r="DI149" s="81" t="s">
        <v>12</v>
      </c>
      <c r="DJ149" s="215" t="s">
        <v>12</v>
      </c>
      <c r="DK149" s="80" t="s">
        <v>12</v>
      </c>
      <c r="DL149" s="81" t="s">
        <v>12</v>
      </c>
      <c r="DM149" s="81" t="s">
        <v>12</v>
      </c>
      <c r="DN149" s="81" t="s">
        <v>12</v>
      </c>
      <c r="DO149" s="81" t="s">
        <v>12</v>
      </c>
      <c r="DP149" s="81" t="s">
        <v>12</v>
      </c>
      <c r="DQ149" s="81" t="s">
        <v>12</v>
      </c>
      <c r="DR149" s="81" t="s">
        <v>12</v>
      </c>
      <c r="DS149" s="81" t="s">
        <v>12</v>
      </c>
      <c r="DT149" s="81" t="s">
        <v>12</v>
      </c>
      <c r="DU149" s="81" t="s">
        <v>12</v>
      </c>
      <c r="DV149" s="81" t="s">
        <v>155</v>
      </c>
      <c r="DW149" s="81">
        <v>1</v>
      </c>
      <c r="DX149" s="81">
        <v>7</v>
      </c>
      <c r="DY149" s="81">
        <v>6</v>
      </c>
      <c r="DZ149" s="81">
        <v>16</v>
      </c>
      <c r="EA149" s="81">
        <v>29</v>
      </c>
      <c r="EB149" s="81">
        <v>20</v>
      </c>
      <c r="EC149" s="81">
        <v>14</v>
      </c>
      <c r="ED149" s="81">
        <v>6</v>
      </c>
      <c r="EE149" s="81" t="s">
        <v>155</v>
      </c>
      <c r="EF149" s="82" t="s">
        <v>12</v>
      </c>
    </row>
    <row r="150" spans="2:136" ht="18.75" customHeight="1">
      <c r="B150" s="877"/>
      <c r="C150" s="879"/>
      <c r="D150" s="871"/>
      <c r="E150" s="873"/>
      <c r="F150" s="92" t="s">
        <v>50</v>
      </c>
      <c r="G150" s="203">
        <v>105</v>
      </c>
      <c r="H150" s="212" t="s">
        <v>12</v>
      </c>
      <c r="I150" s="77" t="s">
        <v>12</v>
      </c>
      <c r="J150" s="77" t="s">
        <v>12</v>
      </c>
      <c r="K150" s="77" t="s">
        <v>12</v>
      </c>
      <c r="L150" s="213" t="s">
        <v>12</v>
      </c>
      <c r="M150" s="212" t="s">
        <v>1136</v>
      </c>
      <c r="N150" s="77" t="s">
        <v>12</v>
      </c>
      <c r="O150" s="77" t="s">
        <v>12</v>
      </c>
      <c r="P150" s="77" t="s">
        <v>12</v>
      </c>
      <c r="Q150" s="77">
        <v>1</v>
      </c>
      <c r="R150" s="77" t="s">
        <v>12</v>
      </c>
      <c r="S150" s="77" t="s">
        <v>12</v>
      </c>
      <c r="T150" s="77" t="s">
        <v>12</v>
      </c>
      <c r="U150" s="77" t="s">
        <v>12</v>
      </c>
      <c r="V150" s="77" t="s">
        <v>12</v>
      </c>
      <c r="W150" s="77" t="s">
        <v>12</v>
      </c>
      <c r="X150" s="77" t="s">
        <v>12</v>
      </c>
      <c r="Y150" s="77">
        <v>1</v>
      </c>
      <c r="Z150" s="77">
        <v>1</v>
      </c>
      <c r="AA150" s="77">
        <v>1</v>
      </c>
      <c r="AB150" s="77">
        <v>1</v>
      </c>
      <c r="AC150" s="77">
        <v>25</v>
      </c>
      <c r="AD150" s="77">
        <v>27</v>
      </c>
      <c r="AE150" s="77">
        <v>29</v>
      </c>
      <c r="AF150" s="77">
        <v>18</v>
      </c>
      <c r="AG150" s="77">
        <v>1</v>
      </c>
      <c r="AH150" s="79" t="s">
        <v>12</v>
      </c>
      <c r="AJ150" s="877"/>
      <c r="AK150" s="879"/>
      <c r="AL150" s="871"/>
      <c r="AM150" s="873"/>
      <c r="AN150" s="92" t="s">
        <v>50</v>
      </c>
      <c r="AO150" s="203">
        <v>98</v>
      </c>
      <c r="AP150" s="212" t="s">
        <v>12</v>
      </c>
      <c r="AQ150" s="77" t="s">
        <v>12</v>
      </c>
      <c r="AR150" s="77" t="s">
        <v>12</v>
      </c>
      <c r="AS150" s="77" t="s">
        <v>12</v>
      </c>
      <c r="AT150" s="213" t="s">
        <v>12</v>
      </c>
      <c r="AU150" s="83" t="s">
        <v>12</v>
      </c>
      <c r="AV150" s="77" t="s">
        <v>12</v>
      </c>
      <c r="AW150" s="77" t="s">
        <v>12</v>
      </c>
      <c r="AX150" s="77" t="s">
        <v>12</v>
      </c>
      <c r="AY150" s="77" t="s">
        <v>12</v>
      </c>
      <c r="AZ150" s="77" t="s">
        <v>12</v>
      </c>
      <c r="BA150" s="77" t="s">
        <v>12</v>
      </c>
      <c r="BB150" s="77" t="s">
        <v>12</v>
      </c>
      <c r="BC150" s="77" t="s">
        <v>12</v>
      </c>
      <c r="BD150" s="77" t="s">
        <v>12</v>
      </c>
      <c r="BE150" s="77" t="s">
        <v>12</v>
      </c>
      <c r="BF150" s="77" t="s">
        <v>12</v>
      </c>
      <c r="BG150" s="77" t="s">
        <v>12</v>
      </c>
      <c r="BH150" s="77" t="s">
        <v>12</v>
      </c>
      <c r="BI150" s="77" t="s">
        <v>12</v>
      </c>
      <c r="BJ150" s="77">
        <v>9</v>
      </c>
      <c r="BK150" s="77">
        <v>22</v>
      </c>
      <c r="BL150" s="77">
        <v>19</v>
      </c>
      <c r="BM150" s="77">
        <v>24</v>
      </c>
      <c r="BN150" s="77">
        <v>19</v>
      </c>
      <c r="BO150" s="77">
        <v>5</v>
      </c>
      <c r="BP150" s="79" t="s">
        <v>12</v>
      </c>
      <c r="BR150" s="877"/>
      <c r="BS150" s="879"/>
      <c r="BT150" s="871"/>
      <c r="BU150" s="873"/>
      <c r="BV150" s="92" t="s">
        <v>50</v>
      </c>
      <c r="BW150" s="203">
        <v>93</v>
      </c>
      <c r="BX150" s="212" t="s">
        <v>12</v>
      </c>
      <c r="BY150" s="77" t="s">
        <v>12</v>
      </c>
      <c r="BZ150" s="77" t="s">
        <v>12</v>
      </c>
      <c r="CA150" s="77" t="s">
        <v>12</v>
      </c>
      <c r="CB150" s="213" t="s">
        <v>12</v>
      </c>
      <c r="CC150" s="83" t="s">
        <v>12</v>
      </c>
      <c r="CD150" s="77" t="s">
        <v>12</v>
      </c>
      <c r="CE150" s="77" t="s">
        <v>12</v>
      </c>
      <c r="CF150" s="77" t="s">
        <v>12</v>
      </c>
      <c r="CG150" s="77" t="s">
        <v>12</v>
      </c>
      <c r="CH150" s="77" t="s">
        <v>12</v>
      </c>
      <c r="CI150" s="77" t="s">
        <v>12</v>
      </c>
      <c r="CJ150" s="77" t="s">
        <v>12</v>
      </c>
      <c r="CK150" s="77" t="s">
        <v>12</v>
      </c>
      <c r="CL150" s="77" t="s">
        <v>12</v>
      </c>
      <c r="CM150" s="77" t="s">
        <v>12</v>
      </c>
      <c r="CN150" s="77">
        <v>1</v>
      </c>
      <c r="CO150" s="77">
        <v>1</v>
      </c>
      <c r="CP150" s="77" t="s">
        <v>12</v>
      </c>
      <c r="CQ150" s="77" t="s">
        <v>12</v>
      </c>
      <c r="CR150" s="77">
        <v>7</v>
      </c>
      <c r="CS150" s="77">
        <v>22</v>
      </c>
      <c r="CT150" s="77">
        <v>19</v>
      </c>
      <c r="CU150" s="77">
        <v>30</v>
      </c>
      <c r="CV150" s="77">
        <v>11</v>
      </c>
      <c r="CW150" s="77">
        <v>2</v>
      </c>
      <c r="CX150" s="79" t="s">
        <v>12</v>
      </c>
      <c r="CZ150" s="877"/>
      <c r="DA150" s="879"/>
      <c r="DB150" s="871"/>
      <c r="DC150" s="873"/>
      <c r="DD150" s="92" t="s">
        <v>50</v>
      </c>
      <c r="DE150" s="203">
        <v>111</v>
      </c>
      <c r="DF150" s="212" t="s">
        <v>12</v>
      </c>
      <c r="DG150" s="77" t="s">
        <v>12</v>
      </c>
      <c r="DH150" s="77" t="s">
        <v>12</v>
      </c>
      <c r="DI150" s="77" t="s">
        <v>12</v>
      </c>
      <c r="DJ150" s="213" t="s">
        <v>12</v>
      </c>
      <c r="DK150" s="83" t="s">
        <v>12</v>
      </c>
      <c r="DL150" s="77" t="s">
        <v>12</v>
      </c>
      <c r="DM150" s="77" t="s">
        <v>12</v>
      </c>
      <c r="DN150" s="77" t="s">
        <v>12</v>
      </c>
      <c r="DO150" s="77" t="s">
        <v>12</v>
      </c>
      <c r="DP150" s="77" t="s">
        <v>12</v>
      </c>
      <c r="DQ150" s="77" t="s">
        <v>12</v>
      </c>
      <c r="DR150" s="77" t="s">
        <v>12</v>
      </c>
      <c r="DS150" s="77" t="s">
        <v>12</v>
      </c>
      <c r="DT150" s="77" t="s">
        <v>12</v>
      </c>
      <c r="DU150" s="77" t="s">
        <v>12</v>
      </c>
      <c r="DV150" s="77" t="s">
        <v>155</v>
      </c>
      <c r="DW150" s="77" t="s">
        <v>12</v>
      </c>
      <c r="DX150" s="77" t="s">
        <v>155</v>
      </c>
      <c r="DY150" s="77">
        <v>3</v>
      </c>
      <c r="DZ150" s="77">
        <v>9</v>
      </c>
      <c r="EA150" s="77">
        <v>14</v>
      </c>
      <c r="EB150" s="77">
        <v>31</v>
      </c>
      <c r="EC150" s="77">
        <v>33</v>
      </c>
      <c r="ED150" s="77">
        <v>18</v>
      </c>
      <c r="EE150" s="77">
        <v>3</v>
      </c>
      <c r="EF150" s="79" t="s">
        <v>12</v>
      </c>
    </row>
    <row r="151" spans="2:136" ht="18.75" customHeight="1">
      <c r="B151" s="877"/>
      <c r="C151" s="879"/>
      <c r="D151" s="871">
        <v>9304</v>
      </c>
      <c r="E151" s="873" t="s">
        <v>229</v>
      </c>
      <c r="F151" s="91" t="s">
        <v>49</v>
      </c>
      <c r="G151" s="84">
        <v>8</v>
      </c>
      <c r="H151" s="214" t="s">
        <v>12</v>
      </c>
      <c r="I151" s="81" t="s">
        <v>12</v>
      </c>
      <c r="J151" s="81" t="s">
        <v>12</v>
      </c>
      <c r="K151" s="81" t="s">
        <v>12</v>
      </c>
      <c r="L151" s="215" t="s">
        <v>12</v>
      </c>
      <c r="M151" s="214" t="s">
        <v>1136</v>
      </c>
      <c r="N151" s="81" t="s">
        <v>12</v>
      </c>
      <c r="O151" s="81" t="s">
        <v>12</v>
      </c>
      <c r="P151" s="81" t="s">
        <v>12</v>
      </c>
      <c r="Q151" s="81" t="s">
        <v>12</v>
      </c>
      <c r="R151" s="81" t="s">
        <v>12</v>
      </c>
      <c r="S151" s="81" t="s">
        <v>12</v>
      </c>
      <c r="T151" s="81" t="s">
        <v>12</v>
      </c>
      <c r="U151" s="81" t="s">
        <v>12</v>
      </c>
      <c r="V151" s="81">
        <v>1</v>
      </c>
      <c r="W151" s="81" t="s">
        <v>1139</v>
      </c>
      <c r="X151" s="81" t="s">
        <v>12</v>
      </c>
      <c r="Y151" s="81" t="s">
        <v>12</v>
      </c>
      <c r="Z151" s="81">
        <v>1</v>
      </c>
      <c r="AA151" s="81">
        <v>1</v>
      </c>
      <c r="AB151" s="81">
        <v>2</v>
      </c>
      <c r="AC151" s="81">
        <v>2</v>
      </c>
      <c r="AD151" s="81" t="s">
        <v>12</v>
      </c>
      <c r="AE151" s="81">
        <v>1</v>
      </c>
      <c r="AF151" s="81" t="s">
        <v>12</v>
      </c>
      <c r="AG151" s="81" t="s">
        <v>12</v>
      </c>
      <c r="AH151" s="82" t="s">
        <v>12</v>
      </c>
      <c r="AJ151" s="877"/>
      <c r="AK151" s="879"/>
      <c r="AL151" s="871">
        <v>9304</v>
      </c>
      <c r="AM151" s="873" t="s">
        <v>229</v>
      </c>
      <c r="AN151" s="91" t="s">
        <v>49</v>
      </c>
      <c r="AO151" s="84">
        <v>3</v>
      </c>
      <c r="AP151" s="214" t="s">
        <v>12</v>
      </c>
      <c r="AQ151" s="81" t="s">
        <v>12</v>
      </c>
      <c r="AR151" s="81" t="s">
        <v>12</v>
      </c>
      <c r="AS151" s="81" t="s">
        <v>12</v>
      </c>
      <c r="AT151" s="215" t="s">
        <v>12</v>
      </c>
      <c r="AU151" s="80" t="s">
        <v>12</v>
      </c>
      <c r="AV151" s="81" t="s">
        <v>12</v>
      </c>
      <c r="AW151" s="81" t="s">
        <v>12</v>
      </c>
      <c r="AX151" s="81" t="s">
        <v>12</v>
      </c>
      <c r="AY151" s="81" t="s">
        <v>12</v>
      </c>
      <c r="AZ151" s="81" t="s">
        <v>12</v>
      </c>
      <c r="BA151" s="81" t="s">
        <v>12</v>
      </c>
      <c r="BB151" s="81" t="s">
        <v>12</v>
      </c>
      <c r="BC151" s="81" t="s">
        <v>12</v>
      </c>
      <c r="BD151" s="81" t="s">
        <v>12</v>
      </c>
      <c r="BE151" s="81">
        <v>1</v>
      </c>
      <c r="BF151" s="81" t="s">
        <v>12</v>
      </c>
      <c r="BG151" s="81" t="s">
        <v>12</v>
      </c>
      <c r="BH151" s="81" t="s">
        <v>12</v>
      </c>
      <c r="BI151" s="81">
        <v>2</v>
      </c>
      <c r="BJ151" s="81" t="s">
        <v>12</v>
      </c>
      <c r="BK151" s="81" t="s">
        <v>12</v>
      </c>
      <c r="BL151" s="81" t="s">
        <v>12</v>
      </c>
      <c r="BM151" s="81" t="s">
        <v>12</v>
      </c>
      <c r="BN151" s="81" t="s">
        <v>12</v>
      </c>
      <c r="BO151" s="81" t="s">
        <v>12</v>
      </c>
      <c r="BP151" s="82" t="s">
        <v>12</v>
      </c>
      <c r="BR151" s="877"/>
      <c r="BS151" s="879"/>
      <c r="BT151" s="871">
        <v>9304</v>
      </c>
      <c r="BU151" s="873" t="s">
        <v>229</v>
      </c>
      <c r="BV151" s="91" t="s">
        <v>49</v>
      </c>
      <c r="BW151" s="84">
        <v>8</v>
      </c>
      <c r="BX151" s="214" t="s">
        <v>12</v>
      </c>
      <c r="BY151" s="81" t="s">
        <v>12</v>
      </c>
      <c r="BZ151" s="81" t="s">
        <v>12</v>
      </c>
      <c r="CA151" s="81" t="s">
        <v>12</v>
      </c>
      <c r="CB151" s="215" t="s">
        <v>12</v>
      </c>
      <c r="CC151" s="80" t="s">
        <v>12</v>
      </c>
      <c r="CD151" s="81" t="s">
        <v>12</v>
      </c>
      <c r="CE151" s="81" t="s">
        <v>12</v>
      </c>
      <c r="CF151" s="81" t="s">
        <v>12</v>
      </c>
      <c r="CG151" s="81" t="s">
        <v>12</v>
      </c>
      <c r="CH151" s="81" t="s">
        <v>12</v>
      </c>
      <c r="CI151" s="81" t="s">
        <v>12</v>
      </c>
      <c r="CJ151" s="81" t="s">
        <v>12</v>
      </c>
      <c r="CK151" s="81" t="s">
        <v>12</v>
      </c>
      <c r="CL151" s="81" t="s">
        <v>12</v>
      </c>
      <c r="CM151" s="81" t="s">
        <v>12</v>
      </c>
      <c r="CN151" s="81" t="s">
        <v>12</v>
      </c>
      <c r="CO151" s="81" t="s">
        <v>12</v>
      </c>
      <c r="CP151" s="81" t="s">
        <v>12</v>
      </c>
      <c r="CQ151" s="81">
        <v>2</v>
      </c>
      <c r="CR151" s="81">
        <v>1</v>
      </c>
      <c r="CS151" s="81">
        <v>1</v>
      </c>
      <c r="CT151" s="81">
        <v>1</v>
      </c>
      <c r="CU151" s="81">
        <v>3</v>
      </c>
      <c r="CV151" s="81" t="s">
        <v>12</v>
      </c>
      <c r="CW151" s="81" t="s">
        <v>12</v>
      </c>
      <c r="CX151" s="82" t="s">
        <v>12</v>
      </c>
      <c r="CZ151" s="877"/>
      <c r="DA151" s="879"/>
      <c r="DB151" s="871">
        <v>9304</v>
      </c>
      <c r="DC151" s="873" t="s">
        <v>229</v>
      </c>
      <c r="DD151" s="91" t="s">
        <v>49</v>
      </c>
      <c r="DE151" s="84">
        <v>11</v>
      </c>
      <c r="DF151" s="214" t="s">
        <v>12</v>
      </c>
      <c r="DG151" s="81" t="s">
        <v>12</v>
      </c>
      <c r="DH151" s="81" t="s">
        <v>12</v>
      </c>
      <c r="DI151" s="81" t="s">
        <v>12</v>
      </c>
      <c r="DJ151" s="215" t="s">
        <v>12</v>
      </c>
      <c r="DK151" s="80" t="s">
        <v>12</v>
      </c>
      <c r="DL151" s="81" t="s">
        <v>12</v>
      </c>
      <c r="DM151" s="81" t="s">
        <v>12</v>
      </c>
      <c r="DN151" s="81" t="s">
        <v>12</v>
      </c>
      <c r="DO151" s="81" t="s">
        <v>12</v>
      </c>
      <c r="DP151" s="81" t="s">
        <v>12</v>
      </c>
      <c r="DQ151" s="81" t="s">
        <v>12</v>
      </c>
      <c r="DR151" s="81" t="s">
        <v>12</v>
      </c>
      <c r="DS151" s="81" t="s">
        <v>12</v>
      </c>
      <c r="DT151" s="81" t="s">
        <v>12</v>
      </c>
      <c r="DU151" s="81">
        <v>2</v>
      </c>
      <c r="DV151" s="81">
        <v>1</v>
      </c>
      <c r="DW151" s="81">
        <v>1</v>
      </c>
      <c r="DX151" s="81" t="s">
        <v>155</v>
      </c>
      <c r="DY151" s="81">
        <v>2</v>
      </c>
      <c r="DZ151" s="81" t="s">
        <v>155</v>
      </c>
      <c r="EA151" s="81">
        <v>1</v>
      </c>
      <c r="EB151" s="81">
        <v>2</v>
      </c>
      <c r="EC151" s="81">
        <v>1</v>
      </c>
      <c r="ED151" s="81">
        <v>1</v>
      </c>
      <c r="EE151" s="81" t="s">
        <v>12</v>
      </c>
      <c r="EF151" s="82" t="s">
        <v>12</v>
      </c>
    </row>
    <row r="152" spans="2:136" ht="18.75" customHeight="1">
      <c r="B152" s="877"/>
      <c r="C152" s="879"/>
      <c r="D152" s="871"/>
      <c r="E152" s="873"/>
      <c r="F152" s="92" t="s">
        <v>50</v>
      </c>
      <c r="G152" s="203">
        <v>9</v>
      </c>
      <c r="H152" s="212" t="s">
        <v>12</v>
      </c>
      <c r="I152" s="77" t="s">
        <v>12</v>
      </c>
      <c r="J152" s="77" t="s">
        <v>12</v>
      </c>
      <c r="K152" s="77" t="s">
        <v>12</v>
      </c>
      <c r="L152" s="213" t="s">
        <v>12</v>
      </c>
      <c r="M152" s="212" t="s">
        <v>1136</v>
      </c>
      <c r="N152" s="77" t="s">
        <v>12</v>
      </c>
      <c r="O152" s="77" t="s">
        <v>12</v>
      </c>
      <c r="P152" s="77" t="s">
        <v>12</v>
      </c>
      <c r="Q152" s="77" t="s">
        <v>12</v>
      </c>
      <c r="R152" s="77" t="s">
        <v>12</v>
      </c>
      <c r="S152" s="77" t="s">
        <v>12</v>
      </c>
      <c r="T152" s="77" t="s">
        <v>12</v>
      </c>
      <c r="U152" s="77" t="s">
        <v>12</v>
      </c>
      <c r="V152" s="77" t="s">
        <v>1144</v>
      </c>
      <c r="W152" s="77" t="s">
        <v>12</v>
      </c>
      <c r="X152" s="77" t="s">
        <v>12</v>
      </c>
      <c r="Y152" s="77" t="s">
        <v>12</v>
      </c>
      <c r="Z152" s="77" t="s">
        <v>12</v>
      </c>
      <c r="AA152" s="77">
        <v>1</v>
      </c>
      <c r="AB152" s="77" t="s">
        <v>1139</v>
      </c>
      <c r="AC152" s="77">
        <v>2</v>
      </c>
      <c r="AD152" s="77">
        <v>2</v>
      </c>
      <c r="AE152" s="77">
        <v>3</v>
      </c>
      <c r="AF152" s="77">
        <v>1</v>
      </c>
      <c r="AG152" s="77" t="s">
        <v>1139</v>
      </c>
      <c r="AH152" s="79" t="s">
        <v>12</v>
      </c>
      <c r="AJ152" s="877"/>
      <c r="AK152" s="879"/>
      <c r="AL152" s="871"/>
      <c r="AM152" s="873"/>
      <c r="AN152" s="92" t="s">
        <v>50</v>
      </c>
      <c r="AO152" s="203">
        <v>6</v>
      </c>
      <c r="AP152" s="212" t="s">
        <v>12</v>
      </c>
      <c r="AQ152" s="77" t="s">
        <v>12</v>
      </c>
      <c r="AR152" s="77" t="s">
        <v>12</v>
      </c>
      <c r="AS152" s="77" t="s">
        <v>12</v>
      </c>
      <c r="AT152" s="213" t="s">
        <v>12</v>
      </c>
      <c r="AU152" s="83" t="s">
        <v>12</v>
      </c>
      <c r="AV152" s="77" t="s">
        <v>12</v>
      </c>
      <c r="AW152" s="77" t="s">
        <v>12</v>
      </c>
      <c r="AX152" s="77" t="s">
        <v>12</v>
      </c>
      <c r="AY152" s="77" t="s">
        <v>12</v>
      </c>
      <c r="AZ152" s="77" t="s">
        <v>12</v>
      </c>
      <c r="BA152" s="77" t="s">
        <v>12</v>
      </c>
      <c r="BB152" s="77" t="s">
        <v>12</v>
      </c>
      <c r="BC152" s="77" t="s">
        <v>12</v>
      </c>
      <c r="BD152" s="77">
        <v>1</v>
      </c>
      <c r="BE152" s="77" t="s">
        <v>12</v>
      </c>
      <c r="BF152" s="77" t="s">
        <v>12</v>
      </c>
      <c r="BG152" s="77" t="s">
        <v>12</v>
      </c>
      <c r="BH152" s="77" t="s">
        <v>12</v>
      </c>
      <c r="BI152" s="77" t="s">
        <v>12</v>
      </c>
      <c r="BJ152" s="77">
        <v>1</v>
      </c>
      <c r="BK152" s="77" t="s">
        <v>12</v>
      </c>
      <c r="BL152" s="77">
        <v>3</v>
      </c>
      <c r="BM152" s="77" t="s">
        <v>12</v>
      </c>
      <c r="BN152" s="77" t="s">
        <v>12</v>
      </c>
      <c r="BO152" s="77">
        <v>1</v>
      </c>
      <c r="BP152" s="79" t="s">
        <v>12</v>
      </c>
      <c r="BR152" s="877"/>
      <c r="BS152" s="879"/>
      <c r="BT152" s="871"/>
      <c r="BU152" s="873"/>
      <c r="BV152" s="92" t="s">
        <v>50</v>
      </c>
      <c r="BW152" s="203">
        <v>5</v>
      </c>
      <c r="BX152" s="212" t="s">
        <v>12</v>
      </c>
      <c r="BY152" s="77" t="s">
        <v>12</v>
      </c>
      <c r="BZ152" s="77" t="s">
        <v>12</v>
      </c>
      <c r="CA152" s="77" t="s">
        <v>12</v>
      </c>
      <c r="CB152" s="213" t="s">
        <v>12</v>
      </c>
      <c r="CC152" s="83" t="s">
        <v>12</v>
      </c>
      <c r="CD152" s="77" t="s">
        <v>12</v>
      </c>
      <c r="CE152" s="77" t="s">
        <v>12</v>
      </c>
      <c r="CF152" s="77" t="s">
        <v>12</v>
      </c>
      <c r="CG152" s="77" t="s">
        <v>12</v>
      </c>
      <c r="CH152" s="77" t="s">
        <v>12</v>
      </c>
      <c r="CI152" s="77" t="s">
        <v>12</v>
      </c>
      <c r="CJ152" s="77" t="s">
        <v>12</v>
      </c>
      <c r="CK152" s="77" t="s">
        <v>12</v>
      </c>
      <c r="CL152" s="77" t="s">
        <v>12</v>
      </c>
      <c r="CM152" s="77" t="s">
        <v>12</v>
      </c>
      <c r="CN152" s="77" t="s">
        <v>12</v>
      </c>
      <c r="CO152" s="77" t="s">
        <v>12</v>
      </c>
      <c r="CP152" s="77" t="s">
        <v>12</v>
      </c>
      <c r="CQ152" s="77" t="s">
        <v>12</v>
      </c>
      <c r="CR152" s="77" t="s">
        <v>12</v>
      </c>
      <c r="CS152" s="77">
        <v>1</v>
      </c>
      <c r="CT152" s="77">
        <v>2</v>
      </c>
      <c r="CU152" s="77">
        <v>2</v>
      </c>
      <c r="CV152" s="77" t="s">
        <v>12</v>
      </c>
      <c r="CW152" s="77" t="s">
        <v>12</v>
      </c>
      <c r="CX152" s="79" t="s">
        <v>12</v>
      </c>
      <c r="CZ152" s="877"/>
      <c r="DA152" s="879"/>
      <c r="DB152" s="871"/>
      <c r="DC152" s="873"/>
      <c r="DD152" s="92" t="s">
        <v>50</v>
      </c>
      <c r="DE152" s="203">
        <v>11</v>
      </c>
      <c r="DF152" s="212" t="s">
        <v>12</v>
      </c>
      <c r="DG152" s="77" t="s">
        <v>12</v>
      </c>
      <c r="DH152" s="77" t="s">
        <v>12</v>
      </c>
      <c r="DI152" s="77" t="s">
        <v>12</v>
      </c>
      <c r="DJ152" s="213" t="s">
        <v>12</v>
      </c>
      <c r="DK152" s="83" t="s">
        <v>12</v>
      </c>
      <c r="DL152" s="77" t="s">
        <v>12</v>
      </c>
      <c r="DM152" s="77" t="s">
        <v>12</v>
      </c>
      <c r="DN152" s="77" t="s">
        <v>12</v>
      </c>
      <c r="DO152" s="77" t="s">
        <v>12</v>
      </c>
      <c r="DP152" s="77" t="s">
        <v>12</v>
      </c>
      <c r="DQ152" s="77" t="s">
        <v>12</v>
      </c>
      <c r="DR152" s="77" t="s">
        <v>12</v>
      </c>
      <c r="DS152" s="77" t="s">
        <v>12</v>
      </c>
      <c r="DT152" s="77" t="s">
        <v>12</v>
      </c>
      <c r="DU152" s="77" t="s">
        <v>12</v>
      </c>
      <c r="DV152" s="77" t="s">
        <v>12</v>
      </c>
      <c r="DW152" s="77">
        <v>1</v>
      </c>
      <c r="DX152" s="77" t="s">
        <v>155</v>
      </c>
      <c r="DY152" s="77">
        <v>1</v>
      </c>
      <c r="DZ152" s="77" t="s">
        <v>155</v>
      </c>
      <c r="EA152" s="77">
        <v>3</v>
      </c>
      <c r="EB152" s="77">
        <v>2</v>
      </c>
      <c r="EC152" s="77">
        <v>3</v>
      </c>
      <c r="ED152" s="77" t="s">
        <v>155</v>
      </c>
      <c r="EE152" s="77">
        <v>1</v>
      </c>
      <c r="EF152" s="79" t="s">
        <v>12</v>
      </c>
    </row>
    <row r="153" spans="2:136" ht="18.75" customHeight="1">
      <c r="B153" s="877"/>
      <c r="C153" s="871">
        <v>9400</v>
      </c>
      <c r="D153" s="871"/>
      <c r="E153" s="873" t="s">
        <v>230</v>
      </c>
      <c r="F153" s="91" t="s">
        <v>49</v>
      </c>
      <c r="G153" s="84">
        <v>21</v>
      </c>
      <c r="H153" s="214" t="s">
        <v>12</v>
      </c>
      <c r="I153" s="81" t="s">
        <v>12</v>
      </c>
      <c r="J153" s="81" t="s">
        <v>12</v>
      </c>
      <c r="K153" s="81" t="s">
        <v>12</v>
      </c>
      <c r="L153" s="215" t="s">
        <v>12</v>
      </c>
      <c r="M153" s="214" t="s">
        <v>1136</v>
      </c>
      <c r="N153" s="81" t="s">
        <v>12</v>
      </c>
      <c r="O153" s="81" t="s">
        <v>12</v>
      </c>
      <c r="P153" s="81" t="s">
        <v>12</v>
      </c>
      <c r="Q153" s="81" t="s">
        <v>12</v>
      </c>
      <c r="R153" s="81" t="s">
        <v>12</v>
      </c>
      <c r="S153" s="81" t="s">
        <v>12</v>
      </c>
      <c r="T153" s="81" t="s">
        <v>1139</v>
      </c>
      <c r="U153" s="81">
        <v>1</v>
      </c>
      <c r="V153" s="81" t="s">
        <v>1139</v>
      </c>
      <c r="W153" s="81">
        <v>1</v>
      </c>
      <c r="X153" s="81" t="s">
        <v>1139</v>
      </c>
      <c r="Y153" s="81">
        <v>1</v>
      </c>
      <c r="Z153" s="81" t="s">
        <v>1139</v>
      </c>
      <c r="AA153" s="81">
        <v>3</v>
      </c>
      <c r="AB153" s="81">
        <v>4</v>
      </c>
      <c r="AC153" s="81">
        <v>8</v>
      </c>
      <c r="AD153" s="81">
        <v>1</v>
      </c>
      <c r="AE153" s="81">
        <v>2</v>
      </c>
      <c r="AF153" s="81" t="s">
        <v>12</v>
      </c>
      <c r="AG153" s="81" t="s">
        <v>12</v>
      </c>
      <c r="AH153" s="82" t="s">
        <v>12</v>
      </c>
      <c r="AJ153" s="877"/>
      <c r="AK153" s="871">
        <v>9400</v>
      </c>
      <c r="AL153" s="871"/>
      <c r="AM153" s="873" t="s">
        <v>230</v>
      </c>
      <c r="AN153" s="91" t="s">
        <v>49</v>
      </c>
      <c r="AO153" s="84">
        <v>16</v>
      </c>
      <c r="AP153" s="214" t="s">
        <v>12</v>
      </c>
      <c r="AQ153" s="81" t="s">
        <v>12</v>
      </c>
      <c r="AR153" s="81" t="s">
        <v>12</v>
      </c>
      <c r="AS153" s="81" t="s">
        <v>12</v>
      </c>
      <c r="AT153" s="215" t="s">
        <v>12</v>
      </c>
      <c r="AU153" s="80" t="s">
        <v>12</v>
      </c>
      <c r="AV153" s="81" t="s">
        <v>12</v>
      </c>
      <c r="AW153" s="81" t="s">
        <v>12</v>
      </c>
      <c r="AX153" s="81" t="s">
        <v>12</v>
      </c>
      <c r="AY153" s="81" t="s">
        <v>12</v>
      </c>
      <c r="AZ153" s="81" t="s">
        <v>12</v>
      </c>
      <c r="BA153" s="81" t="s">
        <v>12</v>
      </c>
      <c r="BB153" s="81">
        <v>1</v>
      </c>
      <c r="BC153" s="81" t="s">
        <v>12</v>
      </c>
      <c r="BD153" s="81">
        <v>1</v>
      </c>
      <c r="BE153" s="81" t="s">
        <v>12</v>
      </c>
      <c r="BF153" s="81">
        <v>1</v>
      </c>
      <c r="BG153" s="81">
        <v>1</v>
      </c>
      <c r="BH153" s="81">
        <v>1</v>
      </c>
      <c r="BI153" s="81">
        <v>1</v>
      </c>
      <c r="BJ153" s="81">
        <v>5</v>
      </c>
      <c r="BK153" s="81">
        <v>3</v>
      </c>
      <c r="BL153" s="81">
        <v>2</v>
      </c>
      <c r="BM153" s="81" t="s">
        <v>12</v>
      </c>
      <c r="BN153" s="81" t="s">
        <v>12</v>
      </c>
      <c r="BO153" s="81" t="s">
        <v>12</v>
      </c>
      <c r="BP153" s="82" t="s">
        <v>12</v>
      </c>
      <c r="BR153" s="877"/>
      <c r="BS153" s="871">
        <v>9400</v>
      </c>
      <c r="BT153" s="871"/>
      <c r="BU153" s="873" t="s">
        <v>230</v>
      </c>
      <c r="BV153" s="91" t="s">
        <v>49</v>
      </c>
      <c r="BW153" s="84">
        <v>30</v>
      </c>
      <c r="BX153" s="214" t="s">
        <v>12</v>
      </c>
      <c r="BY153" s="81" t="s">
        <v>12</v>
      </c>
      <c r="BZ153" s="81" t="s">
        <v>12</v>
      </c>
      <c r="CA153" s="81" t="s">
        <v>12</v>
      </c>
      <c r="CB153" s="215" t="s">
        <v>12</v>
      </c>
      <c r="CC153" s="80" t="s">
        <v>12</v>
      </c>
      <c r="CD153" s="81" t="s">
        <v>12</v>
      </c>
      <c r="CE153" s="81" t="s">
        <v>12</v>
      </c>
      <c r="CF153" s="81" t="s">
        <v>12</v>
      </c>
      <c r="CG153" s="81" t="s">
        <v>12</v>
      </c>
      <c r="CH153" s="81" t="s">
        <v>12</v>
      </c>
      <c r="CI153" s="81" t="s">
        <v>12</v>
      </c>
      <c r="CJ153" s="81" t="s">
        <v>12</v>
      </c>
      <c r="CK153" s="81" t="s">
        <v>12</v>
      </c>
      <c r="CL153" s="81">
        <v>1</v>
      </c>
      <c r="CM153" s="81" t="s">
        <v>12</v>
      </c>
      <c r="CN153" s="81" t="s">
        <v>12</v>
      </c>
      <c r="CO153" s="81">
        <v>2</v>
      </c>
      <c r="CP153" s="81">
        <v>2</v>
      </c>
      <c r="CQ153" s="81">
        <v>3</v>
      </c>
      <c r="CR153" s="81">
        <v>3</v>
      </c>
      <c r="CS153" s="81">
        <v>9</v>
      </c>
      <c r="CT153" s="81">
        <v>6</v>
      </c>
      <c r="CU153" s="81">
        <v>3</v>
      </c>
      <c r="CV153" s="81">
        <v>1</v>
      </c>
      <c r="CW153" s="81" t="s">
        <v>12</v>
      </c>
      <c r="CX153" s="82" t="s">
        <v>12</v>
      </c>
      <c r="CZ153" s="877"/>
      <c r="DA153" s="871">
        <v>9400</v>
      </c>
      <c r="DB153" s="871"/>
      <c r="DC153" s="873" t="s">
        <v>230</v>
      </c>
      <c r="DD153" s="91" t="s">
        <v>49</v>
      </c>
      <c r="DE153" s="84">
        <v>28</v>
      </c>
      <c r="DF153" s="214" t="s">
        <v>12</v>
      </c>
      <c r="DG153" s="81" t="s">
        <v>12</v>
      </c>
      <c r="DH153" s="81" t="s">
        <v>12</v>
      </c>
      <c r="DI153" s="81" t="s">
        <v>12</v>
      </c>
      <c r="DJ153" s="215" t="s">
        <v>12</v>
      </c>
      <c r="DK153" s="80" t="s">
        <v>12</v>
      </c>
      <c r="DL153" s="81" t="s">
        <v>12</v>
      </c>
      <c r="DM153" s="81" t="s">
        <v>155</v>
      </c>
      <c r="DN153" s="81" t="s">
        <v>12</v>
      </c>
      <c r="DO153" s="81" t="s">
        <v>12</v>
      </c>
      <c r="DP153" s="81" t="s">
        <v>12</v>
      </c>
      <c r="DQ153" s="81" t="s">
        <v>12</v>
      </c>
      <c r="DR153" s="81" t="s">
        <v>12</v>
      </c>
      <c r="DS153" s="81" t="s">
        <v>12</v>
      </c>
      <c r="DT153" s="81" t="s">
        <v>155</v>
      </c>
      <c r="DU153" s="81" t="s">
        <v>12</v>
      </c>
      <c r="DV153" s="81" t="s">
        <v>12</v>
      </c>
      <c r="DW153" s="81">
        <v>1</v>
      </c>
      <c r="DX153" s="81">
        <v>2</v>
      </c>
      <c r="DY153" s="81">
        <v>2</v>
      </c>
      <c r="DZ153" s="81">
        <v>3</v>
      </c>
      <c r="EA153" s="81">
        <v>7</v>
      </c>
      <c r="EB153" s="81">
        <v>8</v>
      </c>
      <c r="EC153" s="81">
        <v>5</v>
      </c>
      <c r="ED153" s="81" t="s">
        <v>155</v>
      </c>
      <c r="EE153" s="81" t="s">
        <v>12</v>
      </c>
      <c r="EF153" s="82" t="s">
        <v>12</v>
      </c>
    </row>
    <row r="154" spans="2:136" ht="18.75" customHeight="1">
      <c r="B154" s="877"/>
      <c r="C154" s="871"/>
      <c r="D154" s="871"/>
      <c r="E154" s="873"/>
      <c r="F154" s="92" t="s">
        <v>50</v>
      </c>
      <c r="G154" s="203">
        <v>23</v>
      </c>
      <c r="H154" s="212" t="s">
        <v>12</v>
      </c>
      <c r="I154" s="77" t="s">
        <v>12</v>
      </c>
      <c r="J154" s="77" t="s">
        <v>12</v>
      </c>
      <c r="K154" s="77" t="s">
        <v>12</v>
      </c>
      <c r="L154" s="213" t="s">
        <v>12</v>
      </c>
      <c r="M154" s="212" t="s">
        <v>1136</v>
      </c>
      <c r="N154" s="77" t="s">
        <v>12</v>
      </c>
      <c r="O154" s="77" t="s">
        <v>12</v>
      </c>
      <c r="P154" s="77" t="s">
        <v>12</v>
      </c>
      <c r="Q154" s="77" t="s">
        <v>12</v>
      </c>
      <c r="R154" s="77" t="s">
        <v>12</v>
      </c>
      <c r="S154" s="77" t="s">
        <v>12</v>
      </c>
      <c r="T154" s="77" t="s">
        <v>12</v>
      </c>
      <c r="U154" s="77" t="s">
        <v>12</v>
      </c>
      <c r="V154" s="77" t="s">
        <v>12</v>
      </c>
      <c r="W154" s="77" t="s">
        <v>12</v>
      </c>
      <c r="X154" s="77">
        <v>1</v>
      </c>
      <c r="Y154" s="77" t="s">
        <v>1139</v>
      </c>
      <c r="Z154" s="77">
        <v>1</v>
      </c>
      <c r="AA154" s="77" t="s">
        <v>1139</v>
      </c>
      <c r="AB154" s="77">
        <v>2</v>
      </c>
      <c r="AC154" s="77">
        <v>5</v>
      </c>
      <c r="AD154" s="77">
        <v>10</v>
      </c>
      <c r="AE154" s="77">
        <v>3</v>
      </c>
      <c r="AF154" s="77">
        <v>1</v>
      </c>
      <c r="AG154" s="77" t="s">
        <v>12</v>
      </c>
      <c r="AH154" s="79" t="s">
        <v>12</v>
      </c>
      <c r="AJ154" s="877"/>
      <c r="AK154" s="871"/>
      <c r="AL154" s="871"/>
      <c r="AM154" s="873"/>
      <c r="AN154" s="92" t="s">
        <v>50</v>
      </c>
      <c r="AO154" s="203">
        <v>23</v>
      </c>
      <c r="AP154" s="212" t="s">
        <v>12</v>
      </c>
      <c r="AQ154" s="77" t="s">
        <v>12</v>
      </c>
      <c r="AR154" s="77" t="s">
        <v>12</v>
      </c>
      <c r="AS154" s="77" t="s">
        <v>12</v>
      </c>
      <c r="AT154" s="213" t="s">
        <v>12</v>
      </c>
      <c r="AU154" s="83" t="s">
        <v>12</v>
      </c>
      <c r="AV154" s="77" t="s">
        <v>12</v>
      </c>
      <c r="AW154" s="77" t="s">
        <v>12</v>
      </c>
      <c r="AX154" s="77" t="s">
        <v>12</v>
      </c>
      <c r="AY154" s="77" t="s">
        <v>12</v>
      </c>
      <c r="AZ154" s="77" t="s">
        <v>12</v>
      </c>
      <c r="BA154" s="77" t="s">
        <v>12</v>
      </c>
      <c r="BB154" s="77" t="s">
        <v>12</v>
      </c>
      <c r="BC154" s="77" t="s">
        <v>12</v>
      </c>
      <c r="BD154" s="77" t="s">
        <v>12</v>
      </c>
      <c r="BE154" s="77" t="s">
        <v>12</v>
      </c>
      <c r="BF154" s="77">
        <v>1</v>
      </c>
      <c r="BG154" s="77">
        <v>1</v>
      </c>
      <c r="BH154" s="77">
        <v>1</v>
      </c>
      <c r="BI154" s="77">
        <v>3</v>
      </c>
      <c r="BJ154" s="77">
        <v>3</v>
      </c>
      <c r="BK154" s="77">
        <v>4</v>
      </c>
      <c r="BL154" s="77">
        <v>6</v>
      </c>
      <c r="BM154" s="77">
        <v>2</v>
      </c>
      <c r="BN154" s="77">
        <v>2</v>
      </c>
      <c r="BO154" s="77" t="s">
        <v>12</v>
      </c>
      <c r="BP154" s="79" t="s">
        <v>12</v>
      </c>
      <c r="BR154" s="877"/>
      <c r="BS154" s="871"/>
      <c r="BT154" s="871"/>
      <c r="BU154" s="873"/>
      <c r="BV154" s="92" t="s">
        <v>50</v>
      </c>
      <c r="BW154" s="203">
        <v>31</v>
      </c>
      <c r="BX154" s="212" t="s">
        <v>12</v>
      </c>
      <c r="BY154" s="77" t="s">
        <v>12</v>
      </c>
      <c r="BZ154" s="77" t="s">
        <v>12</v>
      </c>
      <c r="CA154" s="77" t="s">
        <v>12</v>
      </c>
      <c r="CB154" s="213" t="s">
        <v>12</v>
      </c>
      <c r="CC154" s="83" t="s">
        <v>12</v>
      </c>
      <c r="CD154" s="77" t="s">
        <v>12</v>
      </c>
      <c r="CE154" s="77" t="s">
        <v>12</v>
      </c>
      <c r="CF154" s="77" t="s">
        <v>12</v>
      </c>
      <c r="CG154" s="77" t="s">
        <v>12</v>
      </c>
      <c r="CH154" s="77" t="s">
        <v>12</v>
      </c>
      <c r="CI154" s="77" t="s">
        <v>12</v>
      </c>
      <c r="CJ154" s="77" t="s">
        <v>12</v>
      </c>
      <c r="CK154" s="77" t="s">
        <v>12</v>
      </c>
      <c r="CL154" s="77" t="s">
        <v>12</v>
      </c>
      <c r="CM154" s="77" t="s">
        <v>12</v>
      </c>
      <c r="CN154" s="77" t="s">
        <v>12</v>
      </c>
      <c r="CO154" s="77">
        <v>1</v>
      </c>
      <c r="CP154" s="77">
        <v>2</v>
      </c>
      <c r="CQ154" s="77" t="s">
        <v>12</v>
      </c>
      <c r="CR154" s="77">
        <v>3</v>
      </c>
      <c r="CS154" s="77">
        <v>8</v>
      </c>
      <c r="CT154" s="77">
        <v>5</v>
      </c>
      <c r="CU154" s="77">
        <v>8</v>
      </c>
      <c r="CV154" s="77">
        <v>3</v>
      </c>
      <c r="CW154" s="77">
        <v>1</v>
      </c>
      <c r="CX154" s="79" t="s">
        <v>12</v>
      </c>
      <c r="CZ154" s="877"/>
      <c r="DA154" s="871"/>
      <c r="DB154" s="871"/>
      <c r="DC154" s="873"/>
      <c r="DD154" s="92" t="s">
        <v>50</v>
      </c>
      <c r="DE154" s="203">
        <v>24</v>
      </c>
      <c r="DF154" s="212" t="s">
        <v>12</v>
      </c>
      <c r="DG154" s="77" t="s">
        <v>12</v>
      </c>
      <c r="DH154" s="77" t="s">
        <v>12</v>
      </c>
      <c r="DI154" s="77" t="s">
        <v>12</v>
      </c>
      <c r="DJ154" s="213" t="s">
        <v>12</v>
      </c>
      <c r="DK154" s="83" t="s">
        <v>12</v>
      </c>
      <c r="DL154" s="77" t="s">
        <v>12</v>
      </c>
      <c r="DM154" s="77" t="s">
        <v>12</v>
      </c>
      <c r="DN154" s="77" t="s">
        <v>12</v>
      </c>
      <c r="DO154" s="77" t="s">
        <v>12</v>
      </c>
      <c r="DP154" s="77" t="s">
        <v>12</v>
      </c>
      <c r="DQ154" s="77" t="s">
        <v>12</v>
      </c>
      <c r="DR154" s="77" t="s">
        <v>12</v>
      </c>
      <c r="DS154" s="77" t="s">
        <v>12</v>
      </c>
      <c r="DT154" s="77" t="s">
        <v>12</v>
      </c>
      <c r="DU154" s="77" t="s">
        <v>12</v>
      </c>
      <c r="DV154" s="77" t="s">
        <v>155</v>
      </c>
      <c r="DW154" s="77" t="s">
        <v>12</v>
      </c>
      <c r="DX154" s="77" t="s">
        <v>12</v>
      </c>
      <c r="DY154" s="77">
        <v>1</v>
      </c>
      <c r="DZ154" s="77">
        <v>4</v>
      </c>
      <c r="EA154" s="77">
        <v>7</v>
      </c>
      <c r="EB154" s="77">
        <v>6</v>
      </c>
      <c r="EC154" s="77">
        <v>6</v>
      </c>
      <c r="ED154" s="77" t="s">
        <v>12</v>
      </c>
      <c r="EE154" s="77" t="s">
        <v>12</v>
      </c>
      <c r="EF154" s="79" t="s">
        <v>12</v>
      </c>
    </row>
    <row r="155" spans="2:136" ht="18.75" customHeight="1">
      <c r="B155" s="877"/>
      <c r="C155" s="871">
        <v>9500</v>
      </c>
      <c r="D155" s="871"/>
      <c r="E155" s="873" t="s">
        <v>231</v>
      </c>
      <c r="F155" s="91" t="s">
        <v>49</v>
      </c>
      <c r="G155" s="84">
        <v>3</v>
      </c>
      <c r="H155" s="214" t="s">
        <v>12</v>
      </c>
      <c r="I155" s="81" t="s">
        <v>12</v>
      </c>
      <c r="J155" s="81" t="s">
        <v>12</v>
      </c>
      <c r="K155" s="81" t="s">
        <v>12</v>
      </c>
      <c r="L155" s="215" t="s">
        <v>12</v>
      </c>
      <c r="M155" s="214" t="s">
        <v>1136</v>
      </c>
      <c r="N155" s="81" t="s">
        <v>12</v>
      </c>
      <c r="O155" s="81" t="s">
        <v>12</v>
      </c>
      <c r="P155" s="81" t="s">
        <v>12</v>
      </c>
      <c r="Q155" s="81" t="s">
        <v>12</v>
      </c>
      <c r="R155" s="81" t="s">
        <v>12</v>
      </c>
      <c r="S155" s="81" t="s">
        <v>12</v>
      </c>
      <c r="T155" s="81" t="s">
        <v>12</v>
      </c>
      <c r="U155" s="81" t="s">
        <v>12</v>
      </c>
      <c r="V155" s="81" t="s">
        <v>12</v>
      </c>
      <c r="W155" s="81" t="s">
        <v>12</v>
      </c>
      <c r="X155" s="81" t="s">
        <v>12</v>
      </c>
      <c r="Y155" s="81">
        <v>1</v>
      </c>
      <c r="Z155" s="81">
        <v>1</v>
      </c>
      <c r="AA155" s="81" t="s">
        <v>1139</v>
      </c>
      <c r="AB155" s="81" t="s">
        <v>1139</v>
      </c>
      <c r="AC155" s="81" t="s">
        <v>1139</v>
      </c>
      <c r="AD155" s="81">
        <v>1</v>
      </c>
      <c r="AE155" s="81" t="s">
        <v>1139</v>
      </c>
      <c r="AF155" s="81" t="s">
        <v>12</v>
      </c>
      <c r="AG155" s="81" t="s">
        <v>12</v>
      </c>
      <c r="AH155" s="82" t="s">
        <v>12</v>
      </c>
      <c r="AJ155" s="877"/>
      <c r="AK155" s="871">
        <v>9500</v>
      </c>
      <c r="AL155" s="871"/>
      <c r="AM155" s="873" t="s">
        <v>231</v>
      </c>
      <c r="AN155" s="91" t="s">
        <v>49</v>
      </c>
      <c r="AO155" s="84">
        <v>9</v>
      </c>
      <c r="AP155" s="214" t="s">
        <v>12</v>
      </c>
      <c r="AQ155" s="81" t="s">
        <v>12</v>
      </c>
      <c r="AR155" s="81" t="s">
        <v>12</v>
      </c>
      <c r="AS155" s="81" t="s">
        <v>12</v>
      </c>
      <c r="AT155" s="215" t="s">
        <v>12</v>
      </c>
      <c r="AU155" s="80" t="s">
        <v>12</v>
      </c>
      <c r="AV155" s="81" t="s">
        <v>12</v>
      </c>
      <c r="AW155" s="81" t="s">
        <v>12</v>
      </c>
      <c r="AX155" s="81" t="s">
        <v>12</v>
      </c>
      <c r="AY155" s="81" t="s">
        <v>12</v>
      </c>
      <c r="AZ155" s="81" t="s">
        <v>12</v>
      </c>
      <c r="BA155" s="81" t="s">
        <v>12</v>
      </c>
      <c r="BB155" s="81" t="s">
        <v>12</v>
      </c>
      <c r="BC155" s="81" t="s">
        <v>12</v>
      </c>
      <c r="BD155" s="81" t="s">
        <v>12</v>
      </c>
      <c r="BE155" s="81" t="s">
        <v>12</v>
      </c>
      <c r="BF155" s="81" t="s">
        <v>12</v>
      </c>
      <c r="BG155" s="81">
        <v>1</v>
      </c>
      <c r="BH155" s="81" t="s">
        <v>12</v>
      </c>
      <c r="BI155" s="81">
        <v>1</v>
      </c>
      <c r="BJ155" s="81">
        <v>2</v>
      </c>
      <c r="BK155" s="81">
        <v>3</v>
      </c>
      <c r="BL155" s="81" t="s">
        <v>12</v>
      </c>
      <c r="BM155" s="81">
        <v>2</v>
      </c>
      <c r="BN155" s="81" t="s">
        <v>12</v>
      </c>
      <c r="BO155" s="81" t="s">
        <v>12</v>
      </c>
      <c r="BP155" s="82" t="s">
        <v>12</v>
      </c>
      <c r="BR155" s="877"/>
      <c r="BS155" s="871">
        <v>9500</v>
      </c>
      <c r="BT155" s="871"/>
      <c r="BU155" s="873" t="s">
        <v>231</v>
      </c>
      <c r="BV155" s="91" t="s">
        <v>49</v>
      </c>
      <c r="BW155" s="84">
        <v>10</v>
      </c>
      <c r="BX155" s="214" t="s">
        <v>12</v>
      </c>
      <c r="BY155" s="81" t="s">
        <v>12</v>
      </c>
      <c r="BZ155" s="81" t="s">
        <v>12</v>
      </c>
      <c r="CA155" s="81" t="s">
        <v>12</v>
      </c>
      <c r="CB155" s="215" t="s">
        <v>12</v>
      </c>
      <c r="CC155" s="80" t="s">
        <v>12</v>
      </c>
      <c r="CD155" s="81" t="s">
        <v>12</v>
      </c>
      <c r="CE155" s="81" t="s">
        <v>12</v>
      </c>
      <c r="CF155" s="81" t="s">
        <v>12</v>
      </c>
      <c r="CG155" s="81" t="s">
        <v>12</v>
      </c>
      <c r="CH155" s="81" t="s">
        <v>12</v>
      </c>
      <c r="CI155" s="81" t="s">
        <v>12</v>
      </c>
      <c r="CJ155" s="81" t="s">
        <v>12</v>
      </c>
      <c r="CK155" s="81" t="s">
        <v>12</v>
      </c>
      <c r="CL155" s="81" t="s">
        <v>12</v>
      </c>
      <c r="CM155" s="81">
        <v>1</v>
      </c>
      <c r="CN155" s="81" t="s">
        <v>12</v>
      </c>
      <c r="CO155" s="81" t="s">
        <v>12</v>
      </c>
      <c r="CP155" s="81" t="s">
        <v>12</v>
      </c>
      <c r="CQ155" s="81">
        <v>2</v>
      </c>
      <c r="CR155" s="81">
        <v>2</v>
      </c>
      <c r="CS155" s="81">
        <v>4</v>
      </c>
      <c r="CT155" s="81">
        <v>1</v>
      </c>
      <c r="CU155" s="81" t="s">
        <v>12</v>
      </c>
      <c r="CV155" s="81" t="s">
        <v>12</v>
      </c>
      <c r="CW155" s="81" t="s">
        <v>12</v>
      </c>
      <c r="CX155" s="82" t="s">
        <v>12</v>
      </c>
      <c r="CZ155" s="877"/>
      <c r="DA155" s="871">
        <v>9500</v>
      </c>
      <c r="DB155" s="871"/>
      <c r="DC155" s="873" t="s">
        <v>231</v>
      </c>
      <c r="DD155" s="91" t="s">
        <v>49</v>
      </c>
      <c r="DE155" s="84">
        <v>11</v>
      </c>
      <c r="DF155" s="214" t="s">
        <v>12</v>
      </c>
      <c r="DG155" s="81" t="s">
        <v>12</v>
      </c>
      <c r="DH155" s="81" t="s">
        <v>12</v>
      </c>
      <c r="DI155" s="81" t="s">
        <v>12</v>
      </c>
      <c r="DJ155" s="215" t="s">
        <v>12</v>
      </c>
      <c r="DK155" s="80" t="s">
        <v>12</v>
      </c>
      <c r="DL155" s="81" t="s">
        <v>12</v>
      </c>
      <c r="DM155" s="81" t="s">
        <v>12</v>
      </c>
      <c r="DN155" s="81" t="s">
        <v>12</v>
      </c>
      <c r="DO155" s="81" t="s">
        <v>12</v>
      </c>
      <c r="DP155" s="81" t="s">
        <v>12</v>
      </c>
      <c r="DQ155" s="81" t="s">
        <v>12</v>
      </c>
      <c r="DR155" s="81" t="s">
        <v>12</v>
      </c>
      <c r="DS155" s="81" t="s">
        <v>12</v>
      </c>
      <c r="DT155" s="81" t="s">
        <v>12</v>
      </c>
      <c r="DU155" s="81">
        <v>1</v>
      </c>
      <c r="DV155" s="81">
        <v>1</v>
      </c>
      <c r="DW155" s="81">
        <v>1</v>
      </c>
      <c r="DX155" s="81">
        <v>1</v>
      </c>
      <c r="DY155" s="81" t="s">
        <v>12</v>
      </c>
      <c r="DZ155" s="81">
        <v>3</v>
      </c>
      <c r="EA155" s="81">
        <v>3</v>
      </c>
      <c r="EB155" s="81">
        <v>1</v>
      </c>
      <c r="EC155" s="81" t="s">
        <v>155</v>
      </c>
      <c r="ED155" s="81" t="s">
        <v>12</v>
      </c>
      <c r="EE155" s="81" t="s">
        <v>12</v>
      </c>
      <c r="EF155" s="82" t="s">
        <v>12</v>
      </c>
    </row>
    <row r="156" spans="2:136" ht="18.75" customHeight="1">
      <c r="B156" s="877"/>
      <c r="C156" s="871"/>
      <c r="D156" s="871"/>
      <c r="E156" s="873"/>
      <c r="F156" s="92" t="s">
        <v>50</v>
      </c>
      <c r="G156" s="203">
        <v>10</v>
      </c>
      <c r="H156" s="212" t="s">
        <v>12</v>
      </c>
      <c r="I156" s="77" t="s">
        <v>12</v>
      </c>
      <c r="J156" s="77" t="s">
        <v>12</v>
      </c>
      <c r="K156" s="77" t="s">
        <v>12</v>
      </c>
      <c r="L156" s="213" t="s">
        <v>12</v>
      </c>
      <c r="M156" s="212" t="s">
        <v>1136</v>
      </c>
      <c r="N156" s="77" t="s">
        <v>12</v>
      </c>
      <c r="O156" s="77" t="s">
        <v>12</v>
      </c>
      <c r="P156" s="77" t="s">
        <v>12</v>
      </c>
      <c r="Q156" s="77" t="s">
        <v>12</v>
      </c>
      <c r="R156" s="77" t="s">
        <v>12</v>
      </c>
      <c r="S156" s="77" t="s">
        <v>12</v>
      </c>
      <c r="T156" s="77" t="s">
        <v>12</v>
      </c>
      <c r="U156" s="77" t="s">
        <v>12</v>
      </c>
      <c r="V156" s="77" t="s">
        <v>12</v>
      </c>
      <c r="W156" s="77" t="s">
        <v>12</v>
      </c>
      <c r="X156" s="77" t="s">
        <v>12</v>
      </c>
      <c r="Y156" s="77" t="s">
        <v>12</v>
      </c>
      <c r="Z156" s="77">
        <v>1</v>
      </c>
      <c r="AA156" s="77">
        <v>2</v>
      </c>
      <c r="AB156" s="77">
        <v>2</v>
      </c>
      <c r="AC156" s="77" t="s">
        <v>1139</v>
      </c>
      <c r="AD156" s="77">
        <v>3</v>
      </c>
      <c r="AE156" s="77">
        <v>1</v>
      </c>
      <c r="AF156" s="77">
        <v>1</v>
      </c>
      <c r="AG156" s="77" t="s">
        <v>12</v>
      </c>
      <c r="AH156" s="79" t="s">
        <v>12</v>
      </c>
      <c r="AJ156" s="877"/>
      <c r="AK156" s="871"/>
      <c r="AL156" s="871"/>
      <c r="AM156" s="873"/>
      <c r="AN156" s="92" t="s">
        <v>50</v>
      </c>
      <c r="AO156" s="203">
        <v>10</v>
      </c>
      <c r="AP156" s="212" t="s">
        <v>12</v>
      </c>
      <c r="AQ156" s="77" t="s">
        <v>12</v>
      </c>
      <c r="AR156" s="77" t="s">
        <v>12</v>
      </c>
      <c r="AS156" s="77" t="s">
        <v>12</v>
      </c>
      <c r="AT156" s="213" t="s">
        <v>12</v>
      </c>
      <c r="AU156" s="83" t="s">
        <v>12</v>
      </c>
      <c r="AV156" s="77" t="s">
        <v>12</v>
      </c>
      <c r="AW156" s="77" t="s">
        <v>12</v>
      </c>
      <c r="AX156" s="77" t="s">
        <v>12</v>
      </c>
      <c r="AY156" s="77" t="s">
        <v>12</v>
      </c>
      <c r="AZ156" s="77" t="s">
        <v>12</v>
      </c>
      <c r="BA156" s="77" t="s">
        <v>12</v>
      </c>
      <c r="BB156" s="77" t="s">
        <v>12</v>
      </c>
      <c r="BC156" s="77" t="s">
        <v>12</v>
      </c>
      <c r="BD156" s="77" t="s">
        <v>12</v>
      </c>
      <c r="BE156" s="77" t="s">
        <v>12</v>
      </c>
      <c r="BF156" s="77" t="s">
        <v>12</v>
      </c>
      <c r="BG156" s="77" t="s">
        <v>12</v>
      </c>
      <c r="BH156" s="77" t="s">
        <v>12</v>
      </c>
      <c r="BI156" s="77" t="s">
        <v>12</v>
      </c>
      <c r="BJ156" s="77">
        <v>1</v>
      </c>
      <c r="BK156" s="77" t="s">
        <v>12</v>
      </c>
      <c r="BL156" s="77">
        <v>5</v>
      </c>
      <c r="BM156" s="77">
        <v>3</v>
      </c>
      <c r="BN156" s="77">
        <v>1</v>
      </c>
      <c r="BO156" s="77" t="s">
        <v>12</v>
      </c>
      <c r="BP156" s="79" t="s">
        <v>12</v>
      </c>
      <c r="BR156" s="877"/>
      <c r="BS156" s="871"/>
      <c r="BT156" s="871"/>
      <c r="BU156" s="873"/>
      <c r="BV156" s="92" t="s">
        <v>50</v>
      </c>
      <c r="BW156" s="203">
        <v>13</v>
      </c>
      <c r="BX156" s="212" t="s">
        <v>12</v>
      </c>
      <c r="BY156" s="77" t="s">
        <v>12</v>
      </c>
      <c r="BZ156" s="77" t="s">
        <v>12</v>
      </c>
      <c r="CA156" s="77" t="s">
        <v>12</v>
      </c>
      <c r="CB156" s="213" t="s">
        <v>12</v>
      </c>
      <c r="CC156" s="83" t="s">
        <v>12</v>
      </c>
      <c r="CD156" s="77" t="s">
        <v>12</v>
      </c>
      <c r="CE156" s="77" t="s">
        <v>12</v>
      </c>
      <c r="CF156" s="77" t="s">
        <v>12</v>
      </c>
      <c r="CG156" s="77" t="s">
        <v>12</v>
      </c>
      <c r="CH156" s="77" t="s">
        <v>12</v>
      </c>
      <c r="CI156" s="77" t="s">
        <v>12</v>
      </c>
      <c r="CJ156" s="77" t="s">
        <v>12</v>
      </c>
      <c r="CK156" s="77" t="s">
        <v>12</v>
      </c>
      <c r="CL156" s="77" t="s">
        <v>12</v>
      </c>
      <c r="CM156" s="77" t="s">
        <v>12</v>
      </c>
      <c r="CN156" s="77">
        <v>1</v>
      </c>
      <c r="CO156" s="77" t="s">
        <v>12</v>
      </c>
      <c r="CP156" s="77" t="s">
        <v>12</v>
      </c>
      <c r="CQ156" s="77">
        <v>1</v>
      </c>
      <c r="CR156" s="77">
        <v>4</v>
      </c>
      <c r="CS156" s="77">
        <v>2</v>
      </c>
      <c r="CT156" s="77">
        <v>4</v>
      </c>
      <c r="CU156" s="77">
        <v>1</v>
      </c>
      <c r="CV156" s="77" t="s">
        <v>12</v>
      </c>
      <c r="CW156" s="77" t="s">
        <v>12</v>
      </c>
      <c r="CX156" s="79" t="s">
        <v>12</v>
      </c>
      <c r="CZ156" s="877"/>
      <c r="DA156" s="871"/>
      <c r="DB156" s="871"/>
      <c r="DC156" s="873"/>
      <c r="DD156" s="92" t="s">
        <v>50</v>
      </c>
      <c r="DE156" s="203">
        <v>6</v>
      </c>
      <c r="DF156" s="212" t="s">
        <v>12</v>
      </c>
      <c r="DG156" s="77" t="s">
        <v>12</v>
      </c>
      <c r="DH156" s="77" t="s">
        <v>12</v>
      </c>
      <c r="DI156" s="77" t="s">
        <v>12</v>
      </c>
      <c r="DJ156" s="213" t="s">
        <v>12</v>
      </c>
      <c r="DK156" s="83" t="s">
        <v>12</v>
      </c>
      <c r="DL156" s="77" t="s">
        <v>12</v>
      </c>
      <c r="DM156" s="77" t="s">
        <v>12</v>
      </c>
      <c r="DN156" s="77" t="s">
        <v>12</v>
      </c>
      <c r="DO156" s="77" t="s">
        <v>12</v>
      </c>
      <c r="DP156" s="77" t="s">
        <v>12</v>
      </c>
      <c r="DQ156" s="77" t="s">
        <v>12</v>
      </c>
      <c r="DR156" s="77" t="s">
        <v>12</v>
      </c>
      <c r="DS156" s="77" t="s">
        <v>12</v>
      </c>
      <c r="DT156" s="77" t="s">
        <v>12</v>
      </c>
      <c r="DU156" s="77" t="s">
        <v>12</v>
      </c>
      <c r="DV156" s="77">
        <v>1</v>
      </c>
      <c r="DW156" s="77" t="s">
        <v>12</v>
      </c>
      <c r="DX156" s="77" t="s">
        <v>12</v>
      </c>
      <c r="DY156" s="77" t="s">
        <v>12</v>
      </c>
      <c r="DZ156" s="77" t="s">
        <v>155</v>
      </c>
      <c r="EA156" s="77">
        <v>1</v>
      </c>
      <c r="EB156" s="77">
        <v>2</v>
      </c>
      <c r="EC156" s="77">
        <v>1</v>
      </c>
      <c r="ED156" s="77">
        <v>1</v>
      </c>
      <c r="EE156" s="77" t="s">
        <v>12</v>
      </c>
      <c r="EF156" s="79" t="s">
        <v>12</v>
      </c>
    </row>
    <row r="157" spans="2:136" ht="18.75" customHeight="1">
      <c r="B157" s="875">
        <v>10000</v>
      </c>
      <c r="C157" s="871"/>
      <c r="D157" s="871"/>
      <c r="E157" s="873" t="s">
        <v>232</v>
      </c>
      <c r="F157" s="91" t="s">
        <v>49</v>
      </c>
      <c r="G157" s="204">
        <v>329</v>
      </c>
      <c r="H157" s="214" t="s">
        <v>12</v>
      </c>
      <c r="I157" s="81" t="s">
        <v>12</v>
      </c>
      <c r="J157" s="81" t="s">
        <v>12</v>
      </c>
      <c r="K157" s="81" t="s">
        <v>12</v>
      </c>
      <c r="L157" s="215" t="s">
        <v>12</v>
      </c>
      <c r="M157" s="214" t="s">
        <v>1136</v>
      </c>
      <c r="N157" s="81" t="s">
        <v>12</v>
      </c>
      <c r="O157" s="81" t="s">
        <v>12</v>
      </c>
      <c r="P157" s="81" t="s">
        <v>12</v>
      </c>
      <c r="Q157" s="81" t="s">
        <v>12</v>
      </c>
      <c r="R157" s="81" t="s">
        <v>12</v>
      </c>
      <c r="S157" s="81" t="s">
        <v>12</v>
      </c>
      <c r="T157" s="81" t="s">
        <v>12</v>
      </c>
      <c r="U157" s="81" t="s">
        <v>12</v>
      </c>
      <c r="V157" s="81" t="s">
        <v>1139</v>
      </c>
      <c r="W157" s="81" t="s">
        <v>12</v>
      </c>
      <c r="X157" s="81">
        <v>4</v>
      </c>
      <c r="Y157" s="81">
        <v>9</v>
      </c>
      <c r="Z157" s="81">
        <v>17</v>
      </c>
      <c r="AA157" s="81">
        <v>29</v>
      </c>
      <c r="AB157" s="81">
        <v>39</v>
      </c>
      <c r="AC157" s="81">
        <v>74</v>
      </c>
      <c r="AD157" s="81">
        <v>79</v>
      </c>
      <c r="AE157" s="81">
        <v>58</v>
      </c>
      <c r="AF157" s="81">
        <v>19</v>
      </c>
      <c r="AG157" s="81">
        <v>1</v>
      </c>
      <c r="AH157" s="82" t="s">
        <v>12</v>
      </c>
      <c r="AJ157" s="875">
        <v>10000</v>
      </c>
      <c r="AK157" s="871"/>
      <c r="AL157" s="871"/>
      <c r="AM157" s="873" t="s">
        <v>232</v>
      </c>
      <c r="AN157" s="91" t="s">
        <v>49</v>
      </c>
      <c r="AO157" s="204">
        <v>322</v>
      </c>
      <c r="AP157" s="214" t="s">
        <v>12</v>
      </c>
      <c r="AQ157" s="81" t="s">
        <v>12</v>
      </c>
      <c r="AR157" s="81" t="s">
        <v>12</v>
      </c>
      <c r="AS157" s="81" t="s">
        <v>12</v>
      </c>
      <c r="AT157" s="215" t="s">
        <v>12</v>
      </c>
      <c r="AU157" s="80" t="s">
        <v>12</v>
      </c>
      <c r="AV157" s="81" t="s">
        <v>12</v>
      </c>
      <c r="AW157" s="81" t="s">
        <v>12</v>
      </c>
      <c r="AX157" s="81" t="s">
        <v>12</v>
      </c>
      <c r="AY157" s="81" t="s">
        <v>12</v>
      </c>
      <c r="AZ157" s="81" t="s">
        <v>12</v>
      </c>
      <c r="BA157" s="81" t="s">
        <v>12</v>
      </c>
      <c r="BB157" s="81" t="s">
        <v>12</v>
      </c>
      <c r="BC157" s="81" t="s">
        <v>12</v>
      </c>
      <c r="BD157" s="81">
        <v>1</v>
      </c>
      <c r="BE157" s="81" t="s">
        <v>12</v>
      </c>
      <c r="BF157" s="81">
        <v>3</v>
      </c>
      <c r="BG157" s="81">
        <v>3</v>
      </c>
      <c r="BH157" s="81">
        <v>17</v>
      </c>
      <c r="BI157" s="81">
        <v>22</v>
      </c>
      <c r="BJ157" s="81">
        <v>47</v>
      </c>
      <c r="BK157" s="81">
        <v>77</v>
      </c>
      <c r="BL157" s="81">
        <v>82</v>
      </c>
      <c r="BM157" s="81">
        <v>54</v>
      </c>
      <c r="BN157" s="81">
        <v>16</v>
      </c>
      <c r="BO157" s="81" t="s">
        <v>12</v>
      </c>
      <c r="BP157" s="82" t="s">
        <v>12</v>
      </c>
      <c r="BR157" s="875">
        <v>10000</v>
      </c>
      <c r="BS157" s="871"/>
      <c r="BT157" s="871"/>
      <c r="BU157" s="873" t="s">
        <v>232</v>
      </c>
      <c r="BV157" s="91" t="s">
        <v>49</v>
      </c>
      <c r="BW157" s="204">
        <v>289</v>
      </c>
      <c r="BX157" s="214" t="s">
        <v>12</v>
      </c>
      <c r="BY157" s="81" t="s">
        <v>12</v>
      </c>
      <c r="BZ157" s="81" t="s">
        <v>12</v>
      </c>
      <c r="CA157" s="81" t="s">
        <v>12</v>
      </c>
      <c r="CB157" s="215" t="s">
        <v>12</v>
      </c>
      <c r="CC157" s="80" t="s">
        <v>12</v>
      </c>
      <c r="CD157" s="81" t="s">
        <v>12</v>
      </c>
      <c r="CE157" s="81" t="s">
        <v>12</v>
      </c>
      <c r="CF157" s="81" t="s">
        <v>12</v>
      </c>
      <c r="CG157" s="81" t="s">
        <v>12</v>
      </c>
      <c r="CH157" s="81" t="s">
        <v>12</v>
      </c>
      <c r="CI157" s="81" t="s">
        <v>12</v>
      </c>
      <c r="CJ157" s="81">
        <v>1</v>
      </c>
      <c r="CK157" s="81">
        <v>1</v>
      </c>
      <c r="CL157" s="81">
        <v>1</v>
      </c>
      <c r="CM157" s="81">
        <v>1</v>
      </c>
      <c r="CN157" s="81" t="s">
        <v>12</v>
      </c>
      <c r="CO157" s="81">
        <v>7</v>
      </c>
      <c r="CP157" s="81">
        <v>6</v>
      </c>
      <c r="CQ157" s="81">
        <v>24</v>
      </c>
      <c r="CR157" s="81">
        <v>44</v>
      </c>
      <c r="CS157" s="81">
        <v>64</v>
      </c>
      <c r="CT157" s="81">
        <v>83</v>
      </c>
      <c r="CU157" s="81">
        <v>45</v>
      </c>
      <c r="CV157" s="81">
        <v>11</v>
      </c>
      <c r="CW157" s="81">
        <v>1</v>
      </c>
      <c r="CX157" s="82" t="s">
        <v>12</v>
      </c>
      <c r="CZ157" s="875">
        <v>10000</v>
      </c>
      <c r="DA157" s="871"/>
      <c r="DB157" s="871"/>
      <c r="DC157" s="873" t="s">
        <v>232</v>
      </c>
      <c r="DD157" s="91" t="s">
        <v>49</v>
      </c>
      <c r="DE157" s="204">
        <v>304</v>
      </c>
      <c r="DF157" s="214" t="s">
        <v>12</v>
      </c>
      <c r="DG157" s="81" t="s">
        <v>155</v>
      </c>
      <c r="DH157" s="81" t="s">
        <v>12</v>
      </c>
      <c r="DI157" s="81" t="s">
        <v>12</v>
      </c>
      <c r="DJ157" s="215" t="s">
        <v>12</v>
      </c>
      <c r="DK157" s="80" t="s">
        <v>155</v>
      </c>
      <c r="DL157" s="81" t="s">
        <v>155</v>
      </c>
      <c r="DM157" s="81" t="s">
        <v>12</v>
      </c>
      <c r="DN157" s="81" t="s">
        <v>12</v>
      </c>
      <c r="DO157" s="81" t="s">
        <v>12</v>
      </c>
      <c r="DP157" s="81" t="s">
        <v>12</v>
      </c>
      <c r="DQ157" s="81" t="s">
        <v>12</v>
      </c>
      <c r="DR157" s="81">
        <v>1</v>
      </c>
      <c r="DS157" s="81" t="s">
        <v>12</v>
      </c>
      <c r="DT157" s="81" t="s">
        <v>155</v>
      </c>
      <c r="DU157" s="81">
        <v>1</v>
      </c>
      <c r="DV157" s="81">
        <v>1</v>
      </c>
      <c r="DW157" s="81">
        <v>3</v>
      </c>
      <c r="DX157" s="81">
        <v>16</v>
      </c>
      <c r="DY157" s="81">
        <v>27</v>
      </c>
      <c r="DZ157" s="81">
        <v>40</v>
      </c>
      <c r="EA157" s="81">
        <v>70</v>
      </c>
      <c r="EB157" s="81">
        <v>79</v>
      </c>
      <c r="EC157" s="81">
        <v>50</v>
      </c>
      <c r="ED157" s="81">
        <v>12</v>
      </c>
      <c r="EE157" s="81">
        <v>4</v>
      </c>
      <c r="EF157" s="82" t="s">
        <v>12</v>
      </c>
    </row>
    <row r="158" spans="2:136" ht="18.75" customHeight="1">
      <c r="B158" s="875"/>
      <c r="C158" s="871"/>
      <c r="D158" s="871"/>
      <c r="E158" s="873"/>
      <c r="F158" s="92" t="s">
        <v>50</v>
      </c>
      <c r="G158" s="205">
        <v>277</v>
      </c>
      <c r="H158" s="212" t="s">
        <v>12</v>
      </c>
      <c r="I158" s="77" t="s">
        <v>12</v>
      </c>
      <c r="J158" s="77" t="s">
        <v>12</v>
      </c>
      <c r="K158" s="77" t="s">
        <v>12</v>
      </c>
      <c r="L158" s="213" t="s">
        <v>12</v>
      </c>
      <c r="M158" s="212" t="s">
        <v>1136</v>
      </c>
      <c r="N158" s="77" t="s">
        <v>12</v>
      </c>
      <c r="O158" s="77" t="s">
        <v>12</v>
      </c>
      <c r="P158" s="77" t="s">
        <v>12</v>
      </c>
      <c r="Q158" s="77" t="s">
        <v>12</v>
      </c>
      <c r="R158" s="77" t="s">
        <v>12</v>
      </c>
      <c r="S158" s="77" t="s">
        <v>12</v>
      </c>
      <c r="T158" s="77" t="s">
        <v>12</v>
      </c>
      <c r="U158" s="77">
        <v>1</v>
      </c>
      <c r="V158" s="77" t="s">
        <v>12</v>
      </c>
      <c r="W158" s="77" t="s">
        <v>12</v>
      </c>
      <c r="X158" s="77" t="s">
        <v>1139</v>
      </c>
      <c r="Y158" s="77">
        <v>2</v>
      </c>
      <c r="Z158" s="77">
        <v>2</v>
      </c>
      <c r="AA158" s="77">
        <v>8</v>
      </c>
      <c r="AB158" s="77">
        <v>16</v>
      </c>
      <c r="AC158" s="77">
        <v>35</v>
      </c>
      <c r="AD158" s="77">
        <v>70</v>
      </c>
      <c r="AE158" s="77">
        <v>88</v>
      </c>
      <c r="AF158" s="77">
        <v>39</v>
      </c>
      <c r="AG158" s="77">
        <v>16</v>
      </c>
      <c r="AH158" s="79" t="s">
        <v>12</v>
      </c>
      <c r="AJ158" s="875"/>
      <c r="AK158" s="871"/>
      <c r="AL158" s="871"/>
      <c r="AM158" s="873"/>
      <c r="AN158" s="92" t="s">
        <v>50</v>
      </c>
      <c r="AO158" s="205">
        <v>265</v>
      </c>
      <c r="AP158" s="212" t="s">
        <v>12</v>
      </c>
      <c r="AQ158" s="77" t="s">
        <v>12</v>
      </c>
      <c r="AR158" s="77" t="s">
        <v>12</v>
      </c>
      <c r="AS158" s="77" t="s">
        <v>12</v>
      </c>
      <c r="AT158" s="213" t="s">
        <v>12</v>
      </c>
      <c r="AU158" s="83" t="s">
        <v>12</v>
      </c>
      <c r="AV158" s="77" t="s">
        <v>12</v>
      </c>
      <c r="AW158" s="77" t="s">
        <v>12</v>
      </c>
      <c r="AX158" s="77" t="s">
        <v>12</v>
      </c>
      <c r="AY158" s="77" t="s">
        <v>12</v>
      </c>
      <c r="AZ158" s="77" t="s">
        <v>12</v>
      </c>
      <c r="BA158" s="77" t="s">
        <v>12</v>
      </c>
      <c r="BB158" s="77" t="s">
        <v>12</v>
      </c>
      <c r="BC158" s="77" t="s">
        <v>12</v>
      </c>
      <c r="BD158" s="77" t="s">
        <v>12</v>
      </c>
      <c r="BE158" s="77" t="s">
        <v>12</v>
      </c>
      <c r="BF158" s="77">
        <v>2</v>
      </c>
      <c r="BG158" s="77">
        <v>1</v>
      </c>
      <c r="BH158" s="77">
        <v>6</v>
      </c>
      <c r="BI158" s="77">
        <v>8</v>
      </c>
      <c r="BJ158" s="77">
        <v>18</v>
      </c>
      <c r="BK158" s="77">
        <v>35</v>
      </c>
      <c r="BL158" s="77">
        <v>81</v>
      </c>
      <c r="BM158" s="77">
        <v>68</v>
      </c>
      <c r="BN158" s="77">
        <v>35</v>
      </c>
      <c r="BO158" s="77">
        <v>11</v>
      </c>
      <c r="BP158" s="79" t="s">
        <v>12</v>
      </c>
      <c r="BR158" s="875"/>
      <c r="BS158" s="871"/>
      <c r="BT158" s="871"/>
      <c r="BU158" s="873"/>
      <c r="BV158" s="92" t="s">
        <v>50</v>
      </c>
      <c r="BW158" s="205">
        <v>260</v>
      </c>
      <c r="BX158" s="212" t="s">
        <v>12</v>
      </c>
      <c r="BY158" s="77" t="s">
        <v>12</v>
      </c>
      <c r="BZ158" s="77" t="s">
        <v>12</v>
      </c>
      <c r="CA158" s="77" t="s">
        <v>12</v>
      </c>
      <c r="CB158" s="213" t="s">
        <v>12</v>
      </c>
      <c r="CC158" s="83" t="s">
        <v>12</v>
      </c>
      <c r="CD158" s="77" t="s">
        <v>12</v>
      </c>
      <c r="CE158" s="77" t="s">
        <v>12</v>
      </c>
      <c r="CF158" s="77" t="s">
        <v>12</v>
      </c>
      <c r="CG158" s="77" t="s">
        <v>12</v>
      </c>
      <c r="CH158" s="77" t="s">
        <v>12</v>
      </c>
      <c r="CI158" s="77" t="s">
        <v>12</v>
      </c>
      <c r="CJ158" s="77" t="s">
        <v>12</v>
      </c>
      <c r="CK158" s="77">
        <v>1</v>
      </c>
      <c r="CL158" s="77" t="s">
        <v>12</v>
      </c>
      <c r="CM158" s="77">
        <v>1</v>
      </c>
      <c r="CN158" s="77">
        <v>1</v>
      </c>
      <c r="CO158" s="77">
        <v>3</v>
      </c>
      <c r="CP158" s="77">
        <v>8</v>
      </c>
      <c r="CQ158" s="77">
        <v>6</v>
      </c>
      <c r="CR158" s="77">
        <v>16</v>
      </c>
      <c r="CS158" s="77">
        <v>36</v>
      </c>
      <c r="CT158" s="77">
        <v>68</v>
      </c>
      <c r="CU158" s="77">
        <v>60</v>
      </c>
      <c r="CV158" s="77">
        <v>52</v>
      </c>
      <c r="CW158" s="77">
        <v>8</v>
      </c>
      <c r="CX158" s="79" t="s">
        <v>12</v>
      </c>
      <c r="CZ158" s="875"/>
      <c r="DA158" s="871"/>
      <c r="DB158" s="871"/>
      <c r="DC158" s="873"/>
      <c r="DD158" s="92" t="s">
        <v>50</v>
      </c>
      <c r="DE158" s="205">
        <v>265</v>
      </c>
      <c r="DF158" s="212" t="s">
        <v>12</v>
      </c>
      <c r="DG158" s="77" t="s">
        <v>12</v>
      </c>
      <c r="DH158" s="77" t="s">
        <v>12</v>
      </c>
      <c r="DI158" s="77" t="s">
        <v>12</v>
      </c>
      <c r="DJ158" s="213" t="s">
        <v>12</v>
      </c>
      <c r="DK158" s="83" t="s">
        <v>12</v>
      </c>
      <c r="DL158" s="77" t="s">
        <v>12</v>
      </c>
      <c r="DM158" s="77" t="s">
        <v>12</v>
      </c>
      <c r="DN158" s="77" t="s">
        <v>12</v>
      </c>
      <c r="DO158" s="77" t="s">
        <v>12</v>
      </c>
      <c r="DP158" s="77" t="s">
        <v>12</v>
      </c>
      <c r="DQ158" s="77" t="s">
        <v>155</v>
      </c>
      <c r="DR158" s="77">
        <v>2</v>
      </c>
      <c r="DS158" s="77" t="s">
        <v>155</v>
      </c>
      <c r="DT158" s="77" t="s">
        <v>12</v>
      </c>
      <c r="DU158" s="77" t="s">
        <v>155</v>
      </c>
      <c r="DV158" s="77" t="s">
        <v>155</v>
      </c>
      <c r="DW158" s="77">
        <v>3</v>
      </c>
      <c r="DX158" s="77">
        <v>3</v>
      </c>
      <c r="DY158" s="77">
        <v>5</v>
      </c>
      <c r="DZ158" s="77">
        <v>12</v>
      </c>
      <c r="EA158" s="77">
        <v>50</v>
      </c>
      <c r="EB158" s="77">
        <v>73</v>
      </c>
      <c r="EC158" s="77">
        <v>64</v>
      </c>
      <c r="ED158" s="77">
        <v>38</v>
      </c>
      <c r="EE158" s="77">
        <v>15</v>
      </c>
      <c r="EF158" s="79" t="s">
        <v>12</v>
      </c>
    </row>
    <row r="159" spans="2:136" ht="18.75" customHeight="1">
      <c r="B159" s="880" t="s">
        <v>157</v>
      </c>
      <c r="C159" s="871">
        <v>10100</v>
      </c>
      <c r="D159" s="871"/>
      <c r="E159" s="873" t="s">
        <v>233</v>
      </c>
      <c r="F159" s="91" t="s">
        <v>49</v>
      </c>
      <c r="G159" s="84">
        <v>2</v>
      </c>
      <c r="H159" s="214" t="s">
        <v>12</v>
      </c>
      <c r="I159" s="81" t="s">
        <v>12</v>
      </c>
      <c r="J159" s="81" t="s">
        <v>12</v>
      </c>
      <c r="K159" s="81" t="s">
        <v>12</v>
      </c>
      <c r="L159" s="215" t="s">
        <v>12</v>
      </c>
      <c r="M159" s="214" t="s">
        <v>1136</v>
      </c>
      <c r="N159" s="81" t="s">
        <v>12</v>
      </c>
      <c r="O159" s="81" t="s">
        <v>12</v>
      </c>
      <c r="P159" s="81" t="s">
        <v>12</v>
      </c>
      <c r="Q159" s="81" t="s">
        <v>12</v>
      </c>
      <c r="R159" s="81" t="s">
        <v>12</v>
      </c>
      <c r="S159" s="81" t="s">
        <v>12</v>
      </c>
      <c r="T159" s="81" t="s">
        <v>12</v>
      </c>
      <c r="U159" s="81" t="s">
        <v>12</v>
      </c>
      <c r="V159" s="81" t="s">
        <v>12</v>
      </c>
      <c r="W159" s="81" t="s">
        <v>12</v>
      </c>
      <c r="X159" s="81" t="s">
        <v>12</v>
      </c>
      <c r="Y159" s="81" t="s">
        <v>12</v>
      </c>
      <c r="Z159" s="81">
        <v>1</v>
      </c>
      <c r="AA159" s="81" t="s">
        <v>12</v>
      </c>
      <c r="AB159" s="81" t="s">
        <v>1144</v>
      </c>
      <c r="AC159" s="81">
        <v>1</v>
      </c>
      <c r="AD159" s="81" t="s">
        <v>12</v>
      </c>
      <c r="AE159" s="81" t="s">
        <v>12</v>
      </c>
      <c r="AF159" s="81" t="s">
        <v>12</v>
      </c>
      <c r="AG159" s="81" t="s">
        <v>12</v>
      </c>
      <c r="AH159" s="82" t="s">
        <v>12</v>
      </c>
      <c r="AJ159" s="880" t="s">
        <v>157</v>
      </c>
      <c r="AK159" s="871">
        <v>10100</v>
      </c>
      <c r="AL159" s="871"/>
      <c r="AM159" s="873" t="s">
        <v>233</v>
      </c>
      <c r="AN159" s="91" t="s">
        <v>49</v>
      </c>
      <c r="AO159" s="84">
        <v>1</v>
      </c>
      <c r="AP159" s="214" t="s">
        <v>12</v>
      </c>
      <c r="AQ159" s="81" t="s">
        <v>12</v>
      </c>
      <c r="AR159" s="81" t="s">
        <v>12</v>
      </c>
      <c r="AS159" s="81" t="s">
        <v>12</v>
      </c>
      <c r="AT159" s="215" t="s">
        <v>12</v>
      </c>
      <c r="AU159" s="80" t="s">
        <v>12</v>
      </c>
      <c r="AV159" s="81" t="s">
        <v>12</v>
      </c>
      <c r="AW159" s="81" t="s">
        <v>12</v>
      </c>
      <c r="AX159" s="81" t="s">
        <v>12</v>
      </c>
      <c r="AY159" s="81" t="s">
        <v>12</v>
      </c>
      <c r="AZ159" s="81" t="s">
        <v>12</v>
      </c>
      <c r="BA159" s="81" t="s">
        <v>12</v>
      </c>
      <c r="BB159" s="81" t="s">
        <v>12</v>
      </c>
      <c r="BC159" s="81" t="s">
        <v>12</v>
      </c>
      <c r="BD159" s="81" t="s">
        <v>12</v>
      </c>
      <c r="BE159" s="81" t="s">
        <v>12</v>
      </c>
      <c r="BF159" s="81" t="s">
        <v>12</v>
      </c>
      <c r="BG159" s="81" t="s">
        <v>12</v>
      </c>
      <c r="BH159" s="81">
        <v>1</v>
      </c>
      <c r="BI159" s="81" t="s">
        <v>12</v>
      </c>
      <c r="BJ159" s="81" t="s">
        <v>12</v>
      </c>
      <c r="BK159" s="81" t="s">
        <v>12</v>
      </c>
      <c r="BL159" s="81" t="s">
        <v>12</v>
      </c>
      <c r="BM159" s="81" t="s">
        <v>12</v>
      </c>
      <c r="BN159" s="81" t="s">
        <v>12</v>
      </c>
      <c r="BO159" s="81" t="s">
        <v>12</v>
      </c>
      <c r="BP159" s="82" t="s">
        <v>12</v>
      </c>
      <c r="BR159" s="880" t="s">
        <v>157</v>
      </c>
      <c r="BS159" s="871">
        <v>10100</v>
      </c>
      <c r="BT159" s="871"/>
      <c r="BU159" s="873" t="s">
        <v>233</v>
      </c>
      <c r="BV159" s="91" t="s">
        <v>49</v>
      </c>
      <c r="BW159" s="84">
        <v>1</v>
      </c>
      <c r="BX159" s="214" t="s">
        <v>12</v>
      </c>
      <c r="BY159" s="81" t="s">
        <v>12</v>
      </c>
      <c r="BZ159" s="81" t="s">
        <v>12</v>
      </c>
      <c r="CA159" s="81" t="s">
        <v>12</v>
      </c>
      <c r="CB159" s="215" t="s">
        <v>12</v>
      </c>
      <c r="CC159" s="80" t="s">
        <v>12</v>
      </c>
      <c r="CD159" s="81" t="s">
        <v>12</v>
      </c>
      <c r="CE159" s="81" t="s">
        <v>12</v>
      </c>
      <c r="CF159" s="81" t="s">
        <v>12</v>
      </c>
      <c r="CG159" s="81" t="s">
        <v>12</v>
      </c>
      <c r="CH159" s="81" t="s">
        <v>12</v>
      </c>
      <c r="CI159" s="81" t="s">
        <v>12</v>
      </c>
      <c r="CJ159" s="81" t="s">
        <v>12</v>
      </c>
      <c r="CK159" s="81" t="s">
        <v>12</v>
      </c>
      <c r="CL159" s="81" t="s">
        <v>12</v>
      </c>
      <c r="CM159" s="81" t="s">
        <v>12</v>
      </c>
      <c r="CN159" s="81" t="s">
        <v>12</v>
      </c>
      <c r="CO159" s="81" t="s">
        <v>12</v>
      </c>
      <c r="CP159" s="81" t="s">
        <v>12</v>
      </c>
      <c r="CQ159" s="81" t="s">
        <v>12</v>
      </c>
      <c r="CR159" s="81" t="s">
        <v>12</v>
      </c>
      <c r="CS159" s="81" t="s">
        <v>12</v>
      </c>
      <c r="CT159" s="81">
        <v>1</v>
      </c>
      <c r="CU159" s="81" t="s">
        <v>12</v>
      </c>
      <c r="CV159" s="81" t="s">
        <v>12</v>
      </c>
      <c r="CW159" s="81" t="s">
        <v>12</v>
      </c>
      <c r="CX159" s="82" t="s">
        <v>12</v>
      </c>
      <c r="CZ159" s="880" t="s">
        <v>157</v>
      </c>
      <c r="DA159" s="871">
        <v>10100</v>
      </c>
      <c r="DB159" s="871"/>
      <c r="DC159" s="873" t="s">
        <v>233</v>
      </c>
      <c r="DD159" s="91" t="s">
        <v>49</v>
      </c>
      <c r="DE159" s="84">
        <v>1</v>
      </c>
      <c r="DF159" s="214" t="s">
        <v>12</v>
      </c>
      <c r="DG159" s="81" t="s">
        <v>12</v>
      </c>
      <c r="DH159" s="81" t="s">
        <v>12</v>
      </c>
      <c r="DI159" s="81" t="s">
        <v>12</v>
      </c>
      <c r="DJ159" s="215" t="s">
        <v>12</v>
      </c>
      <c r="DK159" s="80" t="s">
        <v>12</v>
      </c>
      <c r="DL159" s="81" t="s">
        <v>12</v>
      </c>
      <c r="DM159" s="81" t="s">
        <v>12</v>
      </c>
      <c r="DN159" s="81" t="s">
        <v>12</v>
      </c>
      <c r="DO159" s="81" t="s">
        <v>12</v>
      </c>
      <c r="DP159" s="81" t="s">
        <v>12</v>
      </c>
      <c r="DQ159" s="81" t="s">
        <v>12</v>
      </c>
      <c r="DR159" s="81" t="s">
        <v>12</v>
      </c>
      <c r="DS159" s="81" t="s">
        <v>12</v>
      </c>
      <c r="DT159" s="81" t="s">
        <v>12</v>
      </c>
      <c r="DU159" s="81" t="s">
        <v>12</v>
      </c>
      <c r="DV159" s="81" t="s">
        <v>12</v>
      </c>
      <c r="DW159" s="81" t="s">
        <v>12</v>
      </c>
      <c r="DX159" s="81" t="s">
        <v>12</v>
      </c>
      <c r="DY159" s="81" t="s">
        <v>12</v>
      </c>
      <c r="DZ159" s="81">
        <v>1</v>
      </c>
      <c r="EA159" s="81" t="s">
        <v>12</v>
      </c>
      <c r="EB159" s="81" t="s">
        <v>12</v>
      </c>
      <c r="EC159" s="81" t="s">
        <v>12</v>
      </c>
      <c r="ED159" s="81" t="s">
        <v>12</v>
      </c>
      <c r="EE159" s="81" t="s">
        <v>12</v>
      </c>
      <c r="EF159" s="82" t="s">
        <v>12</v>
      </c>
    </row>
    <row r="160" spans="2:136" ht="18.75" customHeight="1">
      <c r="B160" s="881"/>
      <c r="C160" s="871"/>
      <c r="D160" s="871"/>
      <c r="E160" s="873"/>
      <c r="F160" s="92" t="s">
        <v>50</v>
      </c>
      <c r="G160" s="203">
        <v>2</v>
      </c>
      <c r="H160" s="212" t="s">
        <v>12</v>
      </c>
      <c r="I160" s="77" t="s">
        <v>12</v>
      </c>
      <c r="J160" s="77" t="s">
        <v>12</v>
      </c>
      <c r="K160" s="77" t="s">
        <v>12</v>
      </c>
      <c r="L160" s="213" t="s">
        <v>12</v>
      </c>
      <c r="M160" s="212" t="s">
        <v>1136</v>
      </c>
      <c r="N160" s="77" t="s">
        <v>12</v>
      </c>
      <c r="O160" s="77" t="s">
        <v>12</v>
      </c>
      <c r="P160" s="77" t="s">
        <v>12</v>
      </c>
      <c r="Q160" s="77" t="s">
        <v>12</v>
      </c>
      <c r="R160" s="77" t="s">
        <v>12</v>
      </c>
      <c r="S160" s="77" t="s">
        <v>12</v>
      </c>
      <c r="T160" s="77" t="s">
        <v>12</v>
      </c>
      <c r="U160" s="77" t="s">
        <v>12</v>
      </c>
      <c r="V160" s="77" t="s">
        <v>12</v>
      </c>
      <c r="W160" s="77" t="s">
        <v>12</v>
      </c>
      <c r="X160" s="77" t="s">
        <v>12</v>
      </c>
      <c r="Y160" s="77" t="s">
        <v>12</v>
      </c>
      <c r="Z160" s="77" t="s">
        <v>12</v>
      </c>
      <c r="AA160" s="77" t="s">
        <v>12</v>
      </c>
      <c r="AB160" s="77" t="s">
        <v>1144</v>
      </c>
      <c r="AC160" s="77">
        <v>2</v>
      </c>
      <c r="AD160" s="77" t="s">
        <v>1139</v>
      </c>
      <c r="AE160" s="77" t="s">
        <v>12</v>
      </c>
      <c r="AF160" s="77" t="s">
        <v>12</v>
      </c>
      <c r="AG160" s="77" t="s">
        <v>12</v>
      </c>
      <c r="AH160" s="79" t="s">
        <v>12</v>
      </c>
      <c r="AJ160" s="881"/>
      <c r="AK160" s="871"/>
      <c r="AL160" s="871"/>
      <c r="AM160" s="873"/>
      <c r="AN160" s="92" t="s">
        <v>50</v>
      </c>
      <c r="AO160" s="203">
        <v>2</v>
      </c>
      <c r="AP160" s="212" t="s">
        <v>12</v>
      </c>
      <c r="AQ160" s="77" t="s">
        <v>12</v>
      </c>
      <c r="AR160" s="77" t="s">
        <v>12</v>
      </c>
      <c r="AS160" s="77" t="s">
        <v>12</v>
      </c>
      <c r="AT160" s="213" t="s">
        <v>12</v>
      </c>
      <c r="AU160" s="83" t="s">
        <v>12</v>
      </c>
      <c r="AV160" s="77" t="s">
        <v>12</v>
      </c>
      <c r="AW160" s="77" t="s">
        <v>12</v>
      </c>
      <c r="AX160" s="77" t="s">
        <v>12</v>
      </c>
      <c r="AY160" s="77" t="s">
        <v>12</v>
      </c>
      <c r="AZ160" s="77" t="s">
        <v>12</v>
      </c>
      <c r="BA160" s="77" t="s">
        <v>12</v>
      </c>
      <c r="BB160" s="77" t="s">
        <v>12</v>
      </c>
      <c r="BC160" s="77" t="s">
        <v>12</v>
      </c>
      <c r="BD160" s="77" t="s">
        <v>12</v>
      </c>
      <c r="BE160" s="77" t="s">
        <v>12</v>
      </c>
      <c r="BF160" s="77" t="s">
        <v>12</v>
      </c>
      <c r="BG160" s="77" t="s">
        <v>12</v>
      </c>
      <c r="BH160" s="77" t="s">
        <v>12</v>
      </c>
      <c r="BI160" s="77" t="s">
        <v>12</v>
      </c>
      <c r="BJ160" s="77">
        <v>1</v>
      </c>
      <c r="BK160" s="77" t="s">
        <v>12</v>
      </c>
      <c r="BL160" s="77">
        <v>1</v>
      </c>
      <c r="BM160" s="77" t="s">
        <v>12</v>
      </c>
      <c r="BN160" s="77" t="s">
        <v>12</v>
      </c>
      <c r="BO160" s="77" t="s">
        <v>12</v>
      </c>
      <c r="BP160" s="79" t="s">
        <v>12</v>
      </c>
      <c r="BR160" s="881"/>
      <c r="BS160" s="871"/>
      <c r="BT160" s="871"/>
      <c r="BU160" s="873"/>
      <c r="BV160" s="92" t="s">
        <v>50</v>
      </c>
      <c r="BW160" s="203" t="s">
        <v>12</v>
      </c>
      <c r="BX160" s="212" t="s">
        <v>12</v>
      </c>
      <c r="BY160" s="77" t="s">
        <v>12</v>
      </c>
      <c r="BZ160" s="77" t="s">
        <v>12</v>
      </c>
      <c r="CA160" s="77" t="s">
        <v>12</v>
      </c>
      <c r="CB160" s="213" t="s">
        <v>12</v>
      </c>
      <c r="CC160" s="83" t="s">
        <v>12</v>
      </c>
      <c r="CD160" s="77" t="s">
        <v>12</v>
      </c>
      <c r="CE160" s="77" t="s">
        <v>12</v>
      </c>
      <c r="CF160" s="77" t="s">
        <v>12</v>
      </c>
      <c r="CG160" s="77" t="s">
        <v>12</v>
      </c>
      <c r="CH160" s="77" t="s">
        <v>12</v>
      </c>
      <c r="CI160" s="77" t="s">
        <v>12</v>
      </c>
      <c r="CJ160" s="77" t="s">
        <v>12</v>
      </c>
      <c r="CK160" s="77" t="s">
        <v>12</v>
      </c>
      <c r="CL160" s="77" t="s">
        <v>12</v>
      </c>
      <c r="CM160" s="77" t="s">
        <v>12</v>
      </c>
      <c r="CN160" s="77" t="s">
        <v>12</v>
      </c>
      <c r="CO160" s="77" t="s">
        <v>12</v>
      </c>
      <c r="CP160" s="77" t="s">
        <v>12</v>
      </c>
      <c r="CQ160" s="77" t="s">
        <v>12</v>
      </c>
      <c r="CR160" s="77" t="s">
        <v>12</v>
      </c>
      <c r="CS160" s="77" t="s">
        <v>12</v>
      </c>
      <c r="CT160" s="77" t="s">
        <v>12</v>
      </c>
      <c r="CU160" s="77" t="s">
        <v>12</v>
      </c>
      <c r="CV160" s="77" t="s">
        <v>12</v>
      </c>
      <c r="CW160" s="77" t="s">
        <v>12</v>
      </c>
      <c r="CX160" s="79" t="s">
        <v>12</v>
      </c>
      <c r="CZ160" s="881"/>
      <c r="DA160" s="871"/>
      <c r="DB160" s="871"/>
      <c r="DC160" s="873"/>
      <c r="DD160" s="92" t="s">
        <v>50</v>
      </c>
      <c r="DE160" s="203">
        <v>3</v>
      </c>
      <c r="DF160" s="212" t="s">
        <v>12</v>
      </c>
      <c r="DG160" s="77" t="s">
        <v>12</v>
      </c>
      <c r="DH160" s="77" t="s">
        <v>12</v>
      </c>
      <c r="DI160" s="77" t="s">
        <v>12</v>
      </c>
      <c r="DJ160" s="213" t="s">
        <v>12</v>
      </c>
      <c r="DK160" s="83" t="s">
        <v>12</v>
      </c>
      <c r="DL160" s="77" t="s">
        <v>12</v>
      </c>
      <c r="DM160" s="77" t="s">
        <v>12</v>
      </c>
      <c r="DN160" s="77" t="s">
        <v>12</v>
      </c>
      <c r="DO160" s="77" t="s">
        <v>12</v>
      </c>
      <c r="DP160" s="77" t="s">
        <v>12</v>
      </c>
      <c r="DQ160" s="77" t="s">
        <v>12</v>
      </c>
      <c r="DR160" s="77" t="s">
        <v>12</v>
      </c>
      <c r="DS160" s="77" t="s">
        <v>12</v>
      </c>
      <c r="DT160" s="77" t="s">
        <v>12</v>
      </c>
      <c r="DU160" s="77" t="s">
        <v>12</v>
      </c>
      <c r="DV160" s="77" t="s">
        <v>12</v>
      </c>
      <c r="DW160" s="77" t="s">
        <v>12</v>
      </c>
      <c r="DX160" s="77" t="s">
        <v>12</v>
      </c>
      <c r="DY160" s="77" t="s">
        <v>12</v>
      </c>
      <c r="DZ160" s="77" t="s">
        <v>12</v>
      </c>
      <c r="EA160" s="77" t="s">
        <v>12</v>
      </c>
      <c r="EB160" s="77" t="s">
        <v>155</v>
      </c>
      <c r="EC160" s="77">
        <v>1</v>
      </c>
      <c r="ED160" s="77" t="s">
        <v>155</v>
      </c>
      <c r="EE160" s="77">
        <v>2</v>
      </c>
      <c r="EF160" s="79" t="s">
        <v>12</v>
      </c>
    </row>
    <row r="161" spans="2:136" ht="18.75" customHeight="1">
      <c r="B161" s="881"/>
      <c r="C161" s="871">
        <v>10200</v>
      </c>
      <c r="D161" s="871"/>
      <c r="E161" s="873" t="s">
        <v>234</v>
      </c>
      <c r="F161" s="91" t="s">
        <v>49</v>
      </c>
      <c r="G161" s="204">
        <v>172</v>
      </c>
      <c r="H161" s="214" t="s">
        <v>12</v>
      </c>
      <c r="I161" s="81" t="s">
        <v>12</v>
      </c>
      <c r="J161" s="81" t="s">
        <v>12</v>
      </c>
      <c r="K161" s="81" t="s">
        <v>12</v>
      </c>
      <c r="L161" s="215" t="s">
        <v>12</v>
      </c>
      <c r="M161" s="214" t="s">
        <v>1136</v>
      </c>
      <c r="N161" s="81" t="s">
        <v>12</v>
      </c>
      <c r="O161" s="81" t="s">
        <v>12</v>
      </c>
      <c r="P161" s="81" t="s">
        <v>12</v>
      </c>
      <c r="Q161" s="81" t="s">
        <v>12</v>
      </c>
      <c r="R161" s="81" t="s">
        <v>12</v>
      </c>
      <c r="S161" s="81" t="s">
        <v>12</v>
      </c>
      <c r="T161" s="81" t="s">
        <v>12</v>
      </c>
      <c r="U161" s="81" t="s">
        <v>12</v>
      </c>
      <c r="V161" s="81" t="s">
        <v>12</v>
      </c>
      <c r="W161" s="81" t="s">
        <v>12</v>
      </c>
      <c r="X161" s="81">
        <v>2</v>
      </c>
      <c r="Y161" s="81">
        <v>5</v>
      </c>
      <c r="Z161" s="81">
        <v>8</v>
      </c>
      <c r="AA161" s="81">
        <v>9</v>
      </c>
      <c r="AB161" s="81">
        <v>20</v>
      </c>
      <c r="AC161" s="81">
        <v>42</v>
      </c>
      <c r="AD161" s="81">
        <v>41</v>
      </c>
      <c r="AE161" s="81">
        <v>33</v>
      </c>
      <c r="AF161" s="81">
        <v>12</v>
      </c>
      <c r="AG161" s="81" t="s">
        <v>12</v>
      </c>
      <c r="AH161" s="82" t="s">
        <v>12</v>
      </c>
      <c r="AJ161" s="881"/>
      <c r="AK161" s="871">
        <v>10200</v>
      </c>
      <c r="AL161" s="871"/>
      <c r="AM161" s="873" t="s">
        <v>234</v>
      </c>
      <c r="AN161" s="91" t="s">
        <v>49</v>
      </c>
      <c r="AO161" s="204">
        <v>191</v>
      </c>
      <c r="AP161" s="214" t="s">
        <v>12</v>
      </c>
      <c r="AQ161" s="81" t="s">
        <v>12</v>
      </c>
      <c r="AR161" s="81" t="s">
        <v>12</v>
      </c>
      <c r="AS161" s="81" t="s">
        <v>12</v>
      </c>
      <c r="AT161" s="215" t="s">
        <v>12</v>
      </c>
      <c r="AU161" s="80" t="s">
        <v>12</v>
      </c>
      <c r="AV161" s="81" t="s">
        <v>12</v>
      </c>
      <c r="AW161" s="81" t="s">
        <v>12</v>
      </c>
      <c r="AX161" s="81" t="s">
        <v>12</v>
      </c>
      <c r="AY161" s="81" t="s">
        <v>12</v>
      </c>
      <c r="AZ161" s="81" t="s">
        <v>12</v>
      </c>
      <c r="BA161" s="81" t="s">
        <v>12</v>
      </c>
      <c r="BB161" s="81" t="s">
        <v>12</v>
      </c>
      <c r="BC161" s="81" t="s">
        <v>12</v>
      </c>
      <c r="BD161" s="81" t="s">
        <v>12</v>
      </c>
      <c r="BE161" s="81" t="s">
        <v>12</v>
      </c>
      <c r="BF161" s="81">
        <v>2</v>
      </c>
      <c r="BG161" s="81">
        <v>1</v>
      </c>
      <c r="BH161" s="81">
        <v>9</v>
      </c>
      <c r="BI161" s="81">
        <v>12</v>
      </c>
      <c r="BJ161" s="81">
        <v>28</v>
      </c>
      <c r="BK161" s="81">
        <v>45</v>
      </c>
      <c r="BL161" s="81">
        <v>47</v>
      </c>
      <c r="BM161" s="81">
        <v>35</v>
      </c>
      <c r="BN161" s="81">
        <v>12</v>
      </c>
      <c r="BO161" s="81" t="s">
        <v>12</v>
      </c>
      <c r="BP161" s="82" t="s">
        <v>12</v>
      </c>
      <c r="BR161" s="881"/>
      <c r="BS161" s="871">
        <v>10200</v>
      </c>
      <c r="BT161" s="871"/>
      <c r="BU161" s="873" t="s">
        <v>234</v>
      </c>
      <c r="BV161" s="91" t="s">
        <v>49</v>
      </c>
      <c r="BW161" s="204">
        <v>147</v>
      </c>
      <c r="BX161" s="214" t="s">
        <v>12</v>
      </c>
      <c r="BY161" s="81" t="s">
        <v>12</v>
      </c>
      <c r="BZ161" s="81" t="s">
        <v>12</v>
      </c>
      <c r="CA161" s="81" t="s">
        <v>12</v>
      </c>
      <c r="CB161" s="215" t="s">
        <v>12</v>
      </c>
      <c r="CC161" s="80" t="s">
        <v>12</v>
      </c>
      <c r="CD161" s="81" t="s">
        <v>12</v>
      </c>
      <c r="CE161" s="81" t="s">
        <v>12</v>
      </c>
      <c r="CF161" s="81" t="s">
        <v>12</v>
      </c>
      <c r="CG161" s="81" t="s">
        <v>12</v>
      </c>
      <c r="CH161" s="81" t="s">
        <v>12</v>
      </c>
      <c r="CI161" s="81" t="s">
        <v>12</v>
      </c>
      <c r="CJ161" s="81">
        <v>1</v>
      </c>
      <c r="CK161" s="81">
        <v>1</v>
      </c>
      <c r="CL161" s="81" t="s">
        <v>12</v>
      </c>
      <c r="CM161" s="81">
        <v>1</v>
      </c>
      <c r="CN161" s="81" t="s">
        <v>12</v>
      </c>
      <c r="CO161" s="81">
        <v>1</v>
      </c>
      <c r="CP161" s="81">
        <v>2</v>
      </c>
      <c r="CQ161" s="81">
        <v>11</v>
      </c>
      <c r="CR161" s="81">
        <v>23</v>
      </c>
      <c r="CS161" s="81">
        <v>36</v>
      </c>
      <c r="CT161" s="81">
        <v>42</v>
      </c>
      <c r="CU161" s="81">
        <v>24</v>
      </c>
      <c r="CV161" s="81">
        <v>5</v>
      </c>
      <c r="CW161" s="81" t="s">
        <v>12</v>
      </c>
      <c r="CX161" s="82" t="s">
        <v>12</v>
      </c>
      <c r="CZ161" s="881"/>
      <c r="DA161" s="871">
        <v>10200</v>
      </c>
      <c r="DB161" s="871"/>
      <c r="DC161" s="873" t="s">
        <v>234</v>
      </c>
      <c r="DD161" s="91" t="s">
        <v>49</v>
      </c>
      <c r="DE161" s="204">
        <v>169</v>
      </c>
      <c r="DF161" s="214" t="s">
        <v>12</v>
      </c>
      <c r="DG161" s="81" t="s">
        <v>12</v>
      </c>
      <c r="DH161" s="81" t="s">
        <v>12</v>
      </c>
      <c r="DI161" s="81" t="s">
        <v>12</v>
      </c>
      <c r="DJ161" s="215" t="s">
        <v>12</v>
      </c>
      <c r="DK161" s="80" t="s">
        <v>12</v>
      </c>
      <c r="DL161" s="81" t="s">
        <v>155</v>
      </c>
      <c r="DM161" s="81" t="s">
        <v>12</v>
      </c>
      <c r="DN161" s="81" t="s">
        <v>12</v>
      </c>
      <c r="DO161" s="81" t="s">
        <v>12</v>
      </c>
      <c r="DP161" s="81" t="s">
        <v>12</v>
      </c>
      <c r="DQ161" s="81" t="s">
        <v>12</v>
      </c>
      <c r="DR161" s="81">
        <v>1</v>
      </c>
      <c r="DS161" s="81" t="s">
        <v>12</v>
      </c>
      <c r="DT161" s="81" t="s">
        <v>12</v>
      </c>
      <c r="DU161" s="81" t="s">
        <v>12</v>
      </c>
      <c r="DV161" s="81">
        <v>1</v>
      </c>
      <c r="DW161" s="81">
        <v>1</v>
      </c>
      <c r="DX161" s="81">
        <v>7</v>
      </c>
      <c r="DY161" s="81">
        <v>15</v>
      </c>
      <c r="DZ161" s="81">
        <v>14</v>
      </c>
      <c r="EA161" s="81">
        <v>40</v>
      </c>
      <c r="EB161" s="81">
        <v>50</v>
      </c>
      <c r="EC161" s="81">
        <v>29</v>
      </c>
      <c r="ED161" s="81">
        <v>10</v>
      </c>
      <c r="EE161" s="81">
        <v>2</v>
      </c>
      <c r="EF161" s="82" t="s">
        <v>12</v>
      </c>
    </row>
    <row r="162" spans="2:136" ht="18.75" customHeight="1">
      <c r="B162" s="881"/>
      <c r="C162" s="871"/>
      <c r="D162" s="871"/>
      <c r="E162" s="873"/>
      <c r="F162" s="92" t="s">
        <v>50</v>
      </c>
      <c r="G162" s="205">
        <v>169</v>
      </c>
      <c r="H162" s="212" t="s">
        <v>12</v>
      </c>
      <c r="I162" s="77" t="s">
        <v>12</v>
      </c>
      <c r="J162" s="77" t="s">
        <v>12</v>
      </c>
      <c r="K162" s="77" t="s">
        <v>12</v>
      </c>
      <c r="L162" s="213" t="s">
        <v>12</v>
      </c>
      <c r="M162" s="212" t="s">
        <v>1136</v>
      </c>
      <c r="N162" s="77" t="s">
        <v>12</v>
      </c>
      <c r="O162" s="77" t="s">
        <v>12</v>
      </c>
      <c r="P162" s="77" t="s">
        <v>12</v>
      </c>
      <c r="Q162" s="77" t="s">
        <v>12</v>
      </c>
      <c r="R162" s="77" t="s">
        <v>12</v>
      </c>
      <c r="S162" s="77" t="s">
        <v>12</v>
      </c>
      <c r="T162" s="77" t="s">
        <v>12</v>
      </c>
      <c r="U162" s="77">
        <v>1</v>
      </c>
      <c r="V162" s="77" t="s">
        <v>12</v>
      </c>
      <c r="W162" s="77" t="s">
        <v>12</v>
      </c>
      <c r="X162" s="77" t="s">
        <v>12</v>
      </c>
      <c r="Y162" s="77">
        <v>1</v>
      </c>
      <c r="Z162" s="77">
        <v>1</v>
      </c>
      <c r="AA162" s="77">
        <v>6</v>
      </c>
      <c r="AB162" s="77">
        <v>7</v>
      </c>
      <c r="AC162" s="77">
        <v>16</v>
      </c>
      <c r="AD162" s="77">
        <v>42</v>
      </c>
      <c r="AE162" s="77">
        <v>53</v>
      </c>
      <c r="AF162" s="77">
        <v>27</v>
      </c>
      <c r="AG162" s="77">
        <v>15</v>
      </c>
      <c r="AH162" s="79" t="s">
        <v>12</v>
      </c>
      <c r="AJ162" s="881"/>
      <c r="AK162" s="871"/>
      <c r="AL162" s="871"/>
      <c r="AM162" s="873"/>
      <c r="AN162" s="92" t="s">
        <v>50</v>
      </c>
      <c r="AO162" s="205">
        <v>159</v>
      </c>
      <c r="AP162" s="212" t="s">
        <v>12</v>
      </c>
      <c r="AQ162" s="77" t="s">
        <v>12</v>
      </c>
      <c r="AR162" s="77" t="s">
        <v>12</v>
      </c>
      <c r="AS162" s="77" t="s">
        <v>12</v>
      </c>
      <c r="AT162" s="213" t="s">
        <v>12</v>
      </c>
      <c r="AU162" s="83" t="s">
        <v>12</v>
      </c>
      <c r="AV162" s="77" t="s">
        <v>12</v>
      </c>
      <c r="AW162" s="77" t="s">
        <v>12</v>
      </c>
      <c r="AX162" s="77" t="s">
        <v>12</v>
      </c>
      <c r="AY162" s="77" t="s">
        <v>12</v>
      </c>
      <c r="AZ162" s="77" t="s">
        <v>12</v>
      </c>
      <c r="BA162" s="77" t="s">
        <v>12</v>
      </c>
      <c r="BB162" s="77" t="s">
        <v>12</v>
      </c>
      <c r="BC162" s="77" t="s">
        <v>12</v>
      </c>
      <c r="BD162" s="77" t="s">
        <v>12</v>
      </c>
      <c r="BE162" s="77" t="s">
        <v>12</v>
      </c>
      <c r="BF162" s="77" t="s">
        <v>12</v>
      </c>
      <c r="BG162" s="77" t="s">
        <v>12</v>
      </c>
      <c r="BH162" s="77">
        <v>5</v>
      </c>
      <c r="BI162" s="77">
        <v>3</v>
      </c>
      <c r="BJ162" s="77">
        <v>6</v>
      </c>
      <c r="BK162" s="77">
        <v>20</v>
      </c>
      <c r="BL162" s="77">
        <v>49</v>
      </c>
      <c r="BM162" s="77">
        <v>42</v>
      </c>
      <c r="BN162" s="77">
        <v>25</v>
      </c>
      <c r="BO162" s="77">
        <v>9</v>
      </c>
      <c r="BP162" s="79" t="s">
        <v>12</v>
      </c>
      <c r="BR162" s="881"/>
      <c r="BS162" s="871"/>
      <c r="BT162" s="871"/>
      <c r="BU162" s="873"/>
      <c r="BV162" s="92" t="s">
        <v>50</v>
      </c>
      <c r="BW162" s="205">
        <v>147</v>
      </c>
      <c r="BX162" s="212" t="s">
        <v>12</v>
      </c>
      <c r="BY162" s="77" t="s">
        <v>12</v>
      </c>
      <c r="BZ162" s="77" t="s">
        <v>12</v>
      </c>
      <c r="CA162" s="77" t="s">
        <v>12</v>
      </c>
      <c r="CB162" s="213" t="s">
        <v>12</v>
      </c>
      <c r="CC162" s="83" t="s">
        <v>12</v>
      </c>
      <c r="CD162" s="77" t="s">
        <v>12</v>
      </c>
      <c r="CE162" s="77" t="s">
        <v>12</v>
      </c>
      <c r="CF162" s="77" t="s">
        <v>12</v>
      </c>
      <c r="CG162" s="77" t="s">
        <v>12</v>
      </c>
      <c r="CH162" s="77" t="s">
        <v>12</v>
      </c>
      <c r="CI162" s="77" t="s">
        <v>12</v>
      </c>
      <c r="CJ162" s="77" t="s">
        <v>12</v>
      </c>
      <c r="CK162" s="77">
        <v>1</v>
      </c>
      <c r="CL162" s="77" t="s">
        <v>12</v>
      </c>
      <c r="CM162" s="77">
        <v>1</v>
      </c>
      <c r="CN162" s="77" t="s">
        <v>12</v>
      </c>
      <c r="CO162" s="77">
        <v>1</v>
      </c>
      <c r="CP162" s="77">
        <v>2</v>
      </c>
      <c r="CQ162" s="77">
        <v>5</v>
      </c>
      <c r="CR162" s="77">
        <v>11</v>
      </c>
      <c r="CS162" s="77">
        <v>16</v>
      </c>
      <c r="CT162" s="77">
        <v>40</v>
      </c>
      <c r="CU162" s="77">
        <v>30</v>
      </c>
      <c r="CV162" s="77">
        <v>34</v>
      </c>
      <c r="CW162" s="77">
        <v>6</v>
      </c>
      <c r="CX162" s="79" t="s">
        <v>12</v>
      </c>
      <c r="CZ162" s="881"/>
      <c r="DA162" s="871"/>
      <c r="DB162" s="871"/>
      <c r="DC162" s="873"/>
      <c r="DD162" s="92" t="s">
        <v>50</v>
      </c>
      <c r="DE162" s="205">
        <v>163</v>
      </c>
      <c r="DF162" s="212" t="s">
        <v>12</v>
      </c>
      <c r="DG162" s="77" t="s">
        <v>12</v>
      </c>
      <c r="DH162" s="77" t="s">
        <v>12</v>
      </c>
      <c r="DI162" s="77" t="s">
        <v>12</v>
      </c>
      <c r="DJ162" s="213" t="s">
        <v>12</v>
      </c>
      <c r="DK162" s="83" t="s">
        <v>12</v>
      </c>
      <c r="DL162" s="77" t="s">
        <v>12</v>
      </c>
      <c r="DM162" s="77" t="s">
        <v>12</v>
      </c>
      <c r="DN162" s="77" t="s">
        <v>12</v>
      </c>
      <c r="DO162" s="77" t="s">
        <v>12</v>
      </c>
      <c r="DP162" s="77" t="s">
        <v>12</v>
      </c>
      <c r="DQ162" s="77" t="s">
        <v>12</v>
      </c>
      <c r="DR162" s="77" t="s">
        <v>12</v>
      </c>
      <c r="DS162" s="77" t="s">
        <v>12</v>
      </c>
      <c r="DT162" s="77" t="s">
        <v>12</v>
      </c>
      <c r="DU162" s="77" t="s">
        <v>155</v>
      </c>
      <c r="DV162" s="77" t="s">
        <v>12</v>
      </c>
      <c r="DW162" s="77">
        <v>1</v>
      </c>
      <c r="DX162" s="77">
        <v>1</v>
      </c>
      <c r="DY162" s="77">
        <v>1</v>
      </c>
      <c r="DZ162" s="77">
        <v>8</v>
      </c>
      <c r="EA162" s="77">
        <v>27</v>
      </c>
      <c r="EB162" s="77">
        <v>47</v>
      </c>
      <c r="EC162" s="77">
        <v>47</v>
      </c>
      <c r="ED162" s="77">
        <v>21</v>
      </c>
      <c r="EE162" s="77">
        <v>9</v>
      </c>
      <c r="EF162" s="79" t="s">
        <v>12</v>
      </c>
    </row>
    <row r="163" spans="2:136" ht="18.75" customHeight="1">
      <c r="B163" s="881"/>
      <c r="C163" s="871">
        <v>10300</v>
      </c>
      <c r="D163" s="871"/>
      <c r="E163" s="873" t="s">
        <v>235</v>
      </c>
      <c r="F163" s="91" t="s">
        <v>49</v>
      </c>
      <c r="G163" s="84">
        <v>2</v>
      </c>
      <c r="H163" s="214" t="s">
        <v>12</v>
      </c>
      <c r="I163" s="81" t="s">
        <v>12</v>
      </c>
      <c r="J163" s="81" t="s">
        <v>12</v>
      </c>
      <c r="K163" s="81" t="s">
        <v>12</v>
      </c>
      <c r="L163" s="215" t="s">
        <v>12</v>
      </c>
      <c r="M163" s="214" t="s">
        <v>1136</v>
      </c>
      <c r="N163" s="81" t="s">
        <v>12</v>
      </c>
      <c r="O163" s="81" t="s">
        <v>12</v>
      </c>
      <c r="P163" s="81" t="s">
        <v>12</v>
      </c>
      <c r="Q163" s="81" t="s">
        <v>12</v>
      </c>
      <c r="R163" s="81" t="s">
        <v>12</v>
      </c>
      <c r="S163" s="81" t="s">
        <v>12</v>
      </c>
      <c r="T163" s="81" t="s">
        <v>12</v>
      </c>
      <c r="U163" s="81" t="s">
        <v>12</v>
      </c>
      <c r="V163" s="81" t="s">
        <v>12</v>
      </c>
      <c r="W163" s="81" t="s">
        <v>12</v>
      </c>
      <c r="X163" s="81" t="s">
        <v>12</v>
      </c>
      <c r="Y163" s="81" t="s">
        <v>12</v>
      </c>
      <c r="Z163" s="81">
        <v>1</v>
      </c>
      <c r="AA163" s="81">
        <v>1</v>
      </c>
      <c r="AB163" s="81" t="s">
        <v>12</v>
      </c>
      <c r="AC163" s="81" t="s">
        <v>12</v>
      </c>
      <c r="AD163" s="81" t="s">
        <v>12</v>
      </c>
      <c r="AE163" s="81" t="s">
        <v>12</v>
      </c>
      <c r="AF163" s="81" t="s">
        <v>12</v>
      </c>
      <c r="AG163" s="81" t="s">
        <v>12</v>
      </c>
      <c r="AH163" s="82" t="s">
        <v>12</v>
      </c>
      <c r="AJ163" s="881"/>
      <c r="AK163" s="871">
        <v>10300</v>
      </c>
      <c r="AL163" s="871"/>
      <c r="AM163" s="873" t="s">
        <v>235</v>
      </c>
      <c r="AN163" s="91" t="s">
        <v>49</v>
      </c>
      <c r="AO163" s="84" t="s">
        <v>12</v>
      </c>
      <c r="AP163" s="214" t="s">
        <v>12</v>
      </c>
      <c r="AQ163" s="81" t="s">
        <v>12</v>
      </c>
      <c r="AR163" s="81" t="s">
        <v>12</v>
      </c>
      <c r="AS163" s="81" t="s">
        <v>12</v>
      </c>
      <c r="AT163" s="215" t="s">
        <v>12</v>
      </c>
      <c r="AU163" s="80" t="s">
        <v>12</v>
      </c>
      <c r="AV163" s="81" t="s">
        <v>12</v>
      </c>
      <c r="AW163" s="81" t="s">
        <v>12</v>
      </c>
      <c r="AX163" s="81" t="s">
        <v>12</v>
      </c>
      <c r="AY163" s="81" t="s">
        <v>12</v>
      </c>
      <c r="AZ163" s="81" t="s">
        <v>12</v>
      </c>
      <c r="BA163" s="81" t="s">
        <v>12</v>
      </c>
      <c r="BB163" s="81" t="s">
        <v>12</v>
      </c>
      <c r="BC163" s="81" t="s">
        <v>12</v>
      </c>
      <c r="BD163" s="81" t="s">
        <v>12</v>
      </c>
      <c r="BE163" s="81" t="s">
        <v>12</v>
      </c>
      <c r="BF163" s="81" t="s">
        <v>12</v>
      </c>
      <c r="BG163" s="81" t="s">
        <v>12</v>
      </c>
      <c r="BH163" s="81" t="s">
        <v>12</v>
      </c>
      <c r="BI163" s="81" t="s">
        <v>12</v>
      </c>
      <c r="BJ163" s="81" t="s">
        <v>12</v>
      </c>
      <c r="BK163" s="81" t="s">
        <v>12</v>
      </c>
      <c r="BL163" s="81" t="s">
        <v>12</v>
      </c>
      <c r="BM163" s="81" t="s">
        <v>12</v>
      </c>
      <c r="BN163" s="81" t="s">
        <v>12</v>
      </c>
      <c r="BO163" s="81" t="s">
        <v>12</v>
      </c>
      <c r="BP163" s="82" t="s">
        <v>12</v>
      </c>
      <c r="BR163" s="881"/>
      <c r="BS163" s="871">
        <v>10300</v>
      </c>
      <c r="BT163" s="871"/>
      <c r="BU163" s="873" t="s">
        <v>235</v>
      </c>
      <c r="BV163" s="91" t="s">
        <v>49</v>
      </c>
      <c r="BW163" s="84">
        <v>1</v>
      </c>
      <c r="BX163" s="214" t="s">
        <v>12</v>
      </c>
      <c r="BY163" s="81" t="s">
        <v>12</v>
      </c>
      <c r="BZ163" s="81" t="s">
        <v>12</v>
      </c>
      <c r="CA163" s="81" t="s">
        <v>12</v>
      </c>
      <c r="CB163" s="215" t="s">
        <v>12</v>
      </c>
      <c r="CC163" s="80" t="s">
        <v>12</v>
      </c>
      <c r="CD163" s="81" t="s">
        <v>12</v>
      </c>
      <c r="CE163" s="81" t="s">
        <v>12</v>
      </c>
      <c r="CF163" s="81" t="s">
        <v>12</v>
      </c>
      <c r="CG163" s="81" t="s">
        <v>12</v>
      </c>
      <c r="CH163" s="81" t="s">
        <v>12</v>
      </c>
      <c r="CI163" s="81" t="s">
        <v>12</v>
      </c>
      <c r="CJ163" s="81" t="s">
        <v>12</v>
      </c>
      <c r="CK163" s="81" t="s">
        <v>12</v>
      </c>
      <c r="CL163" s="81" t="s">
        <v>12</v>
      </c>
      <c r="CM163" s="81" t="s">
        <v>12</v>
      </c>
      <c r="CN163" s="81" t="s">
        <v>12</v>
      </c>
      <c r="CO163" s="81" t="s">
        <v>12</v>
      </c>
      <c r="CP163" s="81" t="s">
        <v>12</v>
      </c>
      <c r="CQ163" s="81" t="s">
        <v>12</v>
      </c>
      <c r="CR163" s="81" t="s">
        <v>12</v>
      </c>
      <c r="CS163" s="81" t="s">
        <v>12</v>
      </c>
      <c r="CT163" s="81">
        <v>1</v>
      </c>
      <c r="CU163" s="81" t="s">
        <v>12</v>
      </c>
      <c r="CV163" s="81" t="s">
        <v>12</v>
      </c>
      <c r="CW163" s="81" t="s">
        <v>12</v>
      </c>
      <c r="CX163" s="82" t="s">
        <v>12</v>
      </c>
      <c r="CZ163" s="881"/>
      <c r="DA163" s="871">
        <v>10300</v>
      </c>
      <c r="DB163" s="871"/>
      <c r="DC163" s="873" t="s">
        <v>235</v>
      </c>
      <c r="DD163" s="91" t="s">
        <v>49</v>
      </c>
      <c r="DE163" s="84" t="s">
        <v>12</v>
      </c>
      <c r="DF163" s="214" t="s">
        <v>12</v>
      </c>
      <c r="DG163" s="81" t="s">
        <v>12</v>
      </c>
      <c r="DH163" s="81" t="s">
        <v>12</v>
      </c>
      <c r="DI163" s="81" t="s">
        <v>12</v>
      </c>
      <c r="DJ163" s="215" t="s">
        <v>12</v>
      </c>
      <c r="DK163" s="80" t="s">
        <v>12</v>
      </c>
      <c r="DL163" s="81" t="s">
        <v>12</v>
      </c>
      <c r="DM163" s="81" t="s">
        <v>12</v>
      </c>
      <c r="DN163" s="81" t="s">
        <v>12</v>
      </c>
      <c r="DO163" s="81" t="s">
        <v>12</v>
      </c>
      <c r="DP163" s="81" t="s">
        <v>12</v>
      </c>
      <c r="DQ163" s="81" t="s">
        <v>12</v>
      </c>
      <c r="DR163" s="81" t="s">
        <v>12</v>
      </c>
      <c r="DS163" s="81" t="s">
        <v>12</v>
      </c>
      <c r="DT163" s="81" t="s">
        <v>12</v>
      </c>
      <c r="DU163" s="81" t="s">
        <v>12</v>
      </c>
      <c r="DV163" s="81" t="s">
        <v>12</v>
      </c>
      <c r="DW163" s="81" t="s">
        <v>12</v>
      </c>
      <c r="DX163" s="81" t="s">
        <v>12</v>
      </c>
      <c r="DY163" s="81" t="s">
        <v>12</v>
      </c>
      <c r="DZ163" s="81" t="s">
        <v>12</v>
      </c>
      <c r="EA163" s="81" t="s">
        <v>12</v>
      </c>
      <c r="EB163" s="81" t="s">
        <v>12</v>
      </c>
      <c r="EC163" s="81" t="s">
        <v>12</v>
      </c>
      <c r="ED163" s="81" t="s">
        <v>12</v>
      </c>
      <c r="EE163" s="81" t="s">
        <v>12</v>
      </c>
      <c r="EF163" s="82" t="s">
        <v>12</v>
      </c>
    </row>
    <row r="164" spans="2:136" ht="18.75" customHeight="1">
      <c r="B164" s="881"/>
      <c r="C164" s="871"/>
      <c r="D164" s="871"/>
      <c r="E164" s="873"/>
      <c r="F164" s="92" t="s">
        <v>50</v>
      </c>
      <c r="G164" s="203">
        <v>2</v>
      </c>
      <c r="H164" s="212" t="s">
        <v>12</v>
      </c>
      <c r="I164" s="77" t="s">
        <v>12</v>
      </c>
      <c r="J164" s="77" t="s">
        <v>12</v>
      </c>
      <c r="K164" s="77" t="s">
        <v>12</v>
      </c>
      <c r="L164" s="213" t="s">
        <v>12</v>
      </c>
      <c r="M164" s="212" t="s">
        <v>1136</v>
      </c>
      <c r="N164" s="77" t="s">
        <v>12</v>
      </c>
      <c r="O164" s="77" t="s">
        <v>12</v>
      </c>
      <c r="P164" s="77" t="s">
        <v>12</v>
      </c>
      <c r="Q164" s="77" t="s">
        <v>12</v>
      </c>
      <c r="R164" s="77" t="s">
        <v>12</v>
      </c>
      <c r="S164" s="77" t="s">
        <v>12</v>
      </c>
      <c r="T164" s="77" t="s">
        <v>12</v>
      </c>
      <c r="U164" s="77" t="s">
        <v>12</v>
      </c>
      <c r="V164" s="77" t="s">
        <v>12</v>
      </c>
      <c r="W164" s="77" t="s">
        <v>12</v>
      </c>
      <c r="X164" s="77" t="s">
        <v>1139</v>
      </c>
      <c r="Y164" s="77" t="s">
        <v>12</v>
      </c>
      <c r="Z164" s="77" t="s">
        <v>12</v>
      </c>
      <c r="AA164" s="77" t="s">
        <v>12</v>
      </c>
      <c r="AB164" s="77" t="s">
        <v>12</v>
      </c>
      <c r="AC164" s="77" t="s">
        <v>12</v>
      </c>
      <c r="AD164" s="77">
        <v>1</v>
      </c>
      <c r="AE164" s="77">
        <v>1</v>
      </c>
      <c r="AF164" s="77" t="s">
        <v>12</v>
      </c>
      <c r="AG164" s="77" t="s">
        <v>12</v>
      </c>
      <c r="AH164" s="79" t="s">
        <v>12</v>
      </c>
      <c r="AJ164" s="881"/>
      <c r="AK164" s="871"/>
      <c r="AL164" s="871"/>
      <c r="AM164" s="873"/>
      <c r="AN164" s="92" t="s">
        <v>50</v>
      </c>
      <c r="AO164" s="203">
        <v>3</v>
      </c>
      <c r="AP164" s="212" t="s">
        <v>12</v>
      </c>
      <c r="AQ164" s="77" t="s">
        <v>12</v>
      </c>
      <c r="AR164" s="77" t="s">
        <v>12</v>
      </c>
      <c r="AS164" s="77" t="s">
        <v>12</v>
      </c>
      <c r="AT164" s="213" t="s">
        <v>12</v>
      </c>
      <c r="AU164" s="83" t="s">
        <v>12</v>
      </c>
      <c r="AV164" s="77" t="s">
        <v>12</v>
      </c>
      <c r="AW164" s="77" t="s">
        <v>12</v>
      </c>
      <c r="AX164" s="77" t="s">
        <v>12</v>
      </c>
      <c r="AY164" s="77" t="s">
        <v>12</v>
      </c>
      <c r="AZ164" s="77" t="s">
        <v>12</v>
      </c>
      <c r="BA164" s="77" t="s">
        <v>12</v>
      </c>
      <c r="BB164" s="77" t="s">
        <v>12</v>
      </c>
      <c r="BC164" s="77" t="s">
        <v>12</v>
      </c>
      <c r="BD164" s="77" t="s">
        <v>12</v>
      </c>
      <c r="BE164" s="77" t="s">
        <v>12</v>
      </c>
      <c r="BF164" s="77">
        <v>1</v>
      </c>
      <c r="BG164" s="77" t="s">
        <v>12</v>
      </c>
      <c r="BH164" s="77" t="s">
        <v>12</v>
      </c>
      <c r="BI164" s="77" t="s">
        <v>12</v>
      </c>
      <c r="BJ164" s="77" t="s">
        <v>12</v>
      </c>
      <c r="BK164" s="77" t="s">
        <v>12</v>
      </c>
      <c r="BL164" s="77">
        <v>1</v>
      </c>
      <c r="BM164" s="77">
        <v>1</v>
      </c>
      <c r="BN164" s="77" t="s">
        <v>12</v>
      </c>
      <c r="BO164" s="77" t="s">
        <v>12</v>
      </c>
      <c r="BP164" s="79" t="s">
        <v>12</v>
      </c>
      <c r="BR164" s="881"/>
      <c r="BS164" s="871"/>
      <c r="BT164" s="871"/>
      <c r="BU164" s="873"/>
      <c r="BV164" s="92" t="s">
        <v>50</v>
      </c>
      <c r="BW164" s="203">
        <v>3</v>
      </c>
      <c r="BX164" s="212" t="s">
        <v>12</v>
      </c>
      <c r="BY164" s="77" t="s">
        <v>12</v>
      </c>
      <c r="BZ164" s="77" t="s">
        <v>12</v>
      </c>
      <c r="CA164" s="77" t="s">
        <v>12</v>
      </c>
      <c r="CB164" s="213" t="s">
        <v>12</v>
      </c>
      <c r="CC164" s="83" t="s">
        <v>12</v>
      </c>
      <c r="CD164" s="77" t="s">
        <v>12</v>
      </c>
      <c r="CE164" s="77" t="s">
        <v>12</v>
      </c>
      <c r="CF164" s="77" t="s">
        <v>12</v>
      </c>
      <c r="CG164" s="77" t="s">
        <v>12</v>
      </c>
      <c r="CH164" s="77" t="s">
        <v>12</v>
      </c>
      <c r="CI164" s="77" t="s">
        <v>12</v>
      </c>
      <c r="CJ164" s="77" t="s">
        <v>12</v>
      </c>
      <c r="CK164" s="77" t="s">
        <v>12</v>
      </c>
      <c r="CL164" s="77" t="s">
        <v>12</v>
      </c>
      <c r="CM164" s="77" t="s">
        <v>12</v>
      </c>
      <c r="CN164" s="77" t="s">
        <v>12</v>
      </c>
      <c r="CO164" s="77" t="s">
        <v>12</v>
      </c>
      <c r="CP164" s="77" t="s">
        <v>12</v>
      </c>
      <c r="CQ164" s="77" t="s">
        <v>12</v>
      </c>
      <c r="CR164" s="77" t="s">
        <v>12</v>
      </c>
      <c r="CS164" s="77" t="s">
        <v>12</v>
      </c>
      <c r="CT164" s="77" t="s">
        <v>12</v>
      </c>
      <c r="CU164" s="77">
        <v>1</v>
      </c>
      <c r="CV164" s="77">
        <v>2</v>
      </c>
      <c r="CW164" s="77" t="s">
        <v>12</v>
      </c>
      <c r="CX164" s="79" t="s">
        <v>12</v>
      </c>
      <c r="CZ164" s="881"/>
      <c r="DA164" s="871"/>
      <c r="DB164" s="871"/>
      <c r="DC164" s="873"/>
      <c r="DD164" s="92" t="s">
        <v>50</v>
      </c>
      <c r="DE164" s="203">
        <v>1</v>
      </c>
      <c r="DF164" s="212" t="s">
        <v>12</v>
      </c>
      <c r="DG164" s="77" t="s">
        <v>12</v>
      </c>
      <c r="DH164" s="77" t="s">
        <v>12</v>
      </c>
      <c r="DI164" s="77" t="s">
        <v>12</v>
      </c>
      <c r="DJ164" s="213" t="s">
        <v>12</v>
      </c>
      <c r="DK164" s="83" t="s">
        <v>12</v>
      </c>
      <c r="DL164" s="77" t="s">
        <v>12</v>
      </c>
      <c r="DM164" s="77" t="s">
        <v>12</v>
      </c>
      <c r="DN164" s="77" t="s">
        <v>12</v>
      </c>
      <c r="DO164" s="77" t="s">
        <v>12</v>
      </c>
      <c r="DP164" s="77" t="s">
        <v>12</v>
      </c>
      <c r="DQ164" s="77" t="s">
        <v>12</v>
      </c>
      <c r="DR164" s="77" t="s">
        <v>12</v>
      </c>
      <c r="DS164" s="77" t="s">
        <v>12</v>
      </c>
      <c r="DT164" s="77" t="s">
        <v>12</v>
      </c>
      <c r="DU164" s="77" t="s">
        <v>12</v>
      </c>
      <c r="DV164" s="77" t="s">
        <v>12</v>
      </c>
      <c r="DW164" s="77" t="s">
        <v>12</v>
      </c>
      <c r="DX164" s="77" t="s">
        <v>12</v>
      </c>
      <c r="DY164" s="77" t="s">
        <v>12</v>
      </c>
      <c r="DZ164" s="77" t="s">
        <v>12</v>
      </c>
      <c r="EA164" s="77" t="s">
        <v>12</v>
      </c>
      <c r="EB164" s="77" t="s">
        <v>12</v>
      </c>
      <c r="EC164" s="77" t="s">
        <v>155</v>
      </c>
      <c r="ED164" s="77">
        <v>1</v>
      </c>
      <c r="EE164" s="77" t="s">
        <v>12</v>
      </c>
      <c r="EF164" s="79" t="s">
        <v>12</v>
      </c>
    </row>
    <row r="165" spans="2:136" ht="18.75" customHeight="1">
      <c r="B165" s="881"/>
      <c r="C165" s="871">
        <v>10400</v>
      </c>
      <c r="D165" s="871"/>
      <c r="E165" s="873" t="s">
        <v>236</v>
      </c>
      <c r="F165" s="91" t="s">
        <v>49</v>
      </c>
      <c r="G165" s="84">
        <v>43</v>
      </c>
      <c r="H165" s="214" t="s">
        <v>12</v>
      </c>
      <c r="I165" s="81" t="s">
        <v>12</v>
      </c>
      <c r="J165" s="81" t="s">
        <v>12</v>
      </c>
      <c r="K165" s="81" t="s">
        <v>12</v>
      </c>
      <c r="L165" s="215" t="s">
        <v>12</v>
      </c>
      <c r="M165" s="214" t="s">
        <v>1136</v>
      </c>
      <c r="N165" s="81" t="s">
        <v>12</v>
      </c>
      <c r="O165" s="81" t="s">
        <v>12</v>
      </c>
      <c r="P165" s="81" t="s">
        <v>12</v>
      </c>
      <c r="Q165" s="81" t="s">
        <v>12</v>
      </c>
      <c r="R165" s="81" t="s">
        <v>12</v>
      </c>
      <c r="S165" s="81" t="s">
        <v>12</v>
      </c>
      <c r="T165" s="81" t="s">
        <v>12</v>
      </c>
      <c r="U165" s="81" t="s">
        <v>12</v>
      </c>
      <c r="V165" s="81" t="s">
        <v>12</v>
      </c>
      <c r="W165" s="81" t="s">
        <v>12</v>
      </c>
      <c r="X165" s="81">
        <v>1</v>
      </c>
      <c r="Y165" s="81">
        <v>2</v>
      </c>
      <c r="Z165" s="81">
        <v>2</v>
      </c>
      <c r="AA165" s="81">
        <v>4</v>
      </c>
      <c r="AB165" s="81">
        <v>5</v>
      </c>
      <c r="AC165" s="81">
        <v>7</v>
      </c>
      <c r="AD165" s="81">
        <v>13</v>
      </c>
      <c r="AE165" s="81">
        <v>9</v>
      </c>
      <c r="AF165" s="81" t="s">
        <v>12</v>
      </c>
      <c r="AG165" s="81" t="s">
        <v>12</v>
      </c>
      <c r="AH165" s="82" t="s">
        <v>12</v>
      </c>
      <c r="AJ165" s="881"/>
      <c r="AK165" s="871">
        <v>10400</v>
      </c>
      <c r="AL165" s="871"/>
      <c r="AM165" s="873" t="s">
        <v>236</v>
      </c>
      <c r="AN165" s="91" t="s">
        <v>49</v>
      </c>
      <c r="AO165" s="84">
        <v>32</v>
      </c>
      <c r="AP165" s="214" t="s">
        <v>12</v>
      </c>
      <c r="AQ165" s="81" t="s">
        <v>12</v>
      </c>
      <c r="AR165" s="81" t="s">
        <v>12</v>
      </c>
      <c r="AS165" s="81" t="s">
        <v>12</v>
      </c>
      <c r="AT165" s="215" t="s">
        <v>12</v>
      </c>
      <c r="AU165" s="80" t="s">
        <v>12</v>
      </c>
      <c r="AV165" s="81" t="s">
        <v>12</v>
      </c>
      <c r="AW165" s="81" t="s">
        <v>12</v>
      </c>
      <c r="AX165" s="81" t="s">
        <v>12</v>
      </c>
      <c r="AY165" s="81" t="s">
        <v>12</v>
      </c>
      <c r="AZ165" s="81" t="s">
        <v>12</v>
      </c>
      <c r="BA165" s="81" t="s">
        <v>12</v>
      </c>
      <c r="BB165" s="81" t="s">
        <v>12</v>
      </c>
      <c r="BC165" s="81" t="s">
        <v>12</v>
      </c>
      <c r="BD165" s="81" t="s">
        <v>12</v>
      </c>
      <c r="BE165" s="81" t="s">
        <v>12</v>
      </c>
      <c r="BF165" s="81" t="s">
        <v>12</v>
      </c>
      <c r="BG165" s="81">
        <v>1</v>
      </c>
      <c r="BH165" s="81">
        <v>3</v>
      </c>
      <c r="BI165" s="81">
        <v>3</v>
      </c>
      <c r="BJ165" s="81">
        <v>6</v>
      </c>
      <c r="BK165" s="81">
        <v>8</v>
      </c>
      <c r="BL165" s="81">
        <v>5</v>
      </c>
      <c r="BM165" s="81">
        <v>6</v>
      </c>
      <c r="BN165" s="81" t="s">
        <v>12</v>
      </c>
      <c r="BO165" s="81" t="s">
        <v>12</v>
      </c>
      <c r="BP165" s="82" t="s">
        <v>12</v>
      </c>
      <c r="BR165" s="881"/>
      <c r="BS165" s="871">
        <v>10400</v>
      </c>
      <c r="BT165" s="871"/>
      <c r="BU165" s="873" t="s">
        <v>236</v>
      </c>
      <c r="BV165" s="91" t="s">
        <v>49</v>
      </c>
      <c r="BW165" s="84">
        <v>26</v>
      </c>
      <c r="BX165" s="214" t="s">
        <v>12</v>
      </c>
      <c r="BY165" s="81" t="s">
        <v>12</v>
      </c>
      <c r="BZ165" s="81" t="s">
        <v>12</v>
      </c>
      <c r="CA165" s="81" t="s">
        <v>12</v>
      </c>
      <c r="CB165" s="215" t="s">
        <v>12</v>
      </c>
      <c r="CC165" s="80" t="s">
        <v>12</v>
      </c>
      <c r="CD165" s="81" t="s">
        <v>12</v>
      </c>
      <c r="CE165" s="81" t="s">
        <v>12</v>
      </c>
      <c r="CF165" s="81" t="s">
        <v>12</v>
      </c>
      <c r="CG165" s="81" t="s">
        <v>12</v>
      </c>
      <c r="CH165" s="81" t="s">
        <v>12</v>
      </c>
      <c r="CI165" s="81" t="s">
        <v>12</v>
      </c>
      <c r="CJ165" s="81" t="s">
        <v>12</v>
      </c>
      <c r="CK165" s="81" t="s">
        <v>12</v>
      </c>
      <c r="CL165" s="81" t="s">
        <v>12</v>
      </c>
      <c r="CM165" s="81" t="s">
        <v>12</v>
      </c>
      <c r="CN165" s="81" t="s">
        <v>12</v>
      </c>
      <c r="CO165" s="81" t="s">
        <v>12</v>
      </c>
      <c r="CP165" s="81" t="s">
        <v>12</v>
      </c>
      <c r="CQ165" s="81">
        <v>1</v>
      </c>
      <c r="CR165" s="81">
        <v>3</v>
      </c>
      <c r="CS165" s="81">
        <v>7</v>
      </c>
      <c r="CT165" s="81">
        <v>10</v>
      </c>
      <c r="CU165" s="81">
        <v>2</v>
      </c>
      <c r="CV165" s="81">
        <v>2</v>
      </c>
      <c r="CW165" s="81">
        <v>1</v>
      </c>
      <c r="CX165" s="82" t="s">
        <v>12</v>
      </c>
      <c r="CZ165" s="881"/>
      <c r="DA165" s="871">
        <v>10400</v>
      </c>
      <c r="DB165" s="871"/>
      <c r="DC165" s="873" t="s">
        <v>236</v>
      </c>
      <c r="DD165" s="91" t="s">
        <v>49</v>
      </c>
      <c r="DE165" s="84">
        <v>33</v>
      </c>
      <c r="DF165" s="214" t="s">
        <v>12</v>
      </c>
      <c r="DG165" s="81" t="s">
        <v>12</v>
      </c>
      <c r="DH165" s="81" t="s">
        <v>12</v>
      </c>
      <c r="DI165" s="81" t="s">
        <v>12</v>
      </c>
      <c r="DJ165" s="215" t="s">
        <v>12</v>
      </c>
      <c r="DK165" s="80" t="s">
        <v>12</v>
      </c>
      <c r="DL165" s="81" t="s">
        <v>12</v>
      </c>
      <c r="DM165" s="81" t="s">
        <v>12</v>
      </c>
      <c r="DN165" s="81" t="s">
        <v>12</v>
      </c>
      <c r="DO165" s="81" t="s">
        <v>12</v>
      </c>
      <c r="DP165" s="81" t="s">
        <v>12</v>
      </c>
      <c r="DQ165" s="81" t="s">
        <v>12</v>
      </c>
      <c r="DR165" s="81" t="s">
        <v>12</v>
      </c>
      <c r="DS165" s="81" t="s">
        <v>12</v>
      </c>
      <c r="DT165" s="81" t="s">
        <v>12</v>
      </c>
      <c r="DU165" s="81" t="s">
        <v>12</v>
      </c>
      <c r="DV165" s="81" t="s">
        <v>12</v>
      </c>
      <c r="DW165" s="81">
        <v>1</v>
      </c>
      <c r="DX165" s="81">
        <v>2</v>
      </c>
      <c r="DY165" s="81">
        <v>3</v>
      </c>
      <c r="DZ165" s="81">
        <v>6</v>
      </c>
      <c r="EA165" s="81">
        <v>8</v>
      </c>
      <c r="EB165" s="81">
        <v>7</v>
      </c>
      <c r="EC165" s="81">
        <v>6</v>
      </c>
      <c r="ED165" s="81" t="s">
        <v>12</v>
      </c>
      <c r="EE165" s="81" t="s">
        <v>12</v>
      </c>
      <c r="EF165" s="82" t="s">
        <v>12</v>
      </c>
    </row>
    <row r="166" spans="2:136" ht="18.75" customHeight="1">
      <c r="B166" s="881"/>
      <c r="C166" s="871"/>
      <c r="D166" s="871"/>
      <c r="E166" s="873"/>
      <c r="F166" s="92" t="s">
        <v>50</v>
      </c>
      <c r="G166" s="203">
        <v>17</v>
      </c>
      <c r="H166" s="212" t="s">
        <v>12</v>
      </c>
      <c r="I166" s="77" t="s">
        <v>12</v>
      </c>
      <c r="J166" s="77" t="s">
        <v>12</v>
      </c>
      <c r="K166" s="77" t="s">
        <v>12</v>
      </c>
      <c r="L166" s="213" t="s">
        <v>12</v>
      </c>
      <c r="M166" s="212" t="s">
        <v>1136</v>
      </c>
      <c r="N166" s="77" t="s">
        <v>12</v>
      </c>
      <c r="O166" s="77" t="s">
        <v>12</v>
      </c>
      <c r="P166" s="77" t="s">
        <v>12</v>
      </c>
      <c r="Q166" s="77" t="s">
        <v>12</v>
      </c>
      <c r="R166" s="77" t="s">
        <v>12</v>
      </c>
      <c r="S166" s="77" t="s">
        <v>12</v>
      </c>
      <c r="T166" s="77" t="s">
        <v>12</v>
      </c>
      <c r="U166" s="77" t="s">
        <v>12</v>
      </c>
      <c r="V166" s="77" t="s">
        <v>12</v>
      </c>
      <c r="W166" s="77" t="s">
        <v>12</v>
      </c>
      <c r="X166" s="77" t="s">
        <v>12</v>
      </c>
      <c r="Y166" s="77" t="s">
        <v>12</v>
      </c>
      <c r="Z166" s="77" t="s">
        <v>12</v>
      </c>
      <c r="AA166" s="77">
        <v>1</v>
      </c>
      <c r="AB166" s="77">
        <v>2</v>
      </c>
      <c r="AC166" s="77">
        <v>3</v>
      </c>
      <c r="AD166" s="77">
        <v>4</v>
      </c>
      <c r="AE166" s="77">
        <v>6</v>
      </c>
      <c r="AF166" s="77">
        <v>1</v>
      </c>
      <c r="AG166" s="77" t="s">
        <v>12</v>
      </c>
      <c r="AH166" s="79" t="s">
        <v>12</v>
      </c>
      <c r="AJ166" s="881"/>
      <c r="AK166" s="871"/>
      <c r="AL166" s="871"/>
      <c r="AM166" s="873"/>
      <c r="AN166" s="92" t="s">
        <v>50</v>
      </c>
      <c r="AO166" s="203">
        <v>5</v>
      </c>
      <c r="AP166" s="212" t="s">
        <v>12</v>
      </c>
      <c r="AQ166" s="77" t="s">
        <v>12</v>
      </c>
      <c r="AR166" s="77" t="s">
        <v>12</v>
      </c>
      <c r="AS166" s="77" t="s">
        <v>12</v>
      </c>
      <c r="AT166" s="213" t="s">
        <v>12</v>
      </c>
      <c r="AU166" s="83" t="s">
        <v>12</v>
      </c>
      <c r="AV166" s="77" t="s">
        <v>12</v>
      </c>
      <c r="AW166" s="77" t="s">
        <v>12</v>
      </c>
      <c r="AX166" s="77" t="s">
        <v>12</v>
      </c>
      <c r="AY166" s="77" t="s">
        <v>12</v>
      </c>
      <c r="AZ166" s="77" t="s">
        <v>12</v>
      </c>
      <c r="BA166" s="77" t="s">
        <v>12</v>
      </c>
      <c r="BB166" s="77" t="s">
        <v>12</v>
      </c>
      <c r="BC166" s="77" t="s">
        <v>12</v>
      </c>
      <c r="BD166" s="77" t="s">
        <v>12</v>
      </c>
      <c r="BE166" s="77" t="s">
        <v>12</v>
      </c>
      <c r="BF166" s="77" t="s">
        <v>12</v>
      </c>
      <c r="BG166" s="77" t="s">
        <v>12</v>
      </c>
      <c r="BH166" s="77" t="s">
        <v>12</v>
      </c>
      <c r="BI166" s="77">
        <v>1</v>
      </c>
      <c r="BJ166" s="77">
        <v>2</v>
      </c>
      <c r="BK166" s="77" t="s">
        <v>12</v>
      </c>
      <c r="BL166" s="77">
        <v>1</v>
      </c>
      <c r="BM166" s="77">
        <v>1</v>
      </c>
      <c r="BN166" s="77" t="s">
        <v>12</v>
      </c>
      <c r="BO166" s="77" t="s">
        <v>12</v>
      </c>
      <c r="BP166" s="79" t="s">
        <v>12</v>
      </c>
      <c r="BR166" s="881"/>
      <c r="BS166" s="871"/>
      <c r="BT166" s="871"/>
      <c r="BU166" s="873"/>
      <c r="BV166" s="92" t="s">
        <v>50</v>
      </c>
      <c r="BW166" s="203">
        <v>7</v>
      </c>
      <c r="BX166" s="212" t="s">
        <v>12</v>
      </c>
      <c r="BY166" s="77" t="s">
        <v>12</v>
      </c>
      <c r="BZ166" s="77" t="s">
        <v>12</v>
      </c>
      <c r="CA166" s="77" t="s">
        <v>12</v>
      </c>
      <c r="CB166" s="213" t="s">
        <v>12</v>
      </c>
      <c r="CC166" s="83" t="s">
        <v>12</v>
      </c>
      <c r="CD166" s="77" t="s">
        <v>12</v>
      </c>
      <c r="CE166" s="77" t="s">
        <v>12</v>
      </c>
      <c r="CF166" s="77" t="s">
        <v>12</v>
      </c>
      <c r="CG166" s="77" t="s">
        <v>12</v>
      </c>
      <c r="CH166" s="77" t="s">
        <v>12</v>
      </c>
      <c r="CI166" s="77" t="s">
        <v>12</v>
      </c>
      <c r="CJ166" s="77" t="s">
        <v>12</v>
      </c>
      <c r="CK166" s="77" t="s">
        <v>12</v>
      </c>
      <c r="CL166" s="77" t="s">
        <v>12</v>
      </c>
      <c r="CM166" s="77" t="s">
        <v>12</v>
      </c>
      <c r="CN166" s="77" t="s">
        <v>12</v>
      </c>
      <c r="CO166" s="77" t="s">
        <v>12</v>
      </c>
      <c r="CP166" s="77">
        <v>1</v>
      </c>
      <c r="CQ166" s="77" t="s">
        <v>12</v>
      </c>
      <c r="CR166" s="77" t="s">
        <v>12</v>
      </c>
      <c r="CS166" s="77">
        <v>1</v>
      </c>
      <c r="CT166" s="77">
        <v>2</v>
      </c>
      <c r="CU166" s="77">
        <v>2</v>
      </c>
      <c r="CV166" s="77">
        <v>1</v>
      </c>
      <c r="CW166" s="77" t="s">
        <v>12</v>
      </c>
      <c r="CX166" s="79" t="s">
        <v>12</v>
      </c>
      <c r="CZ166" s="881"/>
      <c r="DA166" s="871"/>
      <c r="DB166" s="871"/>
      <c r="DC166" s="873"/>
      <c r="DD166" s="92" t="s">
        <v>50</v>
      </c>
      <c r="DE166" s="203">
        <v>7</v>
      </c>
      <c r="DF166" s="212" t="s">
        <v>12</v>
      </c>
      <c r="DG166" s="77" t="s">
        <v>12</v>
      </c>
      <c r="DH166" s="77" t="s">
        <v>12</v>
      </c>
      <c r="DI166" s="77" t="s">
        <v>12</v>
      </c>
      <c r="DJ166" s="213" t="s">
        <v>12</v>
      </c>
      <c r="DK166" s="83" t="s">
        <v>12</v>
      </c>
      <c r="DL166" s="77" t="s">
        <v>12</v>
      </c>
      <c r="DM166" s="77" t="s">
        <v>12</v>
      </c>
      <c r="DN166" s="77" t="s">
        <v>12</v>
      </c>
      <c r="DO166" s="77" t="s">
        <v>12</v>
      </c>
      <c r="DP166" s="77" t="s">
        <v>12</v>
      </c>
      <c r="DQ166" s="77" t="s">
        <v>12</v>
      </c>
      <c r="DR166" s="77" t="s">
        <v>12</v>
      </c>
      <c r="DS166" s="77" t="s">
        <v>12</v>
      </c>
      <c r="DT166" s="77" t="s">
        <v>12</v>
      </c>
      <c r="DU166" s="77" t="s">
        <v>12</v>
      </c>
      <c r="DV166" s="77" t="s">
        <v>12</v>
      </c>
      <c r="DW166" s="77" t="s">
        <v>12</v>
      </c>
      <c r="DX166" s="77" t="s">
        <v>155</v>
      </c>
      <c r="DY166" s="77" t="s">
        <v>12</v>
      </c>
      <c r="DZ166" s="77">
        <v>1</v>
      </c>
      <c r="EA166" s="77">
        <v>1</v>
      </c>
      <c r="EB166" s="77">
        <v>2</v>
      </c>
      <c r="EC166" s="77">
        <v>2</v>
      </c>
      <c r="ED166" s="77">
        <v>1</v>
      </c>
      <c r="EE166" s="77" t="s">
        <v>12</v>
      </c>
      <c r="EF166" s="79" t="s">
        <v>12</v>
      </c>
    </row>
    <row r="167" spans="2:136" ht="18.75" customHeight="1">
      <c r="B167" s="881" t="s">
        <v>157</v>
      </c>
      <c r="C167" s="871">
        <v>10500</v>
      </c>
      <c r="D167" s="871"/>
      <c r="E167" s="873" t="s">
        <v>237</v>
      </c>
      <c r="F167" s="91" t="s">
        <v>49</v>
      </c>
      <c r="G167" s="84">
        <v>2</v>
      </c>
      <c r="H167" s="214" t="s">
        <v>12</v>
      </c>
      <c r="I167" s="81" t="s">
        <v>12</v>
      </c>
      <c r="J167" s="81" t="s">
        <v>12</v>
      </c>
      <c r="K167" s="81" t="s">
        <v>12</v>
      </c>
      <c r="L167" s="215" t="s">
        <v>12</v>
      </c>
      <c r="M167" s="214" t="s">
        <v>1136</v>
      </c>
      <c r="N167" s="81" t="s">
        <v>12</v>
      </c>
      <c r="O167" s="81" t="s">
        <v>12</v>
      </c>
      <c r="P167" s="81" t="s">
        <v>12</v>
      </c>
      <c r="Q167" s="81" t="s">
        <v>12</v>
      </c>
      <c r="R167" s="81" t="s">
        <v>12</v>
      </c>
      <c r="S167" s="81" t="s">
        <v>12</v>
      </c>
      <c r="T167" s="81" t="s">
        <v>12</v>
      </c>
      <c r="U167" s="81" t="s">
        <v>12</v>
      </c>
      <c r="V167" s="81" t="s">
        <v>12</v>
      </c>
      <c r="W167" s="81" t="s">
        <v>12</v>
      </c>
      <c r="X167" s="81" t="s">
        <v>12</v>
      </c>
      <c r="Y167" s="81">
        <v>1</v>
      </c>
      <c r="Z167" s="81" t="s">
        <v>12</v>
      </c>
      <c r="AA167" s="81" t="s">
        <v>12</v>
      </c>
      <c r="AB167" s="81" t="s">
        <v>12</v>
      </c>
      <c r="AC167" s="81" t="s">
        <v>1142</v>
      </c>
      <c r="AD167" s="81">
        <v>1</v>
      </c>
      <c r="AE167" s="81" t="s">
        <v>12</v>
      </c>
      <c r="AF167" s="81" t="s">
        <v>12</v>
      </c>
      <c r="AG167" s="81" t="s">
        <v>12</v>
      </c>
      <c r="AH167" s="82" t="s">
        <v>12</v>
      </c>
      <c r="AJ167" s="881" t="s">
        <v>157</v>
      </c>
      <c r="AK167" s="871">
        <v>10500</v>
      </c>
      <c r="AL167" s="871"/>
      <c r="AM167" s="873" t="s">
        <v>237</v>
      </c>
      <c r="AN167" s="91" t="s">
        <v>49</v>
      </c>
      <c r="AO167" s="84">
        <v>1</v>
      </c>
      <c r="AP167" s="214" t="s">
        <v>12</v>
      </c>
      <c r="AQ167" s="81" t="s">
        <v>12</v>
      </c>
      <c r="AR167" s="81" t="s">
        <v>12</v>
      </c>
      <c r="AS167" s="81" t="s">
        <v>12</v>
      </c>
      <c r="AT167" s="215" t="s">
        <v>12</v>
      </c>
      <c r="AU167" s="80" t="s">
        <v>12</v>
      </c>
      <c r="AV167" s="81" t="s">
        <v>12</v>
      </c>
      <c r="AW167" s="81" t="s">
        <v>12</v>
      </c>
      <c r="AX167" s="81" t="s">
        <v>12</v>
      </c>
      <c r="AY167" s="81" t="s">
        <v>12</v>
      </c>
      <c r="AZ167" s="81" t="s">
        <v>12</v>
      </c>
      <c r="BA167" s="81" t="s">
        <v>12</v>
      </c>
      <c r="BB167" s="81" t="s">
        <v>12</v>
      </c>
      <c r="BC167" s="81" t="s">
        <v>12</v>
      </c>
      <c r="BD167" s="81" t="s">
        <v>12</v>
      </c>
      <c r="BE167" s="81" t="s">
        <v>12</v>
      </c>
      <c r="BF167" s="81" t="s">
        <v>12</v>
      </c>
      <c r="BG167" s="81" t="s">
        <v>12</v>
      </c>
      <c r="BH167" s="81" t="s">
        <v>12</v>
      </c>
      <c r="BI167" s="81" t="s">
        <v>12</v>
      </c>
      <c r="BJ167" s="81" t="s">
        <v>12</v>
      </c>
      <c r="BK167" s="81">
        <v>1</v>
      </c>
      <c r="BL167" s="81" t="s">
        <v>12</v>
      </c>
      <c r="BM167" s="81" t="s">
        <v>12</v>
      </c>
      <c r="BN167" s="81" t="s">
        <v>12</v>
      </c>
      <c r="BO167" s="81" t="s">
        <v>12</v>
      </c>
      <c r="BP167" s="82" t="s">
        <v>12</v>
      </c>
      <c r="BR167" s="881" t="s">
        <v>157</v>
      </c>
      <c r="BS167" s="871">
        <v>10500</v>
      </c>
      <c r="BT167" s="871"/>
      <c r="BU167" s="873" t="s">
        <v>237</v>
      </c>
      <c r="BV167" s="91" t="s">
        <v>49</v>
      </c>
      <c r="BW167" s="84">
        <v>3</v>
      </c>
      <c r="BX167" s="214" t="s">
        <v>12</v>
      </c>
      <c r="BY167" s="81" t="s">
        <v>12</v>
      </c>
      <c r="BZ167" s="81" t="s">
        <v>12</v>
      </c>
      <c r="CA167" s="81" t="s">
        <v>12</v>
      </c>
      <c r="CB167" s="215" t="s">
        <v>12</v>
      </c>
      <c r="CC167" s="80" t="s">
        <v>12</v>
      </c>
      <c r="CD167" s="81" t="s">
        <v>12</v>
      </c>
      <c r="CE167" s="81" t="s">
        <v>12</v>
      </c>
      <c r="CF167" s="81" t="s">
        <v>12</v>
      </c>
      <c r="CG167" s="81" t="s">
        <v>12</v>
      </c>
      <c r="CH167" s="81" t="s">
        <v>12</v>
      </c>
      <c r="CI167" s="81" t="s">
        <v>12</v>
      </c>
      <c r="CJ167" s="81" t="s">
        <v>12</v>
      </c>
      <c r="CK167" s="81" t="s">
        <v>12</v>
      </c>
      <c r="CL167" s="81" t="s">
        <v>12</v>
      </c>
      <c r="CM167" s="81" t="s">
        <v>12</v>
      </c>
      <c r="CN167" s="81" t="s">
        <v>12</v>
      </c>
      <c r="CO167" s="81" t="s">
        <v>12</v>
      </c>
      <c r="CP167" s="81" t="s">
        <v>12</v>
      </c>
      <c r="CQ167" s="81" t="s">
        <v>12</v>
      </c>
      <c r="CR167" s="81" t="s">
        <v>12</v>
      </c>
      <c r="CS167" s="81" t="s">
        <v>12</v>
      </c>
      <c r="CT167" s="81" t="s">
        <v>12</v>
      </c>
      <c r="CU167" s="81">
        <v>2</v>
      </c>
      <c r="CV167" s="81">
        <v>1</v>
      </c>
      <c r="CW167" s="81" t="s">
        <v>12</v>
      </c>
      <c r="CX167" s="82" t="s">
        <v>12</v>
      </c>
      <c r="CZ167" s="881" t="s">
        <v>157</v>
      </c>
      <c r="DA167" s="871">
        <v>10500</v>
      </c>
      <c r="DB167" s="871"/>
      <c r="DC167" s="873" t="s">
        <v>237</v>
      </c>
      <c r="DD167" s="91" t="s">
        <v>49</v>
      </c>
      <c r="DE167" s="84">
        <v>1</v>
      </c>
      <c r="DF167" s="214" t="s">
        <v>12</v>
      </c>
      <c r="DG167" s="81" t="s">
        <v>12</v>
      </c>
      <c r="DH167" s="81" t="s">
        <v>12</v>
      </c>
      <c r="DI167" s="81" t="s">
        <v>12</v>
      </c>
      <c r="DJ167" s="215" t="s">
        <v>12</v>
      </c>
      <c r="DK167" s="80" t="s">
        <v>12</v>
      </c>
      <c r="DL167" s="81" t="s">
        <v>12</v>
      </c>
      <c r="DM167" s="81" t="s">
        <v>12</v>
      </c>
      <c r="DN167" s="81" t="s">
        <v>12</v>
      </c>
      <c r="DO167" s="81" t="s">
        <v>12</v>
      </c>
      <c r="DP167" s="81" t="s">
        <v>12</v>
      </c>
      <c r="DQ167" s="81" t="s">
        <v>12</v>
      </c>
      <c r="DR167" s="81" t="s">
        <v>12</v>
      </c>
      <c r="DS167" s="81" t="s">
        <v>12</v>
      </c>
      <c r="DT167" s="81" t="s">
        <v>12</v>
      </c>
      <c r="DU167" s="81" t="s">
        <v>12</v>
      </c>
      <c r="DV167" s="81" t="s">
        <v>12</v>
      </c>
      <c r="DW167" s="81" t="s">
        <v>12</v>
      </c>
      <c r="DX167" s="81" t="s">
        <v>12</v>
      </c>
      <c r="DY167" s="81" t="s">
        <v>12</v>
      </c>
      <c r="DZ167" s="81">
        <v>1</v>
      </c>
      <c r="EA167" s="81" t="s">
        <v>12</v>
      </c>
      <c r="EB167" s="81" t="s">
        <v>12</v>
      </c>
      <c r="EC167" s="81" t="s">
        <v>12</v>
      </c>
      <c r="ED167" s="81" t="s">
        <v>12</v>
      </c>
      <c r="EE167" s="81" t="s">
        <v>12</v>
      </c>
      <c r="EF167" s="82" t="s">
        <v>12</v>
      </c>
    </row>
    <row r="168" spans="2:136" ht="18.75" customHeight="1">
      <c r="B168" s="881"/>
      <c r="C168" s="871"/>
      <c r="D168" s="871"/>
      <c r="E168" s="873"/>
      <c r="F168" s="92" t="s">
        <v>50</v>
      </c>
      <c r="G168" s="203">
        <v>1</v>
      </c>
      <c r="H168" s="212" t="s">
        <v>12</v>
      </c>
      <c r="I168" s="77" t="s">
        <v>12</v>
      </c>
      <c r="J168" s="77" t="s">
        <v>12</v>
      </c>
      <c r="K168" s="77" t="s">
        <v>12</v>
      </c>
      <c r="L168" s="213" t="s">
        <v>12</v>
      </c>
      <c r="M168" s="212" t="s">
        <v>1136</v>
      </c>
      <c r="N168" s="77" t="s">
        <v>12</v>
      </c>
      <c r="O168" s="77" t="s">
        <v>12</v>
      </c>
      <c r="P168" s="77" t="s">
        <v>12</v>
      </c>
      <c r="Q168" s="77" t="s">
        <v>12</v>
      </c>
      <c r="R168" s="77" t="s">
        <v>12</v>
      </c>
      <c r="S168" s="77" t="s">
        <v>12</v>
      </c>
      <c r="T168" s="77" t="s">
        <v>12</v>
      </c>
      <c r="U168" s="77" t="s">
        <v>12</v>
      </c>
      <c r="V168" s="77" t="s">
        <v>12</v>
      </c>
      <c r="W168" s="77" t="s">
        <v>12</v>
      </c>
      <c r="X168" s="77" t="s">
        <v>12</v>
      </c>
      <c r="Y168" s="77" t="s">
        <v>12</v>
      </c>
      <c r="Z168" s="77" t="s">
        <v>12</v>
      </c>
      <c r="AA168" s="77" t="s">
        <v>12</v>
      </c>
      <c r="AB168" s="77" t="s">
        <v>12</v>
      </c>
      <c r="AC168" s="77" t="s">
        <v>12</v>
      </c>
      <c r="AD168" s="77" t="s">
        <v>1142</v>
      </c>
      <c r="AE168" s="77">
        <v>1</v>
      </c>
      <c r="AF168" s="77" t="s">
        <v>12</v>
      </c>
      <c r="AG168" s="77" t="s">
        <v>12</v>
      </c>
      <c r="AH168" s="79" t="s">
        <v>12</v>
      </c>
      <c r="AJ168" s="881"/>
      <c r="AK168" s="871"/>
      <c r="AL168" s="871"/>
      <c r="AM168" s="873"/>
      <c r="AN168" s="92" t="s">
        <v>50</v>
      </c>
      <c r="AO168" s="203">
        <v>3</v>
      </c>
      <c r="AP168" s="212" t="s">
        <v>12</v>
      </c>
      <c r="AQ168" s="77" t="s">
        <v>12</v>
      </c>
      <c r="AR168" s="77" t="s">
        <v>12</v>
      </c>
      <c r="AS168" s="77" t="s">
        <v>12</v>
      </c>
      <c r="AT168" s="213" t="s">
        <v>12</v>
      </c>
      <c r="AU168" s="83" t="s">
        <v>12</v>
      </c>
      <c r="AV168" s="77" t="s">
        <v>12</v>
      </c>
      <c r="AW168" s="77" t="s">
        <v>12</v>
      </c>
      <c r="AX168" s="77" t="s">
        <v>12</v>
      </c>
      <c r="AY168" s="77" t="s">
        <v>12</v>
      </c>
      <c r="AZ168" s="77" t="s">
        <v>12</v>
      </c>
      <c r="BA168" s="77" t="s">
        <v>12</v>
      </c>
      <c r="BB168" s="77" t="s">
        <v>12</v>
      </c>
      <c r="BC168" s="77" t="s">
        <v>12</v>
      </c>
      <c r="BD168" s="77" t="s">
        <v>12</v>
      </c>
      <c r="BE168" s="77" t="s">
        <v>12</v>
      </c>
      <c r="BF168" s="77" t="s">
        <v>12</v>
      </c>
      <c r="BG168" s="77" t="s">
        <v>12</v>
      </c>
      <c r="BH168" s="77" t="s">
        <v>12</v>
      </c>
      <c r="BI168" s="77" t="s">
        <v>12</v>
      </c>
      <c r="BJ168" s="77" t="s">
        <v>12</v>
      </c>
      <c r="BK168" s="77" t="s">
        <v>12</v>
      </c>
      <c r="BL168" s="77">
        <v>2</v>
      </c>
      <c r="BM168" s="77">
        <v>1</v>
      </c>
      <c r="BN168" s="77" t="s">
        <v>12</v>
      </c>
      <c r="BO168" s="77" t="s">
        <v>12</v>
      </c>
      <c r="BP168" s="79" t="s">
        <v>12</v>
      </c>
      <c r="BR168" s="881"/>
      <c r="BS168" s="871"/>
      <c r="BT168" s="871"/>
      <c r="BU168" s="873"/>
      <c r="BV168" s="92" t="s">
        <v>50</v>
      </c>
      <c r="BW168" s="203">
        <v>5</v>
      </c>
      <c r="BX168" s="212" t="s">
        <v>12</v>
      </c>
      <c r="BY168" s="77" t="s">
        <v>12</v>
      </c>
      <c r="BZ168" s="77" t="s">
        <v>12</v>
      </c>
      <c r="CA168" s="77" t="s">
        <v>12</v>
      </c>
      <c r="CB168" s="213" t="s">
        <v>12</v>
      </c>
      <c r="CC168" s="83" t="s">
        <v>12</v>
      </c>
      <c r="CD168" s="77" t="s">
        <v>12</v>
      </c>
      <c r="CE168" s="77" t="s">
        <v>12</v>
      </c>
      <c r="CF168" s="77" t="s">
        <v>12</v>
      </c>
      <c r="CG168" s="77" t="s">
        <v>12</v>
      </c>
      <c r="CH168" s="77" t="s">
        <v>12</v>
      </c>
      <c r="CI168" s="77" t="s">
        <v>12</v>
      </c>
      <c r="CJ168" s="77" t="s">
        <v>12</v>
      </c>
      <c r="CK168" s="77" t="s">
        <v>12</v>
      </c>
      <c r="CL168" s="77" t="s">
        <v>12</v>
      </c>
      <c r="CM168" s="77" t="s">
        <v>12</v>
      </c>
      <c r="CN168" s="77" t="s">
        <v>12</v>
      </c>
      <c r="CO168" s="77" t="s">
        <v>12</v>
      </c>
      <c r="CP168" s="77">
        <v>1</v>
      </c>
      <c r="CQ168" s="77" t="s">
        <v>12</v>
      </c>
      <c r="CR168" s="77" t="s">
        <v>12</v>
      </c>
      <c r="CS168" s="77" t="s">
        <v>12</v>
      </c>
      <c r="CT168" s="77">
        <v>1</v>
      </c>
      <c r="CU168" s="77">
        <v>1</v>
      </c>
      <c r="CV168" s="77">
        <v>2</v>
      </c>
      <c r="CW168" s="77" t="s">
        <v>12</v>
      </c>
      <c r="CX168" s="79" t="s">
        <v>12</v>
      </c>
      <c r="CZ168" s="881"/>
      <c r="DA168" s="871"/>
      <c r="DB168" s="871"/>
      <c r="DC168" s="873"/>
      <c r="DD168" s="92" t="s">
        <v>50</v>
      </c>
      <c r="DE168" s="203">
        <v>1</v>
      </c>
      <c r="DF168" s="212" t="s">
        <v>12</v>
      </c>
      <c r="DG168" s="77" t="s">
        <v>12</v>
      </c>
      <c r="DH168" s="77" t="s">
        <v>12</v>
      </c>
      <c r="DI168" s="77" t="s">
        <v>12</v>
      </c>
      <c r="DJ168" s="213" t="s">
        <v>12</v>
      </c>
      <c r="DK168" s="83" t="s">
        <v>12</v>
      </c>
      <c r="DL168" s="77" t="s">
        <v>12</v>
      </c>
      <c r="DM168" s="77" t="s">
        <v>12</v>
      </c>
      <c r="DN168" s="77" t="s">
        <v>12</v>
      </c>
      <c r="DO168" s="77" t="s">
        <v>12</v>
      </c>
      <c r="DP168" s="77" t="s">
        <v>12</v>
      </c>
      <c r="DQ168" s="77" t="s">
        <v>12</v>
      </c>
      <c r="DR168" s="77" t="s">
        <v>12</v>
      </c>
      <c r="DS168" s="77" t="s">
        <v>12</v>
      </c>
      <c r="DT168" s="77" t="s">
        <v>12</v>
      </c>
      <c r="DU168" s="77" t="s">
        <v>12</v>
      </c>
      <c r="DV168" s="77" t="s">
        <v>12</v>
      </c>
      <c r="DW168" s="77" t="s">
        <v>12</v>
      </c>
      <c r="DX168" s="77" t="s">
        <v>12</v>
      </c>
      <c r="DY168" s="77" t="s">
        <v>12</v>
      </c>
      <c r="DZ168" s="77" t="s">
        <v>12</v>
      </c>
      <c r="EA168" s="77" t="s">
        <v>12</v>
      </c>
      <c r="EB168" s="77" t="s">
        <v>155</v>
      </c>
      <c r="EC168" s="77">
        <v>1</v>
      </c>
      <c r="ED168" s="77" t="s">
        <v>155</v>
      </c>
      <c r="EE168" s="77" t="s">
        <v>12</v>
      </c>
      <c r="EF168" s="79" t="s">
        <v>12</v>
      </c>
    </row>
    <row r="169" spans="2:136" ht="18.75" customHeight="1">
      <c r="B169" s="881"/>
      <c r="C169" s="871">
        <v>10600</v>
      </c>
      <c r="D169" s="871"/>
      <c r="E169" s="873" t="s">
        <v>238</v>
      </c>
      <c r="F169" s="91" t="s">
        <v>49</v>
      </c>
      <c r="G169" s="84">
        <v>108</v>
      </c>
      <c r="H169" s="214" t="s">
        <v>12</v>
      </c>
      <c r="I169" s="81" t="s">
        <v>12</v>
      </c>
      <c r="J169" s="81" t="s">
        <v>12</v>
      </c>
      <c r="K169" s="81" t="s">
        <v>12</v>
      </c>
      <c r="L169" s="215" t="s">
        <v>12</v>
      </c>
      <c r="M169" s="214" t="s">
        <v>1136</v>
      </c>
      <c r="N169" s="81" t="s">
        <v>12</v>
      </c>
      <c r="O169" s="81" t="s">
        <v>12</v>
      </c>
      <c r="P169" s="81" t="s">
        <v>12</v>
      </c>
      <c r="Q169" s="81" t="s">
        <v>12</v>
      </c>
      <c r="R169" s="81" t="s">
        <v>12</v>
      </c>
      <c r="S169" s="81" t="s">
        <v>12</v>
      </c>
      <c r="T169" s="81" t="s">
        <v>12</v>
      </c>
      <c r="U169" s="81" t="s">
        <v>12</v>
      </c>
      <c r="V169" s="81" t="s">
        <v>1142</v>
      </c>
      <c r="W169" s="81" t="s">
        <v>12</v>
      </c>
      <c r="X169" s="81">
        <v>1</v>
      </c>
      <c r="Y169" s="81">
        <v>1</v>
      </c>
      <c r="Z169" s="81">
        <v>5</v>
      </c>
      <c r="AA169" s="81">
        <v>15</v>
      </c>
      <c r="AB169" s="81">
        <v>14</v>
      </c>
      <c r="AC169" s="81">
        <v>24</v>
      </c>
      <c r="AD169" s="81">
        <v>24</v>
      </c>
      <c r="AE169" s="81">
        <v>16</v>
      </c>
      <c r="AF169" s="81">
        <v>7</v>
      </c>
      <c r="AG169" s="81">
        <v>1</v>
      </c>
      <c r="AH169" s="82" t="s">
        <v>12</v>
      </c>
      <c r="AJ169" s="881"/>
      <c r="AK169" s="871">
        <v>10600</v>
      </c>
      <c r="AL169" s="871"/>
      <c r="AM169" s="873" t="s">
        <v>238</v>
      </c>
      <c r="AN169" s="91" t="s">
        <v>49</v>
      </c>
      <c r="AO169" s="84">
        <v>97</v>
      </c>
      <c r="AP169" s="214" t="s">
        <v>12</v>
      </c>
      <c r="AQ169" s="81" t="s">
        <v>12</v>
      </c>
      <c r="AR169" s="81" t="s">
        <v>12</v>
      </c>
      <c r="AS169" s="81" t="s">
        <v>12</v>
      </c>
      <c r="AT169" s="215" t="s">
        <v>12</v>
      </c>
      <c r="AU169" s="80" t="s">
        <v>12</v>
      </c>
      <c r="AV169" s="81" t="s">
        <v>12</v>
      </c>
      <c r="AW169" s="81" t="s">
        <v>12</v>
      </c>
      <c r="AX169" s="81" t="s">
        <v>12</v>
      </c>
      <c r="AY169" s="81" t="s">
        <v>12</v>
      </c>
      <c r="AZ169" s="81" t="s">
        <v>12</v>
      </c>
      <c r="BA169" s="81" t="s">
        <v>12</v>
      </c>
      <c r="BB169" s="81" t="s">
        <v>12</v>
      </c>
      <c r="BC169" s="81" t="s">
        <v>12</v>
      </c>
      <c r="BD169" s="81">
        <v>1</v>
      </c>
      <c r="BE169" s="81" t="s">
        <v>12</v>
      </c>
      <c r="BF169" s="81">
        <v>1</v>
      </c>
      <c r="BG169" s="81">
        <v>1</v>
      </c>
      <c r="BH169" s="81">
        <v>4</v>
      </c>
      <c r="BI169" s="81">
        <v>7</v>
      </c>
      <c r="BJ169" s="81">
        <v>13</v>
      </c>
      <c r="BK169" s="81">
        <v>23</v>
      </c>
      <c r="BL169" s="81">
        <v>30</v>
      </c>
      <c r="BM169" s="81">
        <v>13</v>
      </c>
      <c r="BN169" s="81">
        <v>4</v>
      </c>
      <c r="BO169" s="81" t="s">
        <v>12</v>
      </c>
      <c r="BP169" s="82" t="s">
        <v>12</v>
      </c>
      <c r="BR169" s="881"/>
      <c r="BS169" s="871">
        <v>10600</v>
      </c>
      <c r="BT169" s="871"/>
      <c r="BU169" s="873" t="s">
        <v>238</v>
      </c>
      <c r="BV169" s="91" t="s">
        <v>49</v>
      </c>
      <c r="BW169" s="84">
        <v>111</v>
      </c>
      <c r="BX169" s="214" t="s">
        <v>12</v>
      </c>
      <c r="BY169" s="81" t="s">
        <v>12</v>
      </c>
      <c r="BZ169" s="81" t="s">
        <v>12</v>
      </c>
      <c r="CA169" s="81" t="s">
        <v>12</v>
      </c>
      <c r="CB169" s="215" t="s">
        <v>12</v>
      </c>
      <c r="CC169" s="80" t="s">
        <v>12</v>
      </c>
      <c r="CD169" s="81" t="s">
        <v>12</v>
      </c>
      <c r="CE169" s="81" t="s">
        <v>12</v>
      </c>
      <c r="CF169" s="81" t="s">
        <v>12</v>
      </c>
      <c r="CG169" s="81" t="s">
        <v>12</v>
      </c>
      <c r="CH169" s="81" t="s">
        <v>12</v>
      </c>
      <c r="CI169" s="81" t="s">
        <v>12</v>
      </c>
      <c r="CJ169" s="81" t="s">
        <v>12</v>
      </c>
      <c r="CK169" s="81" t="s">
        <v>12</v>
      </c>
      <c r="CL169" s="81">
        <v>1</v>
      </c>
      <c r="CM169" s="81" t="s">
        <v>12</v>
      </c>
      <c r="CN169" s="81" t="s">
        <v>12</v>
      </c>
      <c r="CO169" s="81">
        <v>6</v>
      </c>
      <c r="CP169" s="81">
        <v>4</v>
      </c>
      <c r="CQ169" s="81">
        <v>12</v>
      </c>
      <c r="CR169" s="81">
        <v>18</v>
      </c>
      <c r="CS169" s="81">
        <v>21</v>
      </c>
      <c r="CT169" s="81">
        <v>29</v>
      </c>
      <c r="CU169" s="81">
        <v>17</v>
      </c>
      <c r="CV169" s="81">
        <v>3</v>
      </c>
      <c r="CW169" s="81" t="s">
        <v>12</v>
      </c>
      <c r="CX169" s="82" t="s">
        <v>12</v>
      </c>
      <c r="CZ169" s="881"/>
      <c r="DA169" s="871">
        <v>10600</v>
      </c>
      <c r="DB169" s="871"/>
      <c r="DC169" s="873" t="s">
        <v>238</v>
      </c>
      <c r="DD169" s="91" t="s">
        <v>49</v>
      </c>
      <c r="DE169" s="84">
        <v>100</v>
      </c>
      <c r="DF169" s="214" t="s">
        <v>12</v>
      </c>
      <c r="DG169" s="81" t="s">
        <v>155</v>
      </c>
      <c r="DH169" s="81" t="s">
        <v>12</v>
      </c>
      <c r="DI169" s="81" t="s">
        <v>12</v>
      </c>
      <c r="DJ169" s="215" t="s">
        <v>12</v>
      </c>
      <c r="DK169" s="80" t="s">
        <v>155</v>
      </c>
      <c r="DL169" s="81" t="s">
        <v>12</v>
      </c>
      <c r="DM169" s="81" t="s">
        <v>12</v>
      </c>
      <c r="DN169" s="81" t="s">
        <v>12</v>
      </c>
      <c r="DO169" s="81" t="s">
        <v>12</v>
      </c>
      <c r="DP169" s="81" t="s">
        <v>12</v>
      </c>
      <c r="DQ169" s="81" t="s">
        <v>12</v>
      </c>
      <c r="DR169" s="81">
        <v>1</v>
      </c>
      <c r="DS169" s="81" t="s">
        <v>12</v>
      </c>
      <c r="DT169" s="81" t="s">
        <v>155</v>
      </c>
      <c r="DU169" s="81">
        <v>1</v>
      </c>
      <c r="DV169" s="81" t="s">
        <v>155</v>
      </c>
      <c r="DW169" s="81">
        <v>1</v>
      </c>
      <c r="DX169" s="81">
        <v>7</v>
      </c>
      <c r="DY169" s="81">
        <v>9</v>
      </c>
      <c r="DZ169" s="81">
        <v>18</v>
      </c>
      <c r="EA169" s="81">
        <v>22</v>
      </c>
      <c r="EB169" s="81">
        <v>22</v>
      </c>
      <c r="EC169" s="81">
        <v>15</v>
      </c>
      <c r="ED169" s="81">
        <v>2</v>
      </c>
      <c r="EE169" s="81">
        <v>2</v>
      </c>
      <c r="EF169" s="82" t="s">
        <v>12</v>
      </c>
    </row>
    <row r="170" spans="2:136" ht="18.75" customHeight="1">
      <c r="B170" s="882"/>
      <c r="C170" s="871"/>
      <c r="D170" s="871"/>
      <c r="E170" s="873"/>
      <c r="F170" s="92" t="s">
        <v>50</v>
      </c>
      <c r="G170" s="203">
        <v>86</v>
      </c>
      <c r="H170" s="212" t="s">
        <v>12</v>
      </c>
      <c r="I170" s="77" t="s">
        <v>12</v>
      </c>
      <c r="J170" s="77" t="s">
        <v>12</v>
      </c>
      <c r="K170" s="77" t="s">
        <v>12</v>
      </c>
      <c r="L170" s="213" t="s">
        <v>12</v>
      </c>
      <c r="M170" s="212" t="s">
        <v>1136</v>
      </c>
      <c r="N170" s="77" t="s">
        <v>12</v>
      </c>
      <c r="O170" s="77" t="s">
        <v>12</v>
      </c>
      <c r="P170" s="77" t="s">
        <v>12</v>
      </c>
      <c r="Q170" s="77" t="s">
        <v>12</v>
      </c>
      <c r="R170" s="77" t="s">
        <v>12</v>
      </c>
      <c r="S170" s="77" t="s">
        <v>12</v>
      </c>
      <c r="T170" s="77" t="s">
        <v>12</v>
      </c>
      <c r="U170" s="77" t="s">
        <v>12</v>
      </c>
      <c r="V170" s="77" t="s">
        <v>12</v>
      </c>
      <c r="W170" s="77" t="s">
        <v>12</v>
      </c>
      <c r="X170" s="77" t="s">
        <v>1142</v>
      </c>
      <c r="Y170" s="77">
        <v>1</v>
      </c>
      <c r="Z170" s="77">
        <v>1</v>
      </c>
      <c r="AA170" s="77">
        <v>1</v>
      </c>
      <c r="AB170" s="77">
        <v>7</v>
      </c>
      <c r="AC170" s="77">
        <v>14</v>
      </c>
      <c r="AD170" s="77">
        <v>23</v>
      </c>
      <c r="AE170" s="77">
        <v>27</v>
      </c>
      <c r="AF170" s="77">
        <v>11</v>
      </c>
      <c r="AG170" s="77">
        <v>1</v>
      </c>
      <c r="AH170" s="79" t="s">
        <v>12</v>
      </c>
      <c r="AJ170" s="882"/>
      <c r="AK170" s="871"/>
      <c r="AL170" s="871"/>
      <c r="AM170" s="873"/>
      <c r="AN170" s="92" t="s">
        <v>50</v>
      </c>
      <c r="AO170" s="203">
        <v>93</v>
      </c>
      <c r="AP170" s="212" t="s">
        <v>12</v>
      </c>
      <c r="AQ170" s="77" t="s">
        <v>12</v>
      </c>
      <c r="AR170" s="77" t="s">
        <v>12</v>
      </c>
      <c r="AS170" s="77" t="s">
        <v>12</v>
      </c>
      <c r="AT170" s="213" t="s">
        <v>12</v>
      </c>
      <c r="AU170" s="83" t="s">
        <v>12</v>
      </c>
      <c r="AV170" s="77" t="s">
        <v>12</v>
      </c>
      <c r="AW170" s="77" t="s">
        <v>12</v>
      </c>
      <c r="AX170" s="77" t="s">
        <v>12</v>
      </c>
      <c r="AY170" s="77" t="s">
        <v>12</v>
      </c>
      <c r="AZ170" s="77" t="s">
        <v>12</v>
      </c>
      <c r="BA170" s="77" t="s">
        <v>12</v>
      </c>
      <c r="BB170" s="77" t="s">
        <v>12</v>
      </c>
      <c r="BC170" s="77" t="s">
        <v>12</v>
      </c>
      <c r="BD170" s="77" t="s">
        <v>12</v>
      </c>
      <c r="BE170" s="77" t="s">
        <v>12</v>
      </c>
      <c r="BF170" s="77">
        <v>1</v>
      </c>
      <c r="BG170" s="77">
        <v>1</v>
      </c>
      <c r="BH170" s="77">
        <v>1</v>
      </c>
      <c r="BI170" s="77">
        <v>4</v>
      </c>
      <c r="BJ170" s="77">
        <v>9</v>
      </c>
      <c r="BK170" s="77">
        <v>15</v>
      </c>
      <c r="BL170" s="77">
        <v>27</v>
      </c>
      <c r="BM170" s="77">
        <v>23</v>
      </c>
      <c r="BN170" s="77">
        <v>10</v>
      </c>
      <c r="BO170" s="77">
        <v>2</v>
      </c>
      <c r="BP170" s="79" t="s">
        <v>12</v>
      </c>
      <c r="BR170" s="882"/>
      <c r="BS170" s="871"/>
      <c r="BT170" s="871"/>
      <c r="BU170" s="873"/>
      <c r="BV170" s="92" t="s">
        <v>50</v>
      </c>
      <c r="BW170" s="203">
        <v>98</v>
      </c>
      <c r="BX170" s="212" t="s">
        <v>12</v>
      </c>
      <c r="BY170" s="77" t="s">
        <v>12</v>
      </c>
      <c r="BZ170" s="77" t="s">
        <v>12</v>
      </c>
      <c r="CA170" s="77" t="s">
        <v>12</v>
      </c>
      <c r="CB170" s="213" t="s">
        <v>12</v>
      </c>
      <c r="CC170" s="83" t="s">
        <v>12</v>
      </c>
      <c r="CD170" s="77" t="s">
        <v>12</v>
      </c>
      <c r="CE170" s="77" t="s">
        <v>12</v>
      </c>
      <c r="CF170" s="77" t="s">
        <v>12</v>
      </c>
      <c r="CG170" s="77" t="s">
        <v>12</v>
      </c>
      <c r="CH170" s="77" t="s">
        <v>12</v>
      </c>
      <c r="CI170" s="77" t="s">
        <v>12</v>
      </c>
      <c r="CJ170" s="77" t="s">
        <v>12</v>
      </c>
      <c r="CK170" s="77" t="s">
        <v>12</v>
      </c>
      <c r="CL170" s="77" t="s">
        <v>12</v>
      </c>
      <c r="CM170" s="77" t="s">
        <v>12</v>
      </c>
      <c r="CN170" s="77">
        <v>1</v>
      </c>
      <c r="CO170" s="77">
        <v>2</v>
      </c>
      <c r="CP170" s="77">
        <v>4</v>
      </c>
      <c r="CQ170" s="77">
        <v>1</v>
      </c>
      <c r="CR170" s="77">
        <v>5</v>
      </c>
      <c r="CS170" s="77">
        <v>19</v>
      </c>
      <c r="CT170" s="77">
        <v>25</v>
      </c>
      <c r="CU170" s="77">
        <v>26</v>
      </c>
      <c r="CV170" s="77">
        <v>13</v>
      </c>
      <c r="CW170" s="77">
        <v>2</v>
      </c>
      <c r="CX170" s="79" t="s">
        <v>12</v>
      </c>
      <c r="CZ170" s="882"/>
      <c r="DA170" s="871"/>
      <c r="DB170" s="871"/>
      <c r="DC170" s="873"/>
      <c r="DD170" s="92" t="s">
        <v>50</v>
      </c>
      <c r="DE170" s="203">
        <v>90</v>
      </c>
      <c r="DF170" s="212" t="s">
        <v>12</v>
      </c>
      <c r="DG170" s="77" t="s">
        <v>12</v>
      </c>
      <c r="DH170" s="77" t="s">
        <v>12</v>
      </c>
      <c r="DI170" s="77" t="s">
        <v>12</v>
      </c>
      <c r="DJ170" s="213" t="s">
        <v>12</v>
      </c>
      <c r="DK170" s="83" t="s">
        <v>12</v>
      </c>
      <c r="DL170" s="77" t="s">
        <v>12</v>
      </c>
      <c r="DM170" s="77" t="s">
        <v>12</v>
      </c>
      <c r="DN170" s="77" t="s">
        <v>12</v>
      </c>
      <c r="DO170" s="77" t="s">
        <v>12</v>
      </c>
      <c r="DP170" s="77" t="s">
        <v>12</v>
      </c>
      <c r="DQ170" s="77" t="s">
        <v>155</v>
      </c>
      <c r="DR170" s="77">
        <v>1</v>
      </c>
      <c r="DS170" s="77" t="s">
        <v>155</v>
      </c>
      <c r="DT170" s="77" t="s">
        <v>12</v>
      </c>
      <c r="DU170" s="77" t="s">
        <v>12</v>
      </c>
      <c r="DV170" s="77" t="s">
        <v>155</v>
      </c>
      <c r="DW170" s="77">
        <v>2</v>
      </c>
      <c r="DX170" s="77">
        <v>2</v>
      </c>
      <c r="DY170" s="77">
        <v>4</v>
      </c>
      <c r="DZ170" s="77">
        <v>3</v>
      </c>
      <c r="EA170" s="77">
        <v>22</v>
      </c>
      <c r="EB170" s="77">
        <v>24</v>
      </c>
      <c r="EC170" s="77">
        <v>13</v>
      </c>
      <c r="ED170" s="77">
        <v>15</v>
      </c>
      <c r="EE170" s="77">
        <v>4</v>
      </c>
      <c r="EF170" s="79" t="s">
        <v>12</v>
      </c>
    </row>
    <row r="171" spans="2:136" ht="18.75" customHeight="1">
      <c r="B171" s="875">
        <v>11000</v>
      </c>
      <c r="C171" s="871"/>
      <c r="D171" s="871"/>
      <c r="E171" s="873" t="s">
        <v>239</v>
      </c>
      <c r="F171" s="91" t="s">
        <v>49</v>
      </c>
      <c r="G171" s="84">
        <v>67</v>
      </c>
      <c r="H171" s="214" t="s">
        <v>12</v>
      </c>
      <c r="I171" s="81" t="s">
        <v>12</v>
      </c>
      <c r="J171" s="81" t="s">
        <v>12</v>
      </c>
      <c r="K171" s="81" t="s">
        <v>12</v>
      </c>
      <c r="L171" s="215" t="s">
        <v>12</v>
      </c>
      <c r="M171" s="214" t="s">
        <v>1136</v>
      </c>
      <c r="N171" s="81" t="s">
        <v>12</v>
      </c>
      <c r="O171" s="81" t="s">
        <v>12</v>
      </c>
      <c r="P171" s="81" t="s">
        <v>12</v>
      </c>
      <c r="Q171" s="81" t="s">
        <v>12</v>
      </c>
      <c r="R171" s="81" t="s">
        <v>12</v>
      </c>
      <c r="S171" s="81" t="s">
        <v>12</v>
      </c>
      <c r="T171" s="81" t="s">
        <v>1142</v>
      </c>
      <c r="U171" s="81" t="s">
        <v>1142</v>
      </c>
      <c r="V171" s="81">
        <v>1</v>
      </c>
      <c r="W171" s="81">
        <v>1</v>
      </c>
      <c r="X171" s="81" t="s">
        <v>1142</v>
      </c>
      <c r="Y171" s="81">
        <v>3</v>
      </c>
      <c r="Z171" s="81">
        <v>14</v>
      </c>
      <c r="AA171" s="81">
        <v>4</v>
      </c>
      <c r="AB171" s="81">
        <v>7</v>
      </c>
      <c r="AC171" s="81">
        <v>18</v>
      </c>
      <c r="AD171" s="81">
        <v>10</v>
      </c>
      <c r="AE171" s="81">
        <v>6</v>
      </c>
      <c r="AF171" s="81" t="s">
        <v>1142</v>
      </c>
      <c r="AG171" s="81">
        <v>3</v>
      </c>
      <c r="AH171" s="82" t="s">
        <v>12</v>
      </c>
      <c r="AJ171" s="875">
        <v>11000</v>
      </c>
      <c r="AK171" s="871"/>
      <c r="AL171" s="871"/>
      <c r="AM171" s="873" t="s">
        <v>239</v>
      </c>
      <c r="AN171" s="91" t="s">
        <v>49</v>
      </c>
      <c r="AO171" s="84">
        <v>72</v>
      </c>
      <c r="AP171" s="214" t="s">
        <v>12</v>
      </c>
      <c r="AQ171" s="81" t="s">
        <v>12</v>
      </c>
      <c r="AR171" s="81" t="s">
        <v>12</v>
      </c>
      <c r="AS171" s="81" t="s">
        <v>12</v>
      </c>
      <c r="AT171" s="215" t="s">
        <v>12</v>
      </c>
      <c r="AU171" s="80" t="s">
        <v>12</v>
      </c>
      <c r="AV171" s="81" t="s">
        <v>12</v>
      </c>
      <c r="AW171" s="81" t="s">
        <v>12</v>
      </c>
      <c r="AX171" s="81" t="s">
        <v>12</v>
      </c>
      <c r="AY171" s="81" t="s">
        <v>12</v>
      </c>
      <c r="AZ171" s="81" t="s">
        <v>12</v>
      </c>
      <c r="BA171" s="81" t="s">
        <v>12</v>
      </c>
      <c r="BB171" s="81">
        <v>1</v>
      </c>
      <c r="BC171" s="81">
        <v>1</v>
      </c>
      <c r="BD171" s="81" t="s">
        <v>12</v>
      </c>
      <c r="BE171" s="81">
        <v>2</v>
      </c>
      <c r="BF171" s="81">
        <v>3</v>
      </c>
      <c r="BG171" s="81">
        <v>4</v>
      </c>
      <c r="BH171" s="81">
        <v>11</v>
      </c>
      <c r="BI171" s="81">
        <v>10</v>
      </c>
      <c r="BJ171" s="81">
        <v>10</v>
      </c>
      <c r="BK171" s="81">
        <v>15</v>
      </c>
      <c r="BL171" s="81">
        <v>9</v>
      </c>
      <c r="BM171" s="81">
        <v>5</v>
      </c>
      <c r="BN171" s="81">
        <v>1</v>
      </c>
      <c r="BO171" s="81" t="s">
        <v>12</v>
      </c>
      <c r="BP171" s="82" t="s">
        <v>12</v>
      </c>
      <c r="BR171" s="875">
        <v>11000</v>
      </c>
      <c r="BS171" s="871"/>
      <c r="BT171" s="871"/>
      <c r="BU171" s="873" t="s">
        <v>239</v>
      </c>
      <c r="BV171" s="91" t="s">
        <v>49</v>
      </c>
      <c r="BW171" s="84">
        <v>62</v>
      </c>
      <c r="BX171" s="214" t="s">
        <v>12</v>
      </c>
      <c r="BY171" s="81" t="s">
        <v>12</v>
      </c>
      <c r="BZ171" s="81" t="s">
        <v>12</v>
      </c>
      <c r="CA171" s="81" t="s">
        <v>12</v>
      </c>
      <c r="CB171" s="215" t="s">
        <v>12</v>
      </c>
      <c r="CC171" s="80" t="s">
        <v>12</v>
      </c>
      <c r="CD171" s="81" t="s">
        <v>12</v>
      </c>
      <c r="CE171" s="81" t="s">
        <v>12</v>
      </c>
      <c r="CF171" s="81" t="s">
        <v>12</v>
      </c>
      <c r="CG171" s="81" t="s">
        <v>12</v>
      </c>
      <c r="CH171" s="81" t="s">
        <v>12</v>
      </c>
      <c r="CI171" s="81" t="s">
        <v>12</v>
      </c>
      <c r="CJ171" s="81" t="s">
        <v>12</v>
      </c>
      <c r="CK171" s="81" t="s">
        <v>12</v>
      </c>
      <c r="CL171" s="81">
        <v>3</v>
      </c>
      <c r="CM171" s="81">
        <v>5</v>
      </c>
      <c r="CN171" s="81">
        <v>3</v>
      </c>
      <c r="CO171" s="81">
        <v>5</v>
      </c>
      <c r="CP171" s="81">
        <v>3</v>
      </c>
      <c r="CQ171" s="81">
        <v>6</v>
      </c>
      <c r="CR171" s="81">
        <v>11</v>
      </c>
      <c r="CS171" s="81">
        <v>11</v>
      </c>
      <c r="CT171" s="81">
        <v>8</v>
      </c>
      <c r="CU171" s="81">
        <v>6</v>
      </c>
      <c r="CV171" s="81">
        <v>1</v>
      </c>
      <c r="CW171" s="81" t="s">
        <v>12</v>
      </c>
      <c r="CX171" s="82" t="s">
        <v>12</v>
      </c>
      <c r="CZ171" s="875">
        <v>11000</v>
      </c>
      <c r="DA171" s="871"/>
      <c r="DB171" s="871"/>
      <c r="DC171" s="873" t="s">
        <v>239</v>
      </c>
      <c r="DD171" s="91" t="s">
        <v>49</v>
      </c>
      <c r="DE171" s="84">
        <v>78</v>
      </c>
      <c r="DF171" s="214" t="s">
        <v>12</v>
      </c>
      <c r="DG171" s="81" t="s">
        <v>12</v>
      </c>
      <c r="DH171" s="81" t="s">
        <v>12</v>
      </c>
      <c r="DI171" s="81" t="s">
        <v>12</v>
      </c>
      <c r="DJ171" s="215" t="s">
        <v>12</v>
      </c>
      <c r="DK171" s="80" t="s">
        <v>12</v>
      </c>
      <c r="DL171" s="81" t="s">
        <v>12</v>
      </c>
      <c r="DM171" s="81" t="s">
        <v>12</v>
      </c>
      <c r="DN171" s="81">
        <v>1</v>
      </c>
      <c r="DO171" s="81" t="s">
        <v>12</v>
      </c>
      <c r="DP171" s="81" t="s">
        <v>12</v>
      </c>
      <c r="DQ171" s="81" t="s">
        <v>12</v>
      </c>
      <c r="DR171" s="81" t="s">
        <v>12</v>
      </c>
      <c r="DS171" s="81" t="s">
        <v>155</v>
      </c>
      <c r="DT171" s="81" t="s">
        <v>155</v>
      </c>
      <c r="DU171" s="81">
        <v>6</v>
      </c>
      <c r="DV171" s="81">
        <v>3</v>
      </c>
      <c r="DW171" s="81">
        <v>10</v>
      </c>
      <c r="DX171" s="81">
        <v>5</v>
      </c>
      <c r="DY171" s="81">
        <v>7</v>
      </c>
      <c r="DZ171" s="81">
        <v>10</v>
      </c>
      <c r="EA171" s="81">
        <v>12</v>
      </c>
      <c r="EB171" s="81">
        <v>18</v>
      </c>
      <c r="EC171" s="81">
        <v>4</v>
      </c>
      <c r="ED171" s="81">
        <v>2</v>
      </c>
      <c r="EE171" s="81" t="s">
        <v>12</v>
      </c>
      <c r="EF171" s="82" t="s">
        <v>12</v>
      </c>
    </row>
    <row r="172" spans="2:136" ht="18.75" customHeight="1">
      <c r="B172" s="875"/>
      <c r="C172" s="871"/>
      <c r="D172" s="871"/>
      <c r="E172" s="873"/>
      <c r="F172" s="92" t="s">
        <v>50</v>
      </c>
      <c r="G172" s="203">
        <v>70</v>
      </c>
      <c r="H172" s="212" t="s">
        <v>12</v>
      </c>
      <c r="I172" s="77" t="s">
        <v>12</v>
      </c>
      <c r="J172" s="77" t="s">
        <v>12</v>
      </c>
      <c r="K172" s="77" t="s">
        <v>12</v>
      </c>
      <c r="L172" s="213" t="s">
        <v>12</v>
      </c>
      <c r="M172" s="212" t="s">
        <v>1136</v>
      </c>
      <c r="N172" s="77" t="s">
        <v>12</v>
      </c>
      <c r="O172" s="77" t="s">
        <v>12</v>
      </c>
      <c r="P172" s="77" t="s">
        <v>12</v>
      </c>
      <c r="Q172" s="77" t="s">
        <v>12</v>
      </c>
      <c r="R172" s="77" t="s">
        <v>12</v>
      </c>
      <c r="S172" s="77" t="s">
        <v>12</v>
      </c>
      <c r="T172" s="77">
        <v>1</v>
      </c>
      <c r="U172" s="77" t="s">
        <v>12</v>
      </c>
      <c r="V172" s="77" t="s">
        <v>1142</v>
      </c>
      <c r="W172" s="77">
        <v>1</v>
      </c>
      <c r="X172" s="77">
        <v>1</v>
      </c>
      <c r="Y172" s="77">
        <v>1</v>
      </c>
      <c r="Z172" s="77">
        <v>1</v>
      </c>
      <c r="AA172" s="77">
        <v>4</v>
      </c>
      <c r="AB172" s="77">
        <v>2</v>
      </c>
      <c r="AC172" s="77">
        <v>22</v>
      </c>
      <c r="AD172" s="77">
        <v>15</v>
      </c>
      <c r="AE172" s="77">
        <v>16</v>
      </c>
      <c r="AF172" s="77">
        <v>6</v>
      </c>
      <c r="AG172" s="77" t="s">
        <v>1142</v>
      </c>
      <c r="AH172" s="79" t="s">
        <v>12</v>
      </c>
      <c r="AJ172" s="875"/>
      <c r="AK172" s="871"/>
      <c r="AL172" s="871"/>
      <c r="AM172" s="873"/>
      <c r="AN172" s="92" t="s">
        <v>50</v>
      </c>
      <c r="AO172" s="203">
        <v>50</v>
      </c>
      <c r="AP172" s="212" t="s">
        <v>12</v>
      </c>
      <c r="AQ172" s="77" t="s">
        <v>12</v>
      </c>
      <c r="AR172" s="77" t="s">
        <v>12</v>
      </c>
      <c r="AS172" s="77" t="s">
        <v>12</v>
      </c>
      <c r="AT172" s="213" t="s">
        <v>12</v>
      </c>
      <c r="AU172" s="83" t="s">
        <v>12</v>
      </c>
      <c r="AV172" s="77" t="s">
        <v>12</v>
      </c>
      <c r="AW172" s="77" t="s">
        <v>12</v>
      </c>
      <c r="AX172" s="77" t="s">
        <v>12</v>
      </c>
      <c r="AY172" s="77" t="s">
        <v>12</v>
      </c>
      <c r="AZ172" s="77" t="s">
        <v>12</v>
      </c>
      <c r="BA172" s="77" t="s">
        <v>12</v>
      </c>
      <c r="BB172" s="77" t="s">
        <v>12</v>
      </c>
      <c r="BC172" s="77" t="s">
        <v>12</v>
      </c>
      <c r="BD172" s="77">
        <v>1</v>
      </c>
      <c r="BE172" s="77">
        <v>1</v>
      </c>
      <c r="BF172" s="77" t="s">
        <v>12</v>
      </c>
      <c r="BG172" s="77">
        <v>1</v>
      </c>
      <c r="BH172" s="77">
        <v>4</v>
      </c>
      <c r="BI172" s="77">
        <v>2</v>
      </c>
      <c r="BJ172" s="77">
        <v>5</v>
      </c>
      <c r="BK172" s="77">
        <v>12</v>
      </c>
      <c r="BL172" s="77">
        <v>7</v>
      </c>
      <c r="BM172" s="77">
        <v>10</v>
      </c>
      <c r="BN172" s="77">
        <v>5</v>
      </c>
      <c r="BO172" s="77">
        <v>2</v>
      </c>
      <c r="BP172" s="79" t="s">
        <v>12</v>
      </c>
      <c r="BR172" s="875"/>
      <c r="BS172" s="871"/>
      <c r="BT172" s="871"/>
      <c r="BU172" s="873"/>
      <c r="BV172" s="92" t="s">
        <v>50</v>
      </c>
      <c r="BW172" s="203">
        <v>66</v>
      </c>
      <c r="BX172" s="212" t="s">
        <v>12</v>
      </c>
      <c r="BY172" s="77" t="s">
        <v>12</v>
      </c>
      <c r="BZ172" s="77" t="s">
        <v>12</v>
      </c>
      <c r="CA172" s="77" t="s">
        <v>12</v>
      </c>
      <c r="CB172" s="213" t="s">
        <v>12</v>
      </c>
      <c r="CC172" s="83" t="s">
        <v>12</v>
      </c>
      <c r="CD172" s="77" t="s">
        <v>12</v>
      </c>
      <c r="CE172" s="77" t="s">
        <v>12</v>
      </c>
      <c r="CF172" s="77" t="s">
        <v>12</v>
      </c>
      <c r="CG172" s="77" t="s">
        <v>12</v>
      </c>
      <c r="CH172" s="77">
        <v>1</v>
      </c>
      <c r="CI172" s="77" t="s">
        <v>12</v>
      </c>
      <c r="CJ172" s="77" t="s">
        <v>12</v>
      </c>
      <c r="CK172" s="77">
        <v>2</v>
      </c>
      <c r="CL172" s="77">
        <v>1</v>
      </c>
      <c r="CM172" s="77" t="s">
        <v>12</v>
      </c>
      <c r="CN172" s="77" t="s">
        <v>12</v>
      </c>
      <c r="CO172" s="77" t="s">
        <v>12</v>
      </c>
      <c r="CP172" s="77">
        <v>2</v>
      </c>
      <c r="CQ172" s="77">
        <v>3</v>
      </c>
      <c r="CR172" s="77">
        <v>7</v>
      </c>
      <c r="CS172" s="77">
        <v>12</v>
      </c>
      <c r="CT172" s="77">
        <v>19</v>
      </c>
      <c r="CU172" s="77">
        <v>10</v>
      </c>
      <c r="CV172" s="77">
        <v>6</v>
      </c>
      <c r="CW172" s="77">
        <v>3</v>
      </c>
      <c r="CX172" s="79" t="s">
        <v>12</v>
      </c>
      <c r="CZ172" s="875"/>
      <c r="DA172" s="871"/>
      <c r="DB172" s="871"/>
      <c r="DC172" s="873"/>
      <c r="DD172" s="92" t="s">
        <v>50</v>
      </c>
      <c r="DE172" s="203">
        <v>66</v>
      </c>
      <c r="DF172" s="212" t="s">
        <v>12</v>
      </c>
      <c r="DG172" s="77" t="s">
        <v>12</v>
      </c>
      <c r="DH172" s="77" t="s">
        <v>12</v>
      </c>
      <c r="DI172" s="77" t="s">
        <v>12</v>
      </c>
      <c r="DJ172" s="213" t="s">
        <v>12</v>
      </c>
      <c r="DK172" s="83" t="s">
        <v>12</v>
      </c>
      <c r="DL172" s="77" t="s">
        <v>12</v>
      </c>
      <c r="DM172" s="77" t="s">
        <v>12</v>
      </c>
      <c r="DN172" s="77" t="s">
        <v>12</v>
      </c>
      <c r="DO172" s="77" t="s">
        <v>12</v>
      </c>
      <c r="DP172" s="77" t="s">
        <v>12</v>
      </c>
      <c r="DQ172" s="77" t="s">
        <v>12</v>
      </c>
      <c r="DR172" s="77" t="s">
        <v>12</v>
      </c>
      <c r="DS172" s="77" t="s">
        <v>12</v>
      </c>
      <c r="DT172" s="77" t="s">
        <v>12</v>
      </c>
      <c r="DU172" s="77" t="s">
        <v>155</v>
      </c>
      <c r="DV172" s="77">
        <v>1</v>
      </c>
      <c r="DW172" s="77">
        <v>1</v>
      </c>
      <c r="DX172" s="77">
        <v>3</v>
      </c>
      <c r="DY172" s="77">
        <v>1</v>
      </c>
      <c r="DZ172" s="77">
        <v>2</v>
      </c>
      <c r="EA172" s="77">
        <v>13</v>
      </c>
      <c r="EB172" s="77">
        <v>24</v>
      </c>
      <c r="EC172" s="77">
        <v>14</v>
      </c>
      <c r="ED172" s="77">
        <v>6</v>
      </c>
      <c r="EE172" s="77">
        <v>1</v>
      </c>
      <c r="EF172" s="79" t="s">
        <v>12</v>
      </c>
    </row>
    <row r="173" spans="2:136" ht="18.75" customHeight="1">
      <c r="B173" s="877" t="s">
        <v>157</v>
      </c>
      <c r="C173" s="871">
        <v>11100</v>
      </c>
      <c r="D173" s="871"/>
      <c r="E173" s="873" t="s">
        <v>240</v>
      </c>
      <c r="F173" s="91" t="s">
        <v>49</v>
      </c>
      <c r="G173" s="84">
        <v>1</v>
      </c>
      <c r="H173" s="214" t="s">
        <v>12</v>
      </c>
      <c r="I173" s="81" t="s">
        <v>12</v>
      </c>
      <c r="J173" s="81" t="s">
        <v>12</v>
      </c>
      <c r="K173" s="81" t="s">
        <v>12</v>
      </c>
      <c r="L173" s="215" t="s">
        <v>12</v>
      </c>
      <c r="M173" s="214" t="s">
        <v>1136</v>
      </c>
      <c r="N173" s="81" t="s">
        <v>12</v>
      </c>
      <c r="O173" s="81" t="s">
        <v>12</v>
      </c>
      <c r="P173" s="81" t="s">
        <v>12</v>
      </c>
      <c r="Q173" s="81" t="s">
        <v>12</v>
      </c>
      <c r="R173" s="81" t="s">
        <v>12</v>
      </c>
      <c r="S173" s="81" t="s">
        <v>12</v>
      </c>
      <c r="T173" s="81" t="s">
        <v>12</v>
      </c>
      <c r="U173" s="81" t="s">
        <v>12</v>
      </c>
      <c r="V173" s="81" t="s">
        <v>12</v>
      </c>
      <c r="W173" s="81" t="s">
        <v>12</v>
      </c>
      <c r="X173" s="81" t="s">
        <v>12</v>
      </c>
      <c r="Y173" s="81" t="s">
        <v>12</v>
      </c>
      <c r="Z173" s="81">
        <v>1</v>
      </c>
      <c r="AA173" s="81" t="s">
        <v>12</v>
      </c>
      <c r="AB173" s="81" t="s">
        <v>12</v>
      </c>
      <c r="AC173" s="81" t="s">
        <v>12</v>
      </c>
      <c r="AD173" s="81" t="s">
        <v>1142</v>
      </c>
      <c r="AE173" s="81" t="s">
        <v>12</v>
      </c>
      <c r="AF173" s="81" t="s">
        <v>12</v>
      </c>
      <c r="AG173" s="81" t="s">
        <v>12</v>
      </c>
      <c r="AH173" s="82" t="s">
        <v>12</v>
      </c>
      <c r="AJ173" s="877" t="s">
        <v>157</v>
      </c>
      <c r="AK173" s="871">
        <v>11100</v>
      </c>
      <c r="AL173" s="871"/>
      <c r="AM173" s="873" t="s">
        <v>240</v>
      </c>
      <c r="AN173" s="91" t="s">
        <v>49</v>
      </c>
      <c r="AO173" s="84">
        <v>2</v>
      </c>
      <c r="AP173" s="214" t="s">
        <v>12</v>
      </c>
      <c r="AQ173" s="81" t="s">
        <v>12</v>
      </c>
      <c r="AR173" s="81" t="s">
        <v>12</v>
      </c>
      <c r="AS173" s="81" t="s">
        <v>12</v>
      </c>
      <c r="AT173" s="215" t="s">
        <v>12</v>
      </c>
      <c r="AU173" s="80" t="s">
        <v>12</v>
      </c>
      <c r="AV173" s="81" t="s">
        <v>12</v>
      </c>
      <c r="AW173" s="81" t="s">
        <v>12</v>
      </c>
      <c r="AX173" s="81" t="s">
        <v>12</v>
      </c>
      <c r="AY173" s="81" t="s">
        <v>12</v>
      </c>
      <c r="AZ173" s="81" t="s">
        <v>12</v>
      </c>
      <c r="BA173" s="81" t="s">
        <v>12</v>
      </c>
      <c r="BB173" s="81" t="s">
        <v>12</v>
      </c>
      <c r="BC173" s="81" t="s">
        <v>12</v>
      </c>
      <c r="BD173" s="81" t="s">
        <v>12</v>
      </c>
      <c r="BE173" s="81" t="s">
        <v>12</v>
      </c>
      <c r="BF173" s="81" t="s">
        <v>12</v>
      </c>
      <c r="BG173" s="81" t="s">
        <v>12</v>
      </c>
      <c r="BH173" s="81">
        <v>1</v>
      </c>
      <c r="BI173" s="81" t="s">
        <v>12</v>
      </c>
      <c r="BJ173" s="81" t="s">
        <v>12</v>
      </c>
      <c r="BK173" s="81" t="s">
        <v>12</v>
      </c>
      <c r="BL173" s="81">
        <v>1</v>
      </c>
      <c r="BM173" s="81" t="s">
        <v>12</v>
      </c>
      <c r="BN173" s="81" t="s">
        <v>12</v>
      </c>
      <c r="BO173" s="81" t="s">
        <v>12</v>
      </c>
      <c r="BP173" s="82" t="s">
        <v>12</v>
      </c>
      <c r="BR173" s="877" t="s">
        <v>157</v>
      </c>
      <c r="BS173" s="871">
        <v>11100</v>
      </c>
      <c r="BT173" s="871"/>
      <c r="BU173" s="873" t="s">
        <v>240</v>
      </c>
      <c r="BV173" s="91" t="s">
        <v>49</v>
      </c>
      <c r="BW173" s="84">
        <v>4</v>
      </c>
      <c r="BX173" s="214" t="s">
        <v>12</v>
      </c>
      <c r="BY173" s="81" t="s">
        <v>12</v>
      </c>
      <c r="BZ173" s="81" t="s">
        <v>12</v>
      </c>
      <c r="CA173" s="81" t="s">
        <v>12</v>
      </c>
      <c r="CB173" s="215" t="s">
        <v>12</v>
      </c>
      <c r="CC173" s="80" t="s">
        <v>12</v>
      </c>
      <c r="CD173" s="81" t="s">
        <v>12</v>
      </c>
      <c r="CE173" s="81" t="s">
        <v>12</v>
      </c>
      <c r="CF173" s="81" t="s">
        <v>12</v>
      </c>
      <c r="CG173" s="81" t="s">
        <v>12</v>
      </c>
      <c r="CH173" s="81" t="s">
        <v>12</v>
      </c>
      <c r="CI173" s="81" t="s">
        <v>12</v>
      </c>
      <c r="CJ173" s="81" t="s">
        <v>12</v>
      </c>
      <c r="CK173" s="81" t="s">
        <v>12</v>
      </c>
      <c r="CL173" s="81" t="s">
        <v>12</v>
      </c>
      <c r="CM173" s="81" t="s">
        <v>12</v>
      </c>
      <c r="CN173" s="81" t="s">
        <v>12</v>
      </c>
      <c r="CO173" s="81" t="s">
        <v>12</v>
      </c>
      <c r="CP173" s="81" t="s">
        <v>12</v>
      </c>
      <c r="CQ173" s="81" t="s">
        <v>12</v>
      </c>
      <c r="CR173" s="81" t="s">
        <v>12</v>
      </c>
      <c r="CS173" s="81">
        <v>3</v>
      </c>
      <c r="CT173" s="81">
        <v>1</v>
      </c>
      <c r="CU173" s="81" t="s">
        <v>12</v>
      </c>
      <c r="CV173" s="81" t="s">
        <v>12</v>
      </c>
      <c r="CW173" s="81" t="s">
        <v>12</v>
      </c>
      <c r="CX173" s="82" t="s">
        <v>12</v>
      </c>
      <c r="CZ173" s="877" t="s">
        <v>157</v>
      </c>
      <c r="DA173" s="871">
        <v>11100</v>
      </c>
      <c r="DB173" s="871"/>
      <c r="DC173" s="873" t="s">
        <v>240</v>
      </c>
      <c r="DD173" s="91" t="s">
        <v>49</v>
      </c>
      <c r="DE173" s="84">
        <v>3</v>
      </c>
      <c r="DF173" s="214" t="s">
        <v>12</v>
      </c>
      <c r="DG173" s="81" t="s">
        <v>12</v>
      </c>
      <c r="DH173" s="81" t="s">
        <v>12</v>
      </c>
      <c r="DI173" s="81" t="s">
        <v>12</v>
      </c>
      <c r="DJ173" s="215" t="s">
        <v>12</v>
      </c>
      <c r="DK173" s="80" t="s">
        <v>12</v>
      </c>
      <c r="DL173" s="81" t="s">
        <v>12</v>
      </c>
      <c r="DM173" s="81" t="s">
        <v>12</v>
      </c>
      <c r="DN173" s="81" t="s">
        <v>12</v>
      </c>
      <c r="DO173" s="81" t="s">
        <v>12</v>
      </c>
      <c r="DP173" s="81" t="s">
        <v>12</v>
      </c>
      <c r="DQ173" s="81" t="s">
        <v>12</v>
      </c>
      <c r="DR173" s="81" t="s">
        <v>12</v>
      </c>
      <c r="DS173" s="81" t="s">
        <v>12</v>
      </c>
      <c r="DT173" s="81" t="s">
        <v>155</v>
      </c>
      <c r="DU173" s="81" t="s">
        <v>12</v>
      </c>
      <c r="DV173" s="81" t="s">
        <v>155</v>
      </c>
      <c r="DW173" s="81" t="s">
        <v>12</v>
      </c>
      <c r="DX173" s="81" t="s">
        <v>12</v>
      </c>
      <c r="DY173" s="81" t="s">
        <v>155</v>
      </c>
      <c r="DZ173" s="81" t="s">
        <v>12</v>
      </c>
      <c r="EA173" s="81" t="s">
        <v>155</v>
      </c>
      <c r="EB173" s="81">
        <v>1</v>
      </c>
      <c r="EC173" s="81">
        <v>2</v>
      </c>
      <c r="ED173" s="81" t="s">
        <v>12</v>
      </c>
      <c r="EE173" s="81" t="s">
        <v>12</v>
      </c>
      <c r="EF173" s="82" t="s">
        <v>12</v>
      </c>
    </row>
    <row r="174" spans="2:136" ht="18.75" customHeight="1">
      <c r="B174" s="877"/>
      <c r="C174" s="871"/>
      <c r="D174" s="871"/>
      <c r="E174" s="873"/>
      <c r="F174" s="92" t="s">
        <v>50</v>
      </c>
      <c r="G174" s="203">
        <v>1</v>
      </c>
      <c r="H174" s="212" t="s">
        <v>12</v>
      </c>
      <c r="I174" s="77" t="s">
        <v>12</v>
      </c>
      <c r="J174" s="77" t="s">
        <v>12</v>
      </c>
      <c r="K174" s="77" t="s">
        <v>12</v>
      </c>
      <c r="L174" s="213" t="s">
        <v>12</v>
      </c>
      <c r="M174" s="212" t="s">
        <v>1136</v>
      </c>
      <c r="N174" s="77" t="s">
        <v>12</v>
      </c>
      <c r="O174" s="77" t="s">
        <v>12</v>
      </c>
      <c r="P174" s="77" t="s">
        <v>12</v>
      </c>
      <c r="Q174" s="77" t="s">
        <v>12</v>
      </c>
      <c r="R174" s="77" t="s">
        <v>12</v>
      </c>
      <c r="S174" s="77" t="s">
        <v>12</v>
      </c>
      <c r="T174" s="77" t="s">
        <v>12</v>
      </c>
      <c r="U174" s="77" t="s">
        <v>12</v>
      </c>
      <c r="V174" s="77" t="s">
        <v>12</v>
      </c>
      <c r="W174" s="77" t="s">
        <v>12</v>
      </c>
      <c r="X174" s="77" t="s">
        <v>12</v>
      </c>
      <c r="Y174" s="77" t="s">
        <v>12</v>
      </c>
      <c r="Z174" s="77" t="s">
        <v>12</v>
      </c>
      <c r="AA174" s="77" t="s">
        <v>12</v>
      </c>
      <c r="AB174" s="77" t="s">
        <v>12</v>
      </c>
      <c r="AC174" s="77">
        <v>1</v>
      </c>
      <c r="AD174" s="77" t="s">
        <v>12</v>
      </c>
      <c r="AE174" s="77" t="s">
        <v>1142</v>
      </c>
      <c r="AF174" s="77" t="s">
        <v>12</v>
      </c>
      <c r="AG174" s="77" t="s">
        <v>12</v>
      </c>
      <c r="AH174" s="79" t="s">
        <v>12</v>
      </c>
      <c r="AJ174" s="877"/>
      <c r="AK174" s="871"/>
      <c r="AL174" s="871"/>
      <c r="AM174" s="873"/>
      <c r="AN174" s="92" t="s">
        <v>50</v>
      </c>
      <c r="AO174" s="203">
        <v>1</v>
      </c>
      <c r="AP174" s="212" t="s">
        <v>12</v>
      </c>
      <c r="AQ174" s="77" t="s">
        <v>12</v>
      </c>
      <c r="AR174" s="77" t="s">
        <v>12</v>
      </c>
      <c r="AS174" s="77" t="s">
        <v>12</v>
      </c>
      <c r="AT174" s="213" t="s">
        <v>12</v>
      </c>
      <c r="AU174" s="83" t="s">
        <v>12</v>
      </c>
      <c r="AV174" s="77" t="s">
        <v>12</v>
      </c>
      <c r="AW174" s="77" t="s">
        <v>12</v>
      </c>
      <c r="AX174" s="77" t="s">
        <v>12</v>
      </c>
      <c r="AY174" s="77" t="s">
        <v>12</v>
      </c>
      <c r="AZ174" s="77" t="s">
        <v>12</v>
      </c>
      <c r="BA174" s="77" t="s">
        <v>12</v>
      </c>
      <c r="BB174" s="77" t="s">
        <v>12</v>
      </c>
      <c r="BC174" s="77" t="s">
        <v>12</v>
      </c>
      <c r="BD174" s="77" t="s">
        <v>12</v>
      </c>
      <c r="BE174" s="77" t="s">
        <v>12</v>
      </c>
      <c r="BF174" s="77" t="s">
        <v>12</v>
      </c>
      <c r="BG174" s="77" t="s">
        <v>12</v>
      </c>
      <c r="BH174" s="77" t="s">
        <v>12</v>
      </c>
      <c r="BI174" s="77" t="s">
        <v>12</v>
      </c>
      <c r="BJ174" s="77" t="s">
        <v>12</v>
      </c>
      <c r="BK174" s="77" t="s">
        <v>12</v>
      </c>
      <c r="BL174" s="77" t="s">
        <v>12</v>
      </c>
      <c r="BM174" s="77">
        <v>1</v>
      </c>
      <c r="BN174" s="77" t="s">
        <v>12</v>
      </c>
      <c r="BO174" s="77" t="s">
        <v>12</v>
      </c>
      <c r="BP174" s="79" t="s">
        <v>12</v>
      </c>
      <c r="BR174" s="877"/>
      <c r="BS174" s="871"/>
      <c r="BT174" s="871"/>
      <c r="BU174" s="873"/>
      <c r="BV174" s="92" t="s">
        <v>50</v>
      </c>
      <c r="BW174" s="203">
        <v>5</v>
      </c>
      <c r="BX174" s="212" t="s">
        <v>12</v>
      </c>
      <c r="BY174" s="77" t="s">
        <v>12</v>
      </c>
      <c r="BZ174" s="77" t="s">
        <v>12</v>
      </c>
      <c r="CA174" s="77" t="s">
        <v>12</v>
      </c>
      <c r="CB174" s="213" t="s">
        <v>12</v>
      </c>
      <c r="CC174" s="83" t="s">
        <v>12</v>
      </c>
      <c r="CD174" s="77" t="s">
        <v>12</v>
      </c>
      <c r="CE174" s="77" t="s">
        <v>12</v>
      </c>
      <c r="CF174" s="77" t="s">
        <v>12</v>
      </c>
      <c r="CG174" s="77" t="s">
        <v>12</v>
      </c>
      <c r="CH174" s="77" t="s">
        <v>12</v>
      </c>
      <c r="CI174" s="77" t="s">
        <v>12</v>
      </c>
      <c r="CJ174" s="77" t="s">
        <v>12</v>
      </c>
      <c r="CK174" s="77" t="s">
        <v>12</v>
      </c>
      <c r="CL174" s="77" t="s">
        <v>12</v>
      </c>
      <c r="CM174" s="77" t="s">
        <v>12</v>
      </c>
      <c r="CN174" s="77" t="s">
        <v>12</v>
      </c>
      <c r="CO174" s="77" t="s">
        <v>12</v>
      </c>
      <c r="CP174" s="77" t="s">
        <v>12</v>
      </c>
      <c r="CQ174" s="77" t="s">
        <v>12</v>
      </c>
      <c r="CR174" s="77" t="s">
        <v>12</v>
      </c>
      <c r="CS174" s="77">
        <v>1</v>
      </c>
      <c r="CT174" s="77">
        <v>3</v>
      </c>
      <c r="CU174" s="77">
        <v>1</v>
      </c>
      <c r="CV174" s="77" t="s">
        <v>12</v>
      </c>
      <c r="CW174" s="77" t="s">
        <v>12</v>
      </c>
      <c r="CX174" s="79" t="s">
        <v>12</v>
      </c>
      <c r="CZ174" s="877"/>
      <c r="DA174" s="871"/>
      <c r="DB174" s="871"/>
      <c r="DC174" s="873"/>
      <c r="DD174" s="92" t="s">
        <v>50</v>
      </c>
      <c r="DE174" s="203">
        <v>3</v>
      </c>
      <c r="DF174" s="212" t="s">
        <v>12</v>
      </c>
      <c r="DG174" s="77" t="s">
        <v>12</v>
      </c>
      <c r="DH174" s="77" t="s">
        <v>12</v>
      </c>
      <c r="DI174" s="77" t="s">
        <v>12</v>
      </c>
      <c r="DJ174" s="213" t="s">
        <v>12</v>
      </c>
      <c r="DK174" s="83" t="s">
        <v>12</v>
      </c>
      <c r="DL174" s="77" t="s">
        <v>12</v>
      </c>
      <c r="DM174" s="77" t="s">
        <v>12</v>
      </c>
      <c r="DN174" s="77" t="s">
        <v>12</v>
      </c>
      <c r="DO174" s="77" t="s">
        <v>12</v>
      </c>
      <c r="DP174" s="77" t="s">
        <v>12</v>
      </c>
      <c r="DQ174" s="77" t="s">
        <v>12</v>
      </c>
      <c r="DR174" s="77" t="s">
        <v>12</v>
      </c>
      <c r="DS174" s="77" t="s">
        <v>12</v>
      </c>
      <c r="DT174" s="77" t="s">
        <v>12</v>
      </c>
      <c r="DU174" s="77" t="s">
        <v>12</v>
      </c>
      <c r="DV174" s="77" t="s">
        <v>12</v>
      </c>
      <c r="DW174" s="77" t="s">
        <v>12</v>
      </c>
      <c r="DX174" s="77" t="s">
        <v>12</v>
      </c>
      <c r="DY174" s="77" t="s">
        <v>12</v>
      </c>
      <c r="DZ174" s="77" t="s">
        <v>12</v>
      </c>
      <c r="EA174" s="77" t="s">
        <v>12</v>
      </c>
      <c r="EB174" s="77">
        <v>2</v>
      </c>
      <c r="EC174" s="77" t="s">
        <v>12</v>
      </c>
      <c r="ED174" s="77">
        <v>1</v>
      </c>
      <c r="EE174" s="77" t="s">
        <v>12</v>
      </c>
      <c r="EF174" s="79" t="s">
        <v>12</v>
      </c>
    </row>
    <row r="175" spans="2:136" ht="18.75" customHeight="1">
      <c r="B175" s="877"/>
      <c r="C175" s="871">
        <v>11200</v>
      </c>
      <c r="D175" s="871"/>
      <c r="E175" s="873" t="s">
        <v>241</v>
      </c>
      <c r="F175" s="91" t="s">
        <v>49</v>
      </c>
      <c r="G175" s="84">
        <v>11</v>
      </c>
      <c r="H175" s="214" t="s">
        <v>12</v>
      </c>
      <c r="I175" s="81" t="s">
        <v>12</v>
      </c>
      <c r="J175" s="81" t="s">
        <v>12</v>
      </c>
      <c r="K175" s="81" t="s">
        <v>12</v>
      </c>
      <c r="L175" s="215" t="s">
        <v>12</v>
      </c>
      <c r="M175" s="214" t="s">
        <v>1136</v>
      </c>
      <c r="N175" s="81" t="s">
        <v>12</v>
      </c>
      <c r="O175" s="81" t="s">
        <v>12</v>
      </c>
      <c r="P175" s="81" t="s">
        <v>12</v>
      </c>
      <c r="Q175" s="81" t="s">
        <v>12</v>
      </c>
      <c r="R175" s="81" t="s">
        <v>12</v>
      </c>
      <c r="S175" s="81" t="s">
        <v>12</v>
      </c>
      <c r="T175" s="81" t="s">
        <v>1142</v>
      </c>
      <c r="U175" s="81" t="s">
        <v>12</v>
      </c>
      <c r="V175" s="81" t="s">
        <v>12</v>
      </c>
      <c r="W175" s="81" t="s">
        <v>12</v>
      </c>
      <c r="X175" s="81" t="s">
        <v>12</v>
      </c>
      <c r="Y175" s="81" t="s">
        <v>12</v>
      </c>
      <c r="Z175" s="81">
        <v>2</v>
      </c>
      <c r="AA175" s="81" t="s">
        <v>1142</v>
      </c>
      <c r="AB175" s="81" t="s">
        <v>1142</v>
      </c>
      <c r="AC175" s="81">
        <v>6</v>
      </c>
      <c r="AD175" s="81">
        <v>2</v>
      </c>
      <c r="AE175" s="81">
        <v>1</v>
      </c>
      <c r="AF175" s="81" t="s">
        <v>12</v>
      </c>
      <c r="AG175" s="81" t="s">
        <v>12</v>
      </c>
      <c r="AH175" s="82" t="s">
        <v>12</v>
      </c>
      <c r="AJ175" s="877"/>
      <c r="AK175" s="871">
        <v>11200</v>
      </c>
      <c r="AL175" s="871"/>
      <c r="AM175" s="873" t="s">
        <v>241</v>
      </c>
      <c r="AN175" s="91" t="s">
        <v>49</v>
      </c>
      <c r="AO175" s="84">
        <v>12</v>
      </c>
      <c r="AP175" s="214" t="s">
        <v>12</v>
      </c>
      <c r="AQ175" s="81" t="s">
        <v>12</v>
      </c>
      <c r="AR175" s="81" t="s">
        <v>12</v>
      </c>
      <c r="AS175" s="81" t="s">
        <v>12</v>
      </c>
      <c r="AT175" s="215" t="s">
        <v>12</v>
      </c>
      <c r="AU175" s="80" t="s">
        <v>12</v>
      </c>
      <c r="AV175" s="81" t="s">
        <v>12</v>
      </c>
      <c r="AW175" s="81" t="s">
        <v>12</v>
      </c>
      <c r="AX175" s="81" t="s">
        <v>12</v>
      </c>
      <c r="AY175" s="81" t="s">
        <v>12</v>
      </c>
      <c r="AZ175" s="81" t="s">
        <v>12</v>
      </c>
      <c r="BA175" s="81" t="s">
        <v>12</v>
      </c>
      <c r="BB175" s="81">
        <v>1</v>
      </c>
      <c r="BC175" s="81" t="s">
        <v>12</v>
      </c>
      <c r="BD175" s="81" t="s">
        <v>12</v>
      </c>
      <c r="BE175" s="81" t="s">
        <v>12</v>
      </c>
      <c r="BF175" s="81" t="s">
        <v>12</v>
      </c>
      <c r="BG175" s="81" t="s">
        <v>12</v>
      </c>
      <c r="BH175" s="81" t="s">
        <v>12</v>
      </c>
      <c r="BI175" s="81">
        <v>1</v>
      </c>
      <c r="BJ175" s="81">
        <v>2</v>
      </c>
      <c r="BK175" s="81">
        <v>4</v>
      </c>
      <c r="BL175" s="81">
        <v>2</v>
      </c>
      <c r="BM175" s="81">
        <v>2</v>
      </c>
      <c r="BN175" s="81" t="s">
        <v>12</v>
      </c>
      <c r="BO175" s="81" t="s">
        <v>12</v>
      </c>
      <c r="BP175" s="82" t="s">
        <v>12</v>
      </c>
      <c r="BR175" s="877"/>
      <c r="BS175" s="871">
        <v>11200</v>
      </c>
      <c r="BT175" s="871"/>
      <c r="BU175" s="873" t="s">
        <v>241</v>
      </c>
      <c r="BV175" s="91" t="s">
        <v>49</v>
      </c>
      <c r="BW175" s="84">
        <v>5</v>
      </c>
      <c r="BX175" s="214" t="s">
        <v>12</v>
      </c>
      <c r="BY175" s="81" t="s">
        <v>12</v>
      </c>
      <c r="BZ175" s="81" t="s">
        <v>12</v>
      </c>
      <c r="CA175" s="81" t="s">
        <v>12</v>
      </c>
      <c r="CB175" s="215" t="s">
        <v>12</v>
      </c>
      <c r="CC175" s="80" t="s">
        <v>12</v>
      </c>
      <c r="CD175" s="81" t="s">
        <v>12</v>
      </c>
      <c r="CE175" s="81" t="s">
        <v>12</v>
      </c>
      <c r="CF175" s="81" t="s">
        <v>12</v>
      </c>
      <c r="CG175" s="81" t="s">
        <v>12</v>
      </c>
      <c r="CH175" s="81" t="s">
        <v>12</v>
      </c>
      <c r="CI175" s="81" t="s">
        <v>12</v>
      </c>
      <c r="CJ175" s="81" t="s">
        <v>12</v>
      </c>
      <c r="CK175" s="81" t="s">
        <v>12</v>
      </c>
      <c r="CL175" s="81" t="s">
        <v>12</v>
      </c>
      <c r="CM175" s="81" t="s">
        <v>12</v>
      </c>
      <c r="CN175" s="81" t="s">
        <v>12</v>
      </c>
      <c r="CO175" s="81">
        <v>2</v>
      </c>
      <c r="CP175" s="81">
        <v>1</v>
      </c>
      <c r="CQ175" s="81" t="s">
        <v>12</v>
      </c>
      <c r="CR175" s="81" t="s">
        <v>12</v>
      </c>
      <c r="CS175" s="81">
        <v>1</v>
      </c>
      <c r="CT175" s="81">
        <v>1</v>
      </c>
      <c r="CU175" s="81" t="s">
        <v>12</v>
      </c>
      <c r="CV175" s="81" t="s">
        <v>12</v>
      </c>
      <c r="CW175" s="81" t="s">
        <v>12</v>
      </c>
      <c r="CX175" s="82" t="s">
        <v>12</v>
      </c>
      <c r="CZ175" s="877"/>
      <c r="DA175" s="871">
        <v>11200</v>
      </c>
      <c r="DB175" s="871"/>
      <c r="DC175" s="873" t="s">
        <v>241</v>
      </c>
      <c r="DD175" s="91" t="s">
        <v>49</v>
      </c>
      <c r="DE175" s="84">
        <v>5</v>
      </c>
      <c r="DF175" s="214" t="s">
        <v>12</v>
      </c>
      <c r="DG175" s="81" t="s">
        <v>12</v>
      </c>
      <c r="DH175" s="81" t="s">
        <v>12</v>
      </c>
      <c r="DI175" s="81" t="s">
        <v>12</v>
      </c>
      <c r="DJ175" s="215" t="s">
        <v>12</v>
      </c>
      <c r="DK175" s="80" t="s">
        <v>12</v>
      </c>
      <c r="DL175" s="81" t="s">
        <v>12</v>
      </c>
      <c r="DM175" s="81" t="s">
        <v>12</v>
      </c>
      <c r="DN175" s="81" t="s">
        <v>12</v>
      </c>
      <c r="DO175" s="81" t="s">
        <v>12</v>
      </c>
      <c r="DP175" s="81" t="s">
        <v>12</v>
      </c>
      <c r="DQ175" s="81" t="s">
        <v>12</v>
      </c>
      <c r="DR175" s="81" t="s">
        <v>12</v>
      </c>
      <c r="DS175" s="81" t="s">
        <v>12</v>
      </c>
      <c r="DT175" s="81" t="s">
        <v>12</v>
      </c>
      <c r="DU175" s="81" t="s">
        <v>12</v>
      </c>
      <c r="DV175" s="81" t="s">
        <v>12</v>
      </c>
      <c r="DW175" s="81" t="s">
        <v>155</v>
      </c>
      <c r="DX175" s="81" t="s">
        <v>155</v>
      </c>
      <c r="DY175" s="81" t="s">
        <v>155</v>
      </c>
      <c r="DZ175" s="81" t="s">
        <v>155</v>
      </c>
      <c r="EA175" s="81">
        <v>2</v>
      </c>
      <c r="EB175" s="81">
        <v>3</v>
      </c>
      <c r="EC175" s="81" t="s">
        <v>12</v>
      </c>
      <c r="ED175" s="81" t="s">
        <v>12</v>
      </c>
      <c r="EE175" s="81" t="s">
        <v>12</v>
      </c>
      <c r="EF175" s="82" t="s">
        <v>12</v>
      </c>
    </row>
    <row r="176" spans="2:136" ht="18.75" customHeight="1">
      <c r="B176" s="877"/>
      <c r="C176" s="871"/>
      <c r="D176" s="871"/>
      <c r="E176" s="873"/>
      <c r="F176" s="92" t="s">
        <v>50</v>
      </c>
      <c r="G176" s="203">
        <v>13</v>
      </c>
      <c r="H176" s="212" t="s">
        <v>12</v>
      </c>
      <c r="I176" s="77" t="s">
        <v>12</v>
      </c>
      <c r="J176" s="77" t="s">
        <v>12</v>
      </c>
      <c r="K176" s="77" t="s">
        <v>12</v>
      </c>
      <c r="L176" s="213" t="s">
        <v>12</v>
      </c>
      <c r="M176" s="212" t="s">
        <v>1136</v>
      </c>
      <c r="N176" s="77" t="s">
        <v>12</v>
      </c>
      <c r="O176" s="77" t="s">
        <v>12</v>
      </c>
      <c r="P176" s="77" t="s">
        <v>12</v>
      </c>
      <c r="Q176" s="77" t="s">
        <v>12</v>
      </c>
      <c r="R176" s="77" t="s">
        <v>12</v>
      </c>
      <c r="S176" s="77" t="s">
        <v>12</v>
      </c>
      <c r="T176" s="77" t="s">
        <v>12</v>
      </c>
      <c r="U176" s="77" t="s">
        <v>12</v>
      </c>
      <c r="V176" s="77" t="s">
        <v>12</v>
      </c>
      <c r="W176" s="77" t="s">
        <v>12</v>
      </c>
      <c r="X176" s="77" t="s">
        <v>12</v>
      </c>
      <c r="Y176" s="77" t="s">
        <v>12</v>
      </c>
      <c r="Z176" s="77">
        <v>1</v>
      </c>
      <c r="AA176" s="77">
        <v>1</v>
      </c>
      <c r="AB176" s="77">
        <v>1</v>
      </c>
      <c r="AC176" s="77">
        <v>3</v>
      </c>
      <c r="AD176" s="77">
        <v>2</v>
      </c>
      <c r="AE176" s="77">
        <v>5</v>
      </c>
      <c r="AF176" s="77" t="s">
        <v>1142</v>
      </c>
      <c r="AG176" s="77" t="s">
        <v>1142</v>
      </c>
      <c r="AH176" s="79" t="s">
        <v>12</v>
      </c>
      <c r="AJ176" s="877"/>
      <c r="AK176" s="871"/>
      <c r="AL176" s="871"/>
      <c r="AM176" s="873"/>
      <c r="AN176" s="92" t="s">
        <v>50</v>
      </c>
      <c r="AO176" s="203">
        <v>8</v>
      </c>
      <c r="AP176" s="212" t="s">
        <v>12</v>
      </c>
      <c r="AQ176" s="77" t="s">
        <v>12</v>
      </c>
      <c r="AR176" s="77" t="s">
        <v>12</v>
      </c>
      <c r="AS176" s="77" t="s">
        <v>12</v>
      </c>
      <c r="AT176" s="213" t="s">
        <v>12</v>
      </c>
      <c r="AU176" s="83" t="s">
        <v>12</v>
      </c>
      <c r="AV176" s="77" t="s">
        <v>12</v>
      </c>
      <c r="AW176" s="77" t="s">
        <v>12</v>
      </c>
      <c r="AX176" s="77" t="s">
        <v>12</v>
      </c>
      <c r="AY176" s="77" t="s">
        <v>12</v>
      </c>
      <c r="AZ176" s="77" t="s">
        <v>12</v>
      </c>
      <c r="BA176" s="77" t="s">
        <v>12</v>
      </c>
      <c r="BB176" s="77" t="s">
        <v>12</v>
      </c>
      <c r="BC176" s="77" t="s">
        <v>12</v>
      </c>
      <c r="BD176" s="77" t="s">
        <v>12</v>
      </c>
      <c r="BE176" s="77" t="s">
        <v>12</v>
      </c>
      <c r="BF176" s="77" t="s">
        <v>12</v>
      </c>
      <c r="BG176" s="77" t="s">
        <v>12</v>
      </c>
      <c r="BH176" s="77" t="s">
        <v>12</v>
      </c>
      <c r="BI176" s="77" t="s">
        <v>12</v>
      </c>
      <c r="BJ176" s="77">
        <v>1</v>
      </c>
      <c r="BK176" s="77">
        <v>2</v>
      </c>
      <c r="BL176" s="77">
        <v>2</v>
      </c>
      <c r="BM176" s="77">
        <v>1</v>
      </c>
      <c r="BN176" s="77">
        <v>1</v>
      </c>
      <c r="BO176" s="77">
        <v>1</v>
      </c>
      <c r="BP176" s="79" t="s">
        <v>12</v>
      </c>
      <c r="BR176" s="877"/>
      <c r="BS176" s="871"/>
      <c r="BT176" s="871"/>
      <c r="BU176" s="873"/>
      <c r="BV176" s="92" t="s">
        <v>50</v>
      </c>
      <c r="BW176" s="203">
        <v>11</v>
      </c>
      <c r="BX176" s="212" t="s">
        <v>12</v>
      </c>
      <c r="BY176" s="77" t="s">
        <v>12</v>
      </c>
      <c r="BZ176" s="77" t="s">
        <v>12</v>
      </c>
      <c r="CA176" s="77" t="s">
        <v>12</v>
      </c>
      <c r="CB176" s="213" t="s">
        <v>12</v>
      </c>
      <c r="CC176" s="83" t="s">
        <v>12</v>
      </c>
      <c r="CD176" s="77" t="s">
        <v>12</v>
      </c>
      <c r="CE176" s="77" t="s">
        <v>12</v>
      </c>
      <c r="CF176" s="77" t="s">
        <v>12</v>
      </c>
      <c r="CG176" s="77" t="s">
        <v>12</v>
      </c>
      <c r="CH176" s="77" t="s">
        <v>12</v>
      </c>
      <c r="CI176" s="77" t="s">
        <v>12</v>
      </c>
      <c r="CJ176" s="77" t="s">
        <v>12</v>
      </c>
      <c r="CK176" s="77" t="s">
        <v>12</v>
      </c>
      <c r="CL176" s="77" t="s">
        <v>12</v>
      </c>
      <c r="CM176" s="77" t="s">
        <v>12</v>
      </c>
      <c r="CN176" s="77" t="s">
        <v>12</v>
      </c>
      <c r="CO176" s="77" t="s">
        <v>12</v>
      </c>
      <c r="CP176" s="77" t="s">
        <v>12</v>
      </c>
      <c r="CQ176" s="77" t="s">
        <v>12</v>
      </c>
      <c r="CR176" s="77">
        <v>1</v>
      </c>
      <c r="CS176" s="77" t="s">
        <v>12</v>
      </c>
      <c r="CT176" s="77">
        <v>3</v>
      </c>
      <c r="CU176" s="77">
        <v>4</v>
      </c>
      <c r="CV176" s="77">
        <v>3</v>
      </c>
      <c r="CW176" s="77" t="s">
        <v>12</v>
      </c>
      <c r="CX176" s="79" t="s">
        <v>12</v>
      </c>
      <c r="CZ176" s="877"/>
      <c r="DA176" s="871"/>
      <c r="DB176" s="871"/>
      <c r="DC176" s="873"/>
      <c r="DD176" s="92" t="s">
        <v>50</v>
      </c>
      <c r="DE176" s="203">
        <v>9</v>
      </c>
      <c r="DF176" s="212" t="s">
        <v>12</v>
      </c>
      <c r="DG176" s="77" t="s">
        <v>12</v>
      </c>
      <c r="DH176" s="77" t="s">
        <v>12</v>
      </c>
      <c r="DI176" s="77" t="s">
        <v>12</v>
      </c>
      <c r="DJ176" s="213" t="s">
        <v>12</v>
      </c>
      <c r="DK176" s="83" t="s">
        <v>12</v>
      </c>
      <c r="DL176" s="77" t="s">
        <v>12</v>
      </c>
      <c r="DM176" s="77" t="s">
        <v>12</v>
      </c>
      <c r="DN176" s="77" t="s">
        <v>12</v>
      </c>
      <c r="DO176" s="77" t="s">
        <v>12</v>
      </c>
      <c r="DP176" s="77" t="s">
        <v>12</v>
      </c>
      <c r="DQ176" s="77" t="s">
        <v>12</v>
      </c>
      <c r="DR176" s="77" t="s">
        <v>12</v>
      </c>
      <c r="DS176" s="77" t="s">
        <v>12</v>
      </c>
      <c r="DT176" s="77" t="s">
        <v>12</v>
      </c>
      <c r="DU176" s="77" t="s">
        <v>12</v>
      </c>
      <c r="DV176" s="77" t="s">
        <v>12</v>
      </c>
      <c r="DW176" s="77" t="s">
        <v>12</v>
      </c>
      <c r="DX176" s="77" t="s">
        <v>12</v>
      </c>
      <c r="DY176" s="77" t="s">
        <v>155</v>
      </c>
      <c r="DZ176" s="77">
        <v>1</v>
      </c>
      <c r="EA176" s="77">
        <v>1</v>
      </c>
      <c r="EB176" s="77">
        <v>7</v>
      </c>
      <c r="EC176" s="77" t="s">
        <v>155</v>
      </c>
      <c r="ED176" s="77" t="s">
        <v>155</v>
      </c>
      <c r="EE176" s="77" t="s">
        <v>155</v>
      </c>
      <c r="EF176" s="79" t="s">
        <v>12</v>
      </c>
    </row>
    <row r="177" spans="2:136" ht="18.75" customHeight="1">
      <c r="B177" s="877"/>
      <c r="C177" s="871">
        <v>11300</v>
      </c>
      <c r="D177" s="871"/>
      <c r="E177" s="873" t="s">
        <v>242</v>
      </c>
      <c r="F177" s="91" t="s">
        <v>49</v>
      </c>
      <c r="G177" s="84">
        <v>26</v>
      </c>
      <c r="H177" s="214" t="s">
        <v>12</v>
      </c>
      <c r="I177" s="81" t="s">
        <v>12</v>
      </c>
      <c r="J177" s="81" t="s">
        <v>12</v>
      </c>
      <c r="K177" s="81" t="s">
        <v>12</v>
      </c>
      <c r="L177" s="215" t="s">
        <v>12</v>
      </c>
      <c r="M177" s="214" t="s">
        <v>1136</v>
      </c>
      <c r="N177" s="81" t="s">
        <v>12</v>
      </c>
      <c r="O177" s="81" t="s">
        <v>12</v>
      </c>
      <c r="P177" s="81" t="s">
        <v>12</v>
      </c>
      <c r="Q177" s="81" t="s">
        <v>12</v>
      </c>
      <c r="R177" s="81" t="s">
        <v>12</v>
      </c>
      <c r="S177" s="81" t="s">
        <v>12</v>
      </c>
      <c r="T177" s="81" t="s">
        <v>12</v>
      </c>
      <c r="U177" s="81" t="s">
        <v>1142</v>
      </c>
      <c r="V177" s="81">
        <v>1</v>
      </c>
      <c r="W177" s="81">
        <v>1</v>
      </c>
      <c r="X177" s="81" t="s">
        <v>1142</v>
      </c>
      <c r="Y177" s="81">
        <v>2</v>
      </c>
      <c r="Z177" s="81">
        <v>7</v>
      </c>
      <c r="AA177" s="81">
        <v>4</v>
      </c>
      <c r="AB177" s="81">
        <v>4</v>
      </c>
      <c r="AC177" s="81">
        <v>6</v>
      </c>
      <c r="AD177" s="81" t="s">
        <v>1142</v>
      </c>
      <c r="AE177" s="81">
        <v>1</v>
      </c>
      <c r="AF177" s="81" t="s">
        <v>12</v>
      </c>
      <c r="AG177" s="81" t="s">
        <v>12</v>
      </c>
      <c r="AH177" s="82" t="s">
        <v>12</v>
      </c>
      <c r="AJ177" s="877"/>
      <c r="AK177" s="871">
        <v>11300</v>
      </c>
      <c r="AL177" s="871"/>
      <c r="AM177" s="873" t="s">
        <v>242</v>
      </c>
      <c r="AN177" s="91" t="s">
        <v>49</v>
      </c>
      <c r="AO177" s="84">
        <v>30</v>
      </c>
      <c r="AP177" s="214" t="s">
        <v>12</v>
      </c>
      <c r="AQ177" s="81" t="s">
        <v>12</v>
      </c>
      <c r="AR177" s="81" t="s">
        <v>12</v>
      </c>
      <c r="AS177" s="81" t="s">
        <v>12</v>
      </c>
      <c r="AT177" s="215" t="s">
        <v>12</v>
      </c>
      <c r="AU177" s="80" t="s">
        <v>12</v>
      </c>
      <c r="AV177" s="81" t="s">
        <v>12</v>
      </c>
      <c r="AW177" s="81" t="s">
        <v>12</v>
      </c>
      <c r="AX177" s="81" t="s">
        <v>12</v>
      </c>
      <c r="AY177" s="81" t="s">
        <v>12</v>
      </c>
      <c r="AZ177" s="81" t="s">
        <v>12</v>
      </c>
      <c r="BA177" s="81" t="s">
        <v>12</v>
      </c>
      <c r="BB177" s="81" t="s">
        <v>12</v>
      </c>
      <c r="BC177" s="81">
        <v>1</v>
      </c>
      <c r="BD177" s="81" t="s">
        <v>12</v>
      </c>
      <c r="BE177" s="81">
        <v>2</v>
      </c>
      <c r="BF177" s="81">
        <v>2</v>
      </c>
      <c r="BG177" s="81">
        <v>1</v>
      </c>
      <c r="BH177" s="81">
        <v>6</v>
      </c>
      <c r="BI177" s="81">
        <v>6</v>
      </c>
      <c r="BJ177" s="81">
        <v>4</v>
      </c>
      <c r="BK177" s="81">
        <v>6</v>
      </c>
      <c r="BL177" s="81">
        <v>1</v>
      </c>
      <c r="BM177" s="81">
        <v>1</v>
      </c>
      <c r="BN177" s="81" t="s">
        <v>12</v>
      </c>
      <c r="BO177" s="81" t="s">
        <v>12</v>
      </c>
      <c r="BP177" s="82" t="s">
        <v>12</v>
      </c>
      <c r="BR177" s="877"/>
      <c r="BS177" s="871">
        <v>11300</v>
      </c>
      <c r="BT177" s="871"/>
      <c r="BU177" s="873" t="s">
        <v>242</v>
      </c>
      <c r="BV177" s="91" t="s">
        <v>49</v>
      </c>
      <c r="BW177" s="84">
        <v>26</v>
      </c>
      <c r="BX177" s="214" t="s">
        <v>12</v>
      </c>
      <c r="BY177" s="81" t="s">
        <v>12</v>
      </c>
      <c r="BZ177" s="81" t="s">
        <v>12</v>
      </c>
      <c r="CA177" s="81" t="s">
        <v>12</v>
      </c>
      <c r="CB177" s="215" t="s">
        <v>12</v>
      </c>
      <c r="CC177" s="80" t="s">
        <v>12</v>
      </c>
      <c r="CD177" s="81" t="s">
        <v>12</v>
      </c>
      <c r="CE177" s="81" t="s">
        <v>12</v>
      </c>
      <c r="CF177" s="81" t="s">
        <v>12</v>
      </c>
      <c r="CG177" s="81" t="s">
        <v>12</v>
      </c>
      <c r="CH177" s="81" t="s">
        <v>12</v>
      </c>
      <c r="CI177" s="81" t="s">
        <v>12</v>
      </c>
      <c r="CJ177" s="81" t="s">
        <v>12</v>
      </c>
      <c r="CK177" s="81" t="s">
        <v>12</v>
      </c>
      <c r="CL177" s="81">
        <v>2</v>
      </c>
      <c r="CM177" s="81">
        <v>3</v>
      </c>
      <c r="CN177" s="81">
        <v>2</v>
      </c>
      <c r="CO177" s="81">
        <v>3</v>
      </c>
      <c r="CP177" s="81">
        <v>1</v>
      </c>
      <c r="CQ177" s="81">
        <v>2</v>
      </c>
      <c r="CR177" s="81">
        <v>4</v>
      </c>
      <c r="CS177" s="81">
        <v>5</v>
      </c>
      <c r="CT177" s="81">
        <v>2</v>
      </c>
      <c r="CU177" s="81">
        <v>2</v>
      </c>
      <c r="CV177" s="81" t="s">
        <v>12</v>
      </c>
      <c r="CW177" s="81" t="s">
        <v>12</v>
      </c>
      <c r="CX177" s="82" t="s">
        <v>12</v>
      </c>
      <c r="CZ177" s="877"/>
      <c r="DA177" s="871">
        <v>11300</v>
      </c>
      <c r="DB177" s="871"/>
      <c r="DC177" s="873" t="s">
        <v>242</v>
      </c>
      <c r="DD177" s="91" t="s">
        <v>49</v>
      </c>
      <c r="DE177" s="84">
        <v>31</v>
      </c>
      <c r="DF177" s="214" t="s">
        <v>12</v>
      </c>
      <c r="DG177" s="81" t="s">
        <v>12</v>
      </c>
      <c r="DH177" s="81" t="s">
        <v>12</v>
      </c>
      <c r="DI177" s="81" t="s">
        <v>12</v>
      </c>
      <c r="DJ177" s="215" t="s">
        <v>12</v>
      </c>
      <c r="DK177" s="80" t="s">
        <v>12</v>
      </c>
      <c r="DL177" s="81" t="s">
        <v>12</v>
      </c>
      <c r="DM177" s="81" t="s">
        <v>12</v>
      </c>
      <c r="DN177" s="81" t="s">
        <v>12</v>
      </c>
      <c r="DO177" s="81" t="s">
        <v>12</v>
      </c>
      <c r="DP177" s="81" t="s">
        <v>12</v>
      </c>
      <c r="DQ177" s="81" t="s">
        <v>12</v>
      </c>
      <c r="DR177" s="81" t="s">
        <v>12</v>
      </c>
      <c r="DS177" s="81" t="s">
        <v>155</v>
      </c>
      <c r="DT177" s="81" t="s">
        <v>12</v>
      </c>
      <c r="DU177" s="81">
        <v>4</v>
      </c>
      <c r="DV177" s="81">
        <v>3</v>
      </c>
      <c r="DW177" s="81">
        <v>9</v>
      </c>
      <c r="DX177" s="81">
        <v>2</v>
      </c>
      <c r="DY177" s="81">
        <v>3</v>
      </c>
      <c r="DZ177" s="81">
        <v>4</v>
      </c>
      <c r="EA177" s="81">
        <v>2</v>
      </c>
      <c r="EB177" s="81">
        <v>3</v>
      </c>
      <c r="EC177" s="81" t="s">
        <v>155</v>
      </c>
      <c r="ED177" s="81">
        <v>1</v>
      </c>
      <c r="EE177" s="81" t="s">
        <v>12</v>
      </c>
      <c r="EF177" s="82" t="s">
        <v>12</v>
      </c>
    </row>
    <row r="178" spans="2:136" ht="18.75" customHeight="1">
      <c r="B178" s="877"/>
      <c r="C178" s="871"/>
      <c r="D178" s="871"/>
      <c r="E178" s="873"/>
      <c r="F178" s="92" t="s">
        <v>50</v>
      </c>
      <c r="G178" s="203">
        <v>18</v>
      </c>
      <c r="H178" s="212" t="s">
        <v>12</v>
      </c>
      <c r="I178" s="77" t="s">
        <v>12</v>
      </c>
      <c r="J178" s="77" t="s">
        <v>12</v>
      </c>
      <c r="K178" s="77" t="s">
        <v>12</v>
      </c>
      <c r="L178" s="213" t="s">
        <v>12</v>
      </c>
      <c r="M178" s="212" t="s">
        <v>1136</v>
      </c>
      <c r="N178" s="77" t="s">
        <v>12</v>
      </c>
      <c r="O178" s="77" t="s">
        <v>12</v>
      </c>
      <c r="P178" s="77" t="s">
        <v>12</v>
      </c>
      <c r="Q178" s="77" t="s">
        <v>12</v>
      </c>
      <c r="R178" s="77" t="s">
        <v>12</v>
      </c>
      <c r="S178" s="77" t="s">
        <v>12</v>
      </c>
      <c r="T178" s="77">
        <v>1</v>
      </c>
      <c r="U178" s="77" t="s">
        <v>12</v>
      </c>
      <c r="V178" s="77" t="s">
        <v>1142</v>
      </c>
      <c r="W178" s="77">
        <v>1</v>
      </c>
      <c r="X178" s="77">
        <v>1</v>
      </c>
      <c r="Y178" s="77">
        <v>1</v>
      </c>
      <c r="Z178" s="77" t="s">
        <v>1142</v>
      </c>
      <c r="AA178" s="77" t="s">
        <v>1142</v>
      </c>
      <c r="AB178" s="77" t="s">
        <v>1142</v>
      </c>
      <c r="AC178" s="77">
        <v>7</v>
      </c>
      <c r="AD178" s="77">
        <v>3</v>
      </c>
      <c r="AE178" s="77">
        <v>4</v>
      </c>
      <c r="AF178" s="77" t="s">
        <v>1142</v>
      </c>
      <c r="AG178" s="77" t="s">
        <v>12</v>
      </c>
      <c r="AH178" s="79" t="s">
        <v>12</v>
      </c>
      <c r="AJ178" s="877"/>
      <c r="AK178" s="871"/>
      <c r="AL178" s="871"/>
      <c r="AM178" s="873"/>
      <c r="AN178" s="92" t="s">
        <v>50</v>
      </c>
      <c r="AO178" s="203">
        <v>15</v>
      </c>
      <c r="AP178" s="212" t="s">
        <v>12</v>
      </c>
      <c r="AQ178" s="77" t="s">
        <v>12</v>
      </c>
      <c r="AR178" s="77" t="s">
        <v>12</v>
      </c>
      <c r="AS178" s="77" t="s">
        <v>12</v>
      </c>
      <c r="AT178" s="213" t="s">
        <v>12</v>
      </c>
      <c r="AU178" s="83" t="s">
        <v>12</v>
      </c>
      <c r="AV178" s="77" t="s">
        <v>12</v>
      </c>
      <c r="AW178" s="77" t="s">
        <v>12</v>
      </c>
      <c r="AX178" s="77" t="s">
        <v>12</v>
      </c>
      <c r="AY178" s="77" t="s">
        <v>12</v>
      </c>
      <c r="AZ178" s="77" t="s">
        <v>12</v>
      </c>
      <c r="BA178" s="77" t="s">
        <v>12</v>
      </c>
      <c r="BB178" s="77" t="s">
        <v>12</v>
      </c>
      <c r="BC178" s="77" t="s">
        <v>12</v>
      </c>
      <c r="BD178" s="77">
        <v>1</v>
      </c>
      <c r="BE178" s="77">
        <v>1</v>
      </c>
      <c r="BF178" s="77" t="s">
        <v>12</v>
      </c>
      <c r="BG178" s="77">
        <v>1</v>
      </c>
      <c r="BH178" s="77">
        <v>2</v>
      </c>
      <c r="BI178" s="77">
        <v>2</v>
      </c>
      <c r="BJ178" s="77" t="s">
        <v>12</v>
      </c>
      <c r="BK178" s="77">
        <v>6</v>
      </c>
      <c r="BL178" s="77">
        <v>1</v>
      </c>
      <c r="BM178" s="77" t="s">
        <v>12</v>
      </c>
      <c r="BN178" s="77">
        <v>1</v>
      </c>
      <c r="BO178" s="77" t="s">
        <v>12</v>
      </c>
      <c r="BP178" s="79" t="s">
        <v>12</v>
      </c>
      <c r="BR178" s="877"/>
      <c r="BS178" s="871"/>
      <c r="BT178" s="871"/>
      <c r="BU178" s="873"/>
      <c r="BV178" s="92" t="s">
        <v>50</v>
      </c>
      <c r="BW178" s="203">
        <v>26</v>
      </c>
      <c r="BX178" s="212" t="s">
        <v>12</v>
      </c>
      <c r="BY178" s="77" t="s">
        <v>12</v>
      </c>
      <c r="BZ178" s="77" t="s">
        <v>12</v>
      </c>
      <c r="CA178" s="77" t="s">
        <v>12</v>
      </c>
      <c r="CB178" s="213" t="s">
        <v>12</v>
      </c>
      <c r="CC178" s="83" t="s">
        <v>12</v>
      </c>
      <c r="CD178" s="77" t="s">
        <v>12</v>
      </c>
      <c r="CE178" s="77" t="s">
        <v>12</v>
      </c>
      <c r="CF178" s="77" t="s">
        <v>12</v>
      </c>
      <c r="CG178" s="77" t="s">
        <v>12</v>
      </c>
      <c r="CH178" s="77">
        <v>1</v>
      </c>
      <c r="CI178" s="77" t="s">
        <v>12</v>
      </c>
      <c r="CJ178" s="77" t="s">
        <v>12</v>
      </c>
      <c r="CK178" s="77">
        <v>1</v>
      </c>
      <c r="CL178" s="77">
        <v>1</v>
      </c>
      <c r="CM178" s="77" t="s">
        <v>12</v>
      </c>
      <c r="CN178" s="77" t="s">
        <v>12</v>
      </c>
      <c r="CO178" s="77" t="s">
        <v>12</v>
      </c>
      <c r="CP178" s="77">
        <v>2</v>
      </c>
      <c r="CQ178" s="77">
        <v>3</v>
      </c>
      <c r="CR178" s="77">
        <v>5</v>
      </c>
      <c r="CS178" s="77">
        <v>3</v>
      </c>
      <c r="CT178" s="77">
        <v>10</v>
      </c>
      <c r="CU178" s="77" t="s">
        <v>12</v>
      </c>
      <c r="CV178" s="77" t="s">
        <v>12</v>
      </c>
      <c r="CW178" s="77" t="s">
        <v>12</v>
      </c>
      <c r="CX178" s="79" t="s">
        <v>12</v>
      </c>
      <c r="CZ178" s="877"/>
      <c r="DA178" s="871"/>
      <c r="DB178" s="871"/>
      <c r="DC178" s="873"/>
      <c r="DD178" s="92" t="s">
        <v>50</v>
      </c>
      <c r="DE178" s="203">
        <v>16</v>
      </c>
      <c r="DF178" s="212" t="s">
        <v>12</v>
      </c>
      <c r="DG178" s="77" t="s">
        <v>12</v>
      </c>
      <c r="DH178" s="77" t="s">
        <v>12</v>
      </c>
      <c r="DI178" s="77" t="s">
        <v>12</v>
      </c>
      <c r="DJ178" s="213" t="s">
        <v>12</v>
      </c>
      <c r="DK178" s="83" t="s">
        <v>12</v>
      </c>
      <c r="DL178" s="77" t="s">
        <v>12</v>
      </c>
      <c r="DM178" s="77" t="s">
        <v>12</v>
      </c>
      <c r="DN178" s="77" t="s">
        <v>12</v>
      </c>
      <c r="DO178" s="77" t="s">
        <v>12</v>
      </c>
      <c r="DP178" s="77" t="s">
        <v>12</v>
      </c>
      <c r="DQ178" s="77" t="s">
        <v>12</v>
      </c>
      <c r="DR178" s="77" t="s">
        <v>12</v>
      </c>
      <c r="DS178" s="77" t="s">
        <v>12</v>
      </c>
      <c r="DT178" s="77" t="s">
        <v>12</v>
      </c>
      <c r="DU178" s="77" t="s">
        <v>155</v>
      </c>
      <c r="DV178" s="77">
        <v>1</v>
      </c>
      <c r="DW178" s="77">
        <v>1</v>
      </c>
      <c r="DX178" s="77">
        <v>2</v>
      </c>
      <c r="DY178" s="77" t="s">
        <v>12</v>
      </c>
      <c r="DZ178" s="77" t="s">
        <v>155</v>
      </c>
      <c r="EA178" s="77">
        <v>5</v>
      </c>
      <c r="EB178" s="77">
        <v>2</v>
      </c>
      <c r="EC178" s="77">
        <v>4</v>
      </c>
      <c r="ED178" s="77">
        <v>1</v>
      </c>
      <c r="EE178" s="77" t="s">
        <v>12</v>
      </c>
      <c r="EF178" s="79" t="s">
        <v>12</v>
      </c>
    </row>
    <row r="179" spans="2:136" ht="18.75" customHeight="1">
      <c r="B179" s="877"/>
      <c r="C179" s="879" t="s">
        <v>157</v>
      </c>
      <c r="D179" s="871">
        <v>11301</v>
      </c>
      <c r="E179" s="873" t="s">
        <v>243</v>
      </c>
      <c r="F179" s="91" t="s">
        <v>49</v>
      </c>
      <c r="G179" s="84">
        <v>16</v>
      </c>
      <c r="H179" s="214" t="s">
        <v>12</v>
      </c>
      <c r="I179" s="81" t="s">
        <v>12</v>
      </c>
      <c r="J179" s="81" t="s">
        <v>12</v>
      </c>
      <c r="K179" s="81" t="s">
        <v>12</v>
      </c>
      <c r="L179" s="215" t="s">
        <v>12</v>
      </c>
      <c r="M179" s="214" t="s">
        <v>1136</v>
      </c>
      <c r="N179" s="81" t="s">
        <v>12</v>
      </c>
      <c r="O179" s="81" t="s">
        <v>12</v>
      </c>
      <c r="P179" s="81" t="s">
        <v>12</v>
      </c>
      <c r="Q179" s="81" t="s">
        <v>12</v>
      </c>
      <c r="R179" s="81" t="s">
        <v>12</v>
      </c>
      <c r="S179" s="81" t="s">
        <v>12</v>
      </c>
      <c r="T179" s="81" t="s">
        <v>12</v>
      </c>
      <c r="U179" s="81" t="s">
        <v>12</v>
      </c>
      <c r="V179" s="81" t="s">
        <v>12</v>
      </c>
      <c r="W179" s="81" t="s">
        <v>12</v>
      </c>
      <c r="X179" s="81" t="s">
        <v>12</v>
      </c>
      <c r="Y179" s="81">
        <v>1</v>
      </c>
      <c r="Z179" s="81">
        <v>4</v>
      </c>
      <c r="AA179" s="81">
        <v>3</v>
      </c>
      <c r="AB179" s="81">
        <v>2</v>
      </c>
      <c r="AC179" s="81">
        <v>6</v>
      </c>
      <c r="AD179" s="81" t="s">
        <v>12</v>
      </c>
      <c r="AE179" s="81" t="s">
        <v>1142</v>
      </c>
      <c r="AF179" s="81" t="s">
        <v>12</v>
      </c>
      <c r="AG179" s="81" t="s">
        <v>12</v>
      </c>
      <c r="AH179" s="82" t="s">
        <v>12</v>
      </c>
      <c r="AJ179" s="877"/>
      <c r="AK179" s="879" t="s">
        <v>157</v>
      </c>
      <c r="AL179" s="871">
        <v>11301</v>
      </c>
      <c r="AM179" s="873" t="s">
        <v>243</v>
      </c>
      <c r="AN179" s="91" t="s">
        <v>49</v>
      </c>
      <c r="AO179" s="84">
        <v>18</v>
      </c>
      <c r="AP179" s="214" t="s">
        <v>12</v>
      </c>
      <c r="AQ179" s="81" t="s">
        <v>12</v>
      </c>
      <c r="AR179" s="81" t="s">
        <v>12</v>
      </c>
      <c r="AS179" s="81" t="s">
        <v>12</v>
      </c>
      <c r="AT179" s="215" t="s">
        <v>12</v>
      </c>
      <c r="AU179" s="80" t="s">
        <v>12</v>
      </c>
      <c r="AV179" s="81" t="s">
        <v>12</v>
      </c>
      <c r="AW179" s="81" t="s">
        <v>12</v>
      </c>
      <c r="AX179" s="81" t="s">
        <v>12</v>
      </c>
      <c r="AY179" s="81" t="s">
        <v>12</v>
      </c>
      <c r="AZ179" s="81" t="s">
        <v>12</v>
      </c>
      <c r="BA179" s="81" t="s">
        <v>12</v>
      </c>
      <c r="BB179" s="81" t="s">
        <v>12</v>
      </c>
      <c r="BC179" s="81" t="s">
        <v>12</v>
      </c>
      <c r="BD179" s="81" t="s">
        <v>12</v>
      </c>
      <c r="BE179" s="81" t="s">
        <v>12</v>
      </c>
      <c r="BF179" s="81" t="s">
        <v>12</v>
      </c>
      <c r="BG179" s="81">
        <v>1</v>
      </c>
      <c r="BH179" s="81">
        <v>3</v>
      </c>
      <c r="BI179" s="81">
        <v>5</v>
      </c>
      <c r="BJ179" s="81">
        <v>3</v>
      </c>
      <c r="BK179" s="81">
        <v>5</v>
      </c>
      <c r="BL179" s="81" t="s">
        <v>12</v>
      </c>
      <c r="BM179" s="81">
        <v>1</v>
      </c>
      <c r="BN179" s="81" t="s">
        <v>12</v>
      </c>
      <c r="BO179" s="81" t="s">
        <v>12</v>
      </c>
      <c r="BP179" s="82" t="s">
        <v>12</v>
      </c>
      <c r="BR179" s="877"/>
      <c r="BS179" s="879" t="s">
        <v>157</v>
      </c>
      <c r="BT179" s="871">
        <v>11301</v>
      </c>
      <c r="BU179" s="873" t="s">
        <v>243</v>
      </c>
      <c r="BV179" s="91" t="s">
        <v>49</v>
      </c>
      <c r="BW179" s="84">
        <v>16</v>
      </c>
      <c r="BX179" s="214" t="s">
        <v>12</v>
      </c>
      <c r="BY179" s="81" t="s">
        <v>12</v>
      </c>
      <c r="BZ179" s="81" t="s">
        <v>12</v>
      </c>
      <c r="CA179" s="81" t="s">
        <v>12</v>
      </c>
      <c r="CB179" s="215" t="s">
        <v>12</v>
      </c>
      <c r="CC179" s="80" t="s">
        <v>12</v>
      </c>
      <c r="CD179" s="81" t="s">
        <v>12</v>
      </c>
      <c r="CE179" s="81" t="s">
        <v>12</v>
      </c>
      <c r="CF179" s="81" t="s">
        <v>12</v>
      </c>
      <c r="CG179" s="81" t="s">
        <v>12</v>
      </c>
      <c r="CH179" s="81" t="s">
        <v>12</v>
      </c>
      <c r="CI179" s="81" t="s">
        <v>12</v>
      </c>
      <c r="CJ179" s="81" t="s">
        <v>12</v>
      </c>
      <c r="CK179" s="81" t="s">
        <v>12</v>
      </c>
      <c r="CL179" s="81">
        <v>2</v>
      </c>
      <c r="CM179" s="81">
        <v>1</v>
      </c>
      <c r="CN179" s="81" t="s">
        <v>12</v>
      </c>
      <c r="CO179" s="81">
        <v>2</v>
      </c>
      <c r="CP179" s="81">
        <v>1</v>
      </c>
      <c r="CQ179" s="81">
        <v>1</v>
      </c>
      <c r="CR179" s="81">
        <v>2</v>
      </c>
      <c r="CS179" s="81">
        <v>4</v>
      </c>
      <c r="CT179" s="81">
        <v>1</v>
      </c>
      <c r="CU179" s="81">
        <v>2</v>
      </c>
      <c r="CV179" s="81" t="s">
        <v>12</v>
      </c>
      <c r="CW179" s="81" t="s">
        <v>12</v>
      </c>
      <c r="CX179" s="82" t="s">
        <v>12</v>
      </c>
      <c r="CZ179" s="877"/>
      <c r="DA179" s="879" t="s">
        <v>157</v>
      </c>
      <c r="DB179" s="871">
        <v>11301</v>
      </c>
      <c r="DC179" s="873" t="s">
        <v>243</v>
      </c>
      <c r="DD179" s="91" t="s">
        <v>49</v>
      </c>
      <c r="DE179" s="84">
        <v>17</v>
      </c>
      <c r="DF179" s="214" t="s">
        <v>12</v>
      </c>
      <c r="DG179" s="81" t="s">
        <v>12</v>
      </c>
      <c r="DH179" s="81" t="s">
        <v>12</v>
      </c>
      <c r="DI179" s="81" t="s">
        <v>12</v>
      </c>
      <c r="DJ179" s="215" t="s">
        <v>12</v>
      </c>
      <c r="DK179" s="80" t="s">
        <v>12</v>
      </c>
      <c r="DL179" s="81" t="s">
        <v>12</v>
      </c>
      <c r="DM179" s="81" t="s">
        <v>12</v>
      </c>
      <c r="DN179" s="81" t="s">
        <v>12</v>
      </c>
      <c r="DO179" s="81" t="s">
        <v>12</v>
      </c>
      <c r="DP179" s="81" t="s">
        <v>12</v>
      </c>
      <c r="DQ179" s="81" t="s">
        <v>12</v>
      </c>
      <c r="DR179" s="81" t="s">
        <v>12</v>
      </c>
      <c r="DS179" s="81" t="s">
        <v>155</v>
      </c>
      <c r="DT179" s="81" t="s">
        <v>12</v>
      </c>
      <c r="DU179" s="81">
        <v>3</v>
      </c>
      <c r="DV179" s="81">
        <v>3</v>
      </c>
      <c r="DW179" s="81">
        <v>3</v>
      </c>
      <c r="DX179" s="81" t="s">
        <v>155</v>
      </c>
      <c r="DY179" s="81">
        <v>3</v>
      </c>
      <c r="DZ179" s="81">
        <v>1</v>
      </c>
      <c r="EA179" s="81">
        <v>2</v>
      </c>
      <c r="EB179" s="81">
        <v>2</v>
      </c>
      <c r="EC179" s="81" t="s">
        <v>155</v>
      </c>
      <c r="ED179" s="81" t="s">
        <v>12</v>
      </c>
      <c r="EE179" s="81" t="s">
        <v>12</v>
      </c>
      <c r="EF179" s="82" t="s">
        <v>12</v>
      </c>
    </row>
    <row r="180" spans="2:136" ht="18.75" customHeight="1">
      <c r="B180" s="877"/>
      <c r="C180" s="879"/>
      <c r="D180" s="871"/>
      <c r="E180" s="873"/>
      <c r="F180" s="92" t="s">
        <v>50</v>
      </c>
      <c r="G180" s="203">
        <v>9</v>
      </c>
      <c r="H180" s="212" t="s">
        <v>12</v>
      </c>
      <c r="I180" s="77" t="s">
        <v>12</v>
      </c>
      <c r="J180" s="77" t="s">
        <v>12</v>
      </c>
      <c r="K180" s="77" t="s">
        <v>12</v>
      </c>
      <c r="L180" s="213" t="s">
        <v>12</v>
      </c>
      <c r="M180" s="212" t="s">
        <v>1136</v>
      </c>
      <c r="N180" s="77" t="s">
        <v>12</v>
      </c>
      <c r="O180" s="77" t="s">
        <v>12</v>
      </c>
      <c r="P180" s="77" t="s">
        <v>12</v>
      </c>
      <c r="Q180" s="77" t="s">
        <v>12</v>
      </c>
      <c r="R180" s="77" t="s">
        <v>12</v>
      </c>
      <c r="S180" s="77" t="s">
        <v>12</v>
      </c>
      <c r="T180" s="77" t="s">
        <v>12</v>
      </c>
      <c r="U180" s="77" t="s">
        <v>12</v>
      </c>
      <c r="V180" s="77" t="s">
        <v>1142</v>
      </c>
      <c r="W180" s="77" t="s">
        <v>1142</v>
      </c>
      <c r="X180" s="77" t="s">
        <v>12</v>
      </c>
      <c r="Y180" s="77" t="s">
        <v>12</v>
      </c>
      <c r="Z180" s="77" t="s">
        <v>1142</v>
      </c>
      <c r="AA180" s="77" t="s">
        <v>1142</v>
      </c>
      <c r="AB180" s="77" t="s">
        <v>12</v>
      </c>
      <c r="AC180" s="77">
        <v>4</v>
      </c>
      <c r="AD180" s="77">
        <v>2</v>
      </c>
      <c r="AE180" s="77">
        <v>3</v>
      </c>
      <c r="AF180" s="77" t="s">
        <v>1142</v>
      </c>
      <c r="AG180" s="77" t="s">
        <v>12</v>
      </c>
      <c r="AH180" s="79" t="s">
        <v>12</v>
      </c>
      <c r="AJ180" s="877"/>
      <c r="AK180" s="879"/>
      <c r="AL180" s="871"/>
      <c r="AM180" s="873"/>
      <c r="AN180" s="92" t="s">
        <v>50</v>
      </c>
      <c r="AO180" s="203">
        <v>11</v>
      </c>
      <c r="AP180" s="212" t="s">
        <v>12</v>
      </c>
      <c r="AQ180" s="77" t="s">
        <v>12</v>
      </c>
      <c r="AR180" s="77" t="s">
        <v>12</v>
      </c>
      <c r="AS180" s="77" t="s">
        <v>12</v>
      </c>
      <c r="AT180" s="213" t="s">
        <v>12</v>
      </c>
      <c r="AU180" s="83" t="s">
        <v>12</v>
      </c>
      <c r="AV180" s="77" t="s">
        <v>12</v>
      </c>
      <c r="AW180" s="77" t="s">
        <v>12</v>
      </c>
      <c r="AX180" s="77" t="s">
        <v>12</v>
      </c>
      <c r="AY180" s="77" t="s">
        <v>12</v>
      </c>
      <c r="AZ180" s="77" t="s">
        <v>12</v>
      </c>
      <c r="BA180" s="77" t="s">
        <v>12</v>
      </c>
      <c r="BB180" s="77" t="s">
        <v>12</v>
      </c>
      <c r="BC180" s="77" t="s">
        <v>12</v>
      </c>
      <c r="BD180" s="77">
        <v>1</v>
      </c>
      <c r="BE180" s="77">
        <v>1</v>
      </c>
      <c r="BF180" s="77" t="s">
        <v>12</v>
      </c>
      <c r="BG180" s="77" t="s">
        <v>12</v>
      </c>
      <c r="BH180" s="77">
        <v>1</v>
      </c>
      <c r="BI180" s="77">
        <v>2</v>
      </c>
      <c r="BJ180" s="77" t="s">
        <v>12</v>
      </c>
      <c r="BK180" s="77">
        <v>5</v>
      </c>
      <c r="BL180" s="77" t="s">
        <v>12</v>
      </c>
      <c r="BM180" s="77" t="s">
        <v>12</v>
      </c>
      <c r="BN180" s="77">
        <v>1</v>
      </c>
      <c r="BO180" s="77" t="s">
        <v>12</v>
      </c>
      <c r="BP180" s="79" t="s">
        <v>12</v>
      </c>
      <c r="BR180" s="877"/>
      <c r="BS180" s="879"/>
      <c r="BT180" s="871"/>
      <c r="BU180" s="873"/>
      <c r="BV180" s="92" t="s">
        <v>50</v>
      </c>
      <c r="BW180" s="203">
        <v>17</v>
      </c>
      <c r="BX180" s="212" t="s">
        <v>12</v>
      </c>
      <c r="BY180" s="77" t="s">
        <v>12</v>
      </c>
      <c r="BZ180" s="77" t="s">
        <v>12</v>
      </c>
      <c r="CA180" s="77" t="s">
        <v>12</v>
      </c>
      <c r="CB180" s="213" t="s">
        <v>12</v>
      </c>
      <c r="CC180" s="83" t="s">
        <v>12</v>
      </c>
      <c r="CD180" s="77" t="s">
        <v>12</v>
      </c>
      <c r="CE180" s="77" t="s">
        <v>12</v>
      </c>
      <c r="CF180" s="77" t="s">
        <v>12</v>
      </c>
      <c r="CG180" s="77" t="s">
        <v>12</v>
      </c>
      <c r="CH180" s="77">
        <v>1</v>
      </c>
      <c r="CI180" s="77" t="s">
        <v>12</v>
      </c>
      <c r="CJ180" s="77" t="s">
        <v>12</v>
      </c>
      <c r="CK180" s="77">
        <v>1</v>
      </c>
      <c r="CL180" s="77" t="s">
        <v>12</v>
      </c>
      <c r="CM180" s="77" t="s">
        <v>12</v>
      </c>
      <c r="CN180" s="77" t="s">
        <v>12</v>
      </c>
      <c r="CO180" s="77" t="s">
        <v>12</v>
      </c>
      <c r="CP180" s="77">
        <v>1</v>
      </c>
      <c r="CQ180" s="77">
        <v>1</v>
      </c>
      <c r="CR180" s="77">
        <v>4</v>
      </c>
      <c r="CS180" s="77">
        <v>2</v>
      </c>
      <c r="CT180" s="77">
        <v>7</v>
      </c>
      <c r="CU180" s="77" t="s">
        <v>12</v>
      </c>
      <c r="CV180" s="77" t="s">
        <v>12</v>
      </c>
      <c r="CW180" s="77" t="s">
        <v>12</v>
      </c>
      <c r="CX180" s="79" t="s">
        <v>12</v>
      </c>
      <c r="CZ180" s="877"/>
      <c r="DA180" s="879"/>
      <c r="DB180" s="871"/>
      <c r="DC180" s="873"/>
      <c r="DD180" s="92" t="s">
        <v>50</v>
      </c>
      <c r="DE180" s="203">
        <v>9</v>
      </c>
      <c r="DF180" s="212" t="s">
        <v>12</v>
      </c>
      <c r="DG180" s="77" t="s">
        <v>12</v>
      </c>
      <c r="DH180" s="77" t="s">
        <v>12</v>
      </c>
      <c r="DI180" s="77" t="s">
        <v>12</v>
      </c>
      <c r="DJ180" s="213" t="s">
        <v>12</v>
      </c>
      <c r="DK180" s="83" t="s">
        <v>12</v>
      </c>
      <c r="DL180" s="77" t="s">
        <v>12</v>
      </c>
      <c r="DM180" s="77" t="s">
        <v>12</v>
      </c>
      <c r="DN180" s="77" t="s">
        <v>12</v>
      </c>
      <c r="DO180" s="77" t="s">
        <v>12</v>
      </c>
      <c r="DP180" s="77" t="s">
        <v>12</v>
      </c>
      <c r="DQ180" s="77" t="s">
        <v>12</v>
      </c>
      <c r="DR180" s="77" t="s">
        <v>12</v>
      </c>
      <c r="DS180" s="77" t="s">
        <v>12</v>
      </c>
      <c r="DT180" s="77" t="s">
        <v>12</v>
      </c>
      <c r="DU180" s="77" t="s">
        <v>12</v>
      </c>
      <c r="DV180" s="77">
        <v>1</v>
      </c>
      <c r="DW180" s="77">
        <v>1</v>
      </c>
      <c r="DX180" s="77">
        <v>2</v>
      </c>
      <c r="DY180" s="77" t="s">
        <v>12</v>
      </c>
      <c r="DZ180" s="77" t="s">
        <v>155</v>
      </c>
      <c r="EA180" s="77">
        <v>3</v>
      </c>
      <c r="EB180" s="77">
        <v>1</v>
      </c>
      <c r="EC180" s="77" t="s">
        <v>12</v>
      </c>
      <c r="ED180" s="77">
        <v>1</v>
      </c>
      <c r="EE180" s="77" t="s">
        <v>12</v>
      </c>
      <c r="EF180" s="79" t="s">
        <v>12</v>
      </c>
    </row>
    <row r="181" spans="2:136" ht="18.75" customHeight="1">
      <c r="B181" s="877"/>
      <c r="C181" s="879"/>
      <c r="D181" s="871">
        <v>11302</v>
      </c>
      <c r="E181" s="873" t="s">
        <v>244</v>
      </c>
      <c r="F181" s="91" t="s">
        <v>49</v>
      </c>
      <c r="G181" s="84">
        <v>10</v>
      </c>
      <c r="H181" s="214" t="s">
        <v>12</v>
      </c>
      <c r="I181" s="81" t="s">
        <v>12</v>
      </c>
      <c r="J181" s="81" t="s">
        <v>12</v>
      </c>
      <c r="K181" s="81" t="s">
        <v>12</v>
      </c>
      <c r="L181" s="215" t="s">
        <v>12</v>
      </c>
      <c r="M181" s="214" t="s">
        <v>1136</v>
      </c>
      <c r="N181" s="81" t="s">
        <v>12</v>
      </c>
      <c r="O181" s="81" t="s">
        <v>12</v>
      </c>
      <c r="P181" s="81" t="s">
        <v>12</v>
      </c>
      <c r="Q181" s="81" t="s">
        <v>12</v>
      </c>
      <c r="R181" s="81" t="s">
        <v>12</v>
      </c>
      <c r="S181" s="81" t="s">
        <v>12</v>
      </c>
      <c r="T181" s="81" t="s">
        <v>12</v>
      </c>
      <c r="U181" s="81" t="s">
        <v>1142</v>
      </c>
      <c r="V181" s="81">
        <v>1</v>
      </c>
      <c r="W181" s="81">
        <v>1</v>
      </c>
      <c r="X181" s="81" t="s">
        <v>1142</v>
      </c>
      <c r="Y181" s="81">
        <v>1</v>
      </c>
      <c r="Z181" s="81">
        <v>3</v>
      </c>
      <c r="AA181" s="81">
        <v>1</v>
      </c>
      <c r="AB181" s="81">
        <v>2</v>
      </c>
      <c r="AC181" s="81" t="s">
        <v>1142</v>
      </c>
      <c r="AD181" s="81" t="s">
        <v>1142</v>
      </c>
      <c r="AE181" s="81">
        <v>1</v>
      </c>
      <c r="AF181" s="81" t="s">
        <v>12</v>
      </c>
      <c r="AG181" s="81" t="s">
        <v>12</v>
      </c>
      <c r="AH181" s="82" t="s">
        <v>12</v>
      </c>
      <c r="AJ181" s="877"/>
      <c r="AK181" s="879"/>
      <c r="AL181" s="871">
        <v>11302</v>
      </c>
      <c r="AM181" s="873" t="s">
        <v>244</v>
      </c>
      <c r="AN181" s="91" t="s">
        <v>49</v>
      </c>
      <c r="AO181" s="84">
        <v>12</v>
      </c>
      <c r="AP181" s="214" t="s">
        <v>12</v>
      </c>
      <c r="AQ181" s="81" t="s">
        <v>12</v>
      </c>
      <c r="AR181" s="81" t="s">
        <v>12</v>
      </c>
      <c r="AS181" s="81" t="s">
        <v>12</v>
      </c>
      <c r="AT181" s="215" t="s">
        <v>12</v>
      </c>
      <c r="AU181" s="80" t="s">
        <v>12</v>
      </c>
      <c r="AV181" s="81" t="s">
        <v>12</v>
      </c>
      <c r="AW181" s="81" t="s">
        <v>12</v>
      </c>
      <c r="AX181" s="81" t="s">
        <v>12</v>
      </c>
      <c r="AY181" s="81" t="s">
        <v>12</v>
      </c>
      <c r="AZ181" s="81" t="s">
        <v>12</v>
      </c>
      <c r="BA181" s="81" t="s">
        <v>12</v>
      </c>
      <c r="BB181" s="81" t="s">
        <v>12</v>
      </c>
      <c r="BC181" s="81">
        <v>1</v>
      </c>
      <c r="BD181" s="81" t="s">
        <v>12</v>
      </c>
      <c r="BE181" s="81">
        <v>2</v>
      </c>
      <c r="BF181" s="81">
        <v>2</v>
      </c>
      <c r="BG181" s="81" t="s">
        <v>12</v>
      </c>
      <c r="BH181" s="81">
        <v>3</v>
      </c>
      <c r="BI181" s="81">
        <v>1</v>
      </c>
      <c r="BJ181" s="81">
        <v>1</v>
      </c>
      <c r="BK181" s="81">
        <v>1</v>
      </c>
      <c r="BL181" s="81">
        <v>1</v>
      </c>
      <c r="BM181" s="81" t="s">
        <v>12</v>
      </c>
      <c r="BN181" s="81" t="s">
        <v>12</v>
      </c>
      <c r="BO181" s="81" t="s">
        <v>12</v>
      </c>
      <c r="BP181" s="82" t="s">
        <v>12</v>
      </c>
      <c r="BR181" s="877"/>
      <c r="BS181" s="879"/>
      <c r="BT181" s="871">
        <v>11302</v>
      </c>
      <c r="BU181" s="873" t="s">
        <v>244</v>
      </c>
      <c r="BV181" s="91" t="s">
        <v>49</v>
      </c>
      <c r="BW181" s="84">
        <v>10</v>
      </c>
      <c r="BX181" s="214" t="s">
        <v>12</v>
      </c>
      <c r="BY181" s="81" t="s">
        <v>12</v>
      </c>
      <c r="BZ181" s="81" t="s">
        <v>12</v>
      </c>
      <c r="CA181" s="81" t="s">
        <v>12</v>
      </c>
      <c r="CB181" s="215" t="s">
        <v>12</v>
      </c>
      <c r="CC181" s="80" t="s">
        <v>12</v>
      </c>
      <c r="CD181" s="81" t="s">
        <v>12</v>
      </c>
      <c r="CE181" s="81" t="s">
        <v>12</v>
      </c>
      <c r="CF181" s="81" t="s">
        <v>12</v>
      </c>
      <c r="CG181" s="81" t="s">
        <v>12</v>
      </c>
      <c r="CH181" s="81" t="s">
        <v>12</v>
      </c>
      <c r="CI181" s="81" t="s">
        <v>12</v>
      </c>
      <c r="CJ181" s="81" t="s">
        <v>12</v>
      </c>
      <c r="CK181" s="81" t="s">
        <v>12</v>
      </c>
      <c r="CL181" s="81" t="s">
        <v>12</v>
      </c>
      <c r="CM181" s="81">
        <v>2</v>
      </c>
      <c r="CN181" s="81">
        <v>2</v>
      </c>
      <c r="CO181" s="81">
        <v>1</v>
      </c>
      <c r="CP181" s="81" t="s">
        <v>12</v>
      </c>
      <c r="CQ181" s="81">
        <v>1</v>
      </c>
      <c r="CR181" s="81">
        <v>2</v>
      </c>
      <c r="CS181" s="81">
        <v>1</v>
      </c>
      <c r="CT181" s="81">
        <v>1</v>
      </c>
      <c r="CU181" s="81" t="s">
        <v>12</v>
      </c>
      <c r="CV181" s="81" t="s">
        <v>12</v>
      </c>
      <c r="CW181" s="81" t="s">
        <v>12</v>
      </c>
      <c r="CX181" s="82" t="s">
        <v>12</v>
      </c>
      <c r="CZ181" s="877"/>
      <c r="DA181" s="879"/>
      <c r="DB181" s="871">
        <v>11302</v>
      </c>
      <c r="DC181" s="873" t="s">
        <v>244</v>
      </c>
      <c r="DD181" s="91" t="s">
        <v>49</v>
      </c>
      <c r="DE181" s="84">
        <v>14</v>
      </c>
      <c r="DF181" s="214" t="s">
        <v>12</v>
      </c>
      <c r="DG181" s="81" t="s">
        <v>12</v>
      </c>
      <c r="DH181" s="81" t="s">
        <v>12</v>
      </c>
      <c r="DI181" s="81" t="s">
        <v>12</v>
      </c>
      <c r="DJ181" s="215" t="s">
        <v>12</v>
      </c>
      <c r="DK181" s="80" t="s">
        <v>12</v>
      </c>
      <c r="DL181" s="81" t="s">
        <v>12</v>
      </c>
      <c r="DM181" s="81" t="s">
        <v>12</v>
      </c>
      <c r="DN181" s="81" t="s">
        <v>12</v>
      </c>
      <c r="DO181" s="81" t="s">
        <v>12</v>
      </c>
      <c r="DP181" s="81" t="s">
        <v>12</v>
      </c>
      <c r="DQ181" s="81" t="s">
        <v>12</v>
      </c>
      <c r="DR181" s="81" t="s">
        <v>12</v>
      </c>
      <c r="DS181" s="81" t="s">
        <v>155</v>
      </c>
      <c r="DT181" s="81" t="s">
        <v>12</v>
      </c>
      <c r="DU181" s="81">
        <v>1</v>
      </c>
      <c r="DV181" s="81" t="s">
        <v>155</v>
      </c>
      <c r="DW181" s="81">
        <v>6</v>
      </c>
      <c r="DX181" s="81">
        <v>2</v>
      </c>
      <c r="DY181" s="81" t="s">
        <v>155</v>
      </c>
      <c r="DZ181" s="81">
        <v>3</v>
      </c>
      <c r="EA181" s="81" t="s">
        <v>155</v>
      </c>
      <c r="EB181" s="81">
        <v>1</v>
      </c>
      <c r="EC181" s="81" t="s">
        <v>155</v>
      </c>
      <c r="ED181" s="81">
        <v>1</v>
      </c>
      <c r="EE181" s="81" t="s">
        <v>12</v>
      </c>
      <c r="EF181" s="82" t="s">
        <v>12</v>
      </c>
    </row>
    <row r="182" spans="2:136" ht="18.75" customHeight="1">
      <c r="B182" s="877"/>
      <c r="C182" s="879"/>
      <c r="D182" s="871"/>
      <c r="E182" s="873"/>
      <c r="F182" s="92" t="s">
        <v>50</v>
      </c>
      <c r="G182" s="203">
        <v>9</v>
      </c>
      <c r="H182" s="212" t="s">
        <v>12</v>
      </c>
      <c r="I182" s="77" t="s">
        <v>12</v>
      </c>
      <c r="J182" s="77" t="s">
        <v>12</v>
      </c>
      <c r="K182" s="77" t="s">
        <v>12</v>
      </c>
      <c r="L182" s="213" t="s">
        <v>12</v>
      </c>
      <c r="M182" s="212" t="s">
        <v>1136</v>
      </c>
      <c r="N182" s="77" t="s">
        <v>12</v>
      </c>
      <c r="O182" s="77" t="s">
        <v>12</v>
      </c>
      <c r="P182" s="77" t="s">
        <v>12</v>
      </c>
      <c r="Q182" s="77" t="s">
        <v>12</v>
      </c>
      <c r="R182" s="77" t="s">
        <v>12</v>
      </c>
      <c r="S182" s="77" t="s">
        <v>12</v>
      </c>
      <c r="T182" s="77">
        <v>1</v>
      </c>
      <c r="U182" s="77" t="s">
        <v>12</v>
      </c>
      <c r="V182" s="77" t="s">
        <v>12</v>
      </c>
      <c r="W182" s="77">
        <v>1</v>
      </c>
      <c r="X182" s="77">
        <v>1</v>
      </c>
      <c r="Y182" s="77">
        <v>1</v>
      </c>
      <c r="Z182" s="77" t="s">
        <v>1142</v>
      </c>
      <c r="AA182" s="77" t="s">
        <v>12</v>
      </c>
      <c r="AB182" s="77" t="s">
        <v>12</v>
      </c>
      <c r="AC182" s="77">
        <v>3</v>
      </c>
      <c r="AD182" s="77">
        <v>1</v>
      </c>
      <c r="AE182" s="77">
        <v>1</v>
      </c>
      <c r="AF182" s="77" t="s">
        <v>12</v>
      </c>
      <c r="AG182" s="77" t="s">
        <v>12</v>
      </c>
      <c r="AH182" s="79" t="s">
        <v>12</v>
      </c>
      <c r="AJ182" s="877"/>
      <c r="AK182" s="879"/>
      <c r="AL182" s="871"/>
      <c r="AM182" s="873"/>
      <c r="AN182" s="92" t="s">
        <v>50</v>
      </c>
      <c r="AO182" s="203">
        <v>4</v>
      </c>
      <c r="AP182" s="212" t="s">
        <v>12</v>
      </c>
      <c r="AQ182" s="77" t="s">
        <v>12</v>
      </c>
      <c r="AR182" s="77" t="s">
        <v>12</v>
      </c>
      <c r="AS182" s="77" t="s">
        <v>12</v>
      </c>
      <c r="AT182" s="213" t="s">
        <v>12</v>
      </c>
      <c r="AU182" s="83" t="s">
        <v>12</v>
      </c>
      <c r="AV182" s="77" t="s">
        <v>12</v>
      </c>
      <c r="AW182" s="77" t="s">
        <v>12</v>
      </c>
      <c r="AX182" s="77" t="s">
        <v>12</v>
      </c>
      <c r="AY182" s="77" t="s">
        <v>12</v>
      </c>
      <c r="AZ182" s="77" t="s">
        <v>12</v>
      </c>
      <c r="BA182" s="77" t="s">
        <v>12</v>
      </c>
      <c r="BB182" s="77" t="s">
        <v>12</v>
      </c>
      <c r="BC182" s="77" t="s">
        <v>12</v>
      </c>
      <c r="BD182" s="77" t="s">
        <v>12</v>
      </c>
      <c r="BE182" s="77" t="s">
        <v>12</v>
      </c>
      <c r="BF182" s="77" t="s">
        <v>12</v>
      </c>
      <c r="BG182" s="77">
        <v>1</v>
      </c>
      <c r="BH182" s="77">
        <v>1</v>
      </c>
      <c r="BI182" s="77" t="s">
        <v>12</v>
      </c>
      <c r="BJ182" s="77" t="s">
        <v>12</v>
      </c>
      <c r="BK182" s="77">
        <v>1</v>
      </c>
      <c r="BL182" s="77">
        <v>1</v>
      </c>
      <c r="BM182" s="77" t="s">
        <v>12</v>
      </c>
      <c r="BN182" s="77" t="s">
        <v>12</v>
      </c>
      <c r="BO182" s="77" t="s">
        <v>12</v>
      </c>
      <c r="BP182" s="79" t="s">
        <v>12</v>
      </c>
      <c r="BR182" s="877"/>
      <c r="BS182" s="879"/>
      <c r="BT182" s="871"/>
      <c r="BU182" s="873"/>
      <c r="BV182" s="92" t="s">
        <v>50</v>
      </c>
      <c r="BW182" s="203">
        <v>9</v>
      </c>
      <c r="BX182" s="212" t="s">
        <v>12</v>
      </c>
      <c r="BY182" s="77" t="s">
        <v>12</v>
      </c>
      <c r="BZ182" s="77" t="s">
        <v>12</v>
      </c>
      <c r="CA182" s="77" t="s">
        <v>12</v>
      </c>
      <c r="CB182" s="213" t="s">
        <v>12</v>
      </c>
      <c r="CC182" s="83" t="s">
        <v>12</v>
      </c>
      <c r="CD182" s="77" t="s">
        <v>12</v>
      </c>
      <c r="CE182" s="77" t="s">
        <v>12</v>
      </c>
      <c r="CF182" s="77" t="s">
        <v>12</v>
      </c>
      <c r="CG182" s="77" t="s">
        <v>12</v>
      </c>
      <c r="CH182" s="77" t="s">
        <v>12</v>
      </c>
      <c r="CI182" s="77" t="s">
        <v>12</v>
      </c>
      <c r="CJ182" s="77" t="s">
        <v>12</v>
      </c>
      <c r="CK182" s="77" t="s">
        <v>12</v>
      </c>
      <c r="CL182" s="77">
        <v>1</v>
      </c>
      <c r="CM182" s="77" t="s">
        <v>12</v>
      </c>
      <c r="CN182" s="77" t="s">
        <v>12</v>
      </c>
      <c r="CO182" s="77" t="s">
        <v>12</v>
      </c>
      <c r="CP182" s="77">
        <v>1</v>
      </c>
      <c r="CQ182" s="77">
        <v>2</v>
      </c>
      <c r="CR182" s="77">
        <v>1</v>
      </c>
      <c r="CS182" s="77">
        <v>1</v>
      </c>
      <c r="CT182" s="77">
        <v>3</v>
      </c>
      <c r="CU182" s="77" t="s">
        <v>12</v>
      </c>
      <c r="CV182" s="77" t="s">
        <v>12</v>
      </c>
      <c r="CW182" s="77" t="s">
        <v>12</v>
      </c>
      <c r="CX182" s="79" t="s">
        <v>12</v>
      </c>
      <c r="CZ182" s="877"/>
      <c r="DA182" s="879"/>
      <c r="DB182" s="871"/>
      <c r="DC182" s="873"/>
      <c r="DD182" s="92" t="s">
        <v>50</v>
      </c>
      <c r="DE182" s="203">
        <v>7</v>
      </c>
      <c r="DF182" s="212" t="s">
        <v>12</v>
      </c>
      <c r="DG182" s="77" t="s">
        <v>12</v>
      </c>
      <c r="DH182" s="77" t="s">
        <v>12</v>
      </c>
      <c r="DI182" s="77" t="s">
        <v>12</v>
      </c>
      <c r="DJ182" s="213" t="s">
        <v>12</v>
      </c>
      <c r="DK182" s="83" t="s">
        <v>12</v>
      </c>
      <c r="DL182" s="77" t="s">
        <v>12</v>
      </c>
      <c r="DM182" s="77" t="s">
        <v>12</v>
      </c>
      <c r="DN182" s="77" t="s">
        <v>12</v>
      </c>
      <c r="DO182" s="77" t="s">
        <v>12</v>
      </c>
      <c r="DP182" s="77" t="s">
        <v>12</v>
      </c>
      <c r="DQ182" s="77" t="s">
        <v>12</v>
      </c>
      <c r="DR182" s="77" t="s">
        <v>12</v>
      </c>
      <c r="DS182" s="77" t="s">
        <v>12</v>
      </c>
      <c r="DT182" s="77" t="s">
        <v>12</v>
      </c>
      <c r="DU182" s="77" t="s">
        <v>155</v>
      </c>
      <c r="DV182" s="77" t="s">
        <v>12</v>
      </c>
      <c r="DW182" s="77" t="s">
        <v>12</v>
      </c>
      <c r="DX182" s="77" t="s">
        <v>12</v>
      </c>
      <c r="DY182" s="77" t="s">
        <v>12</v>
      </c>
      <c r="DZ182" s="77" t="s">
        <v>12</v>
      </c>
      <c r="EA182" s="77">
        <v>2</v>
      </c>
      <c r="EB182" s="77">
        <v>1</v>
      </c>
      <c r="EC182" s="77">
        <v>4</v>
      </c>
      <c r="ED182" s="77" t="s">
        <v>12</v>
      </c>
      <c r="EE182" s="77" t="s">
        <v>12</v>
      </c>
      <c r="EF182" s="79" t="s">
        <v>12</v>
      </c>
    </row>
    <row r="183" spans="2:136" ht="18.75" customHeight="1">
      <c r="B183" s="877"/>
      <c r="C183" s="871">
        <v>11400</v>
      </c>
      <c r="D183" s="871"/>
      <c r="E183" s="873" t="s">
        <v>245</v>
      </c>
      <c r="F183" s="91" t="s">
        <v>49</v>
      </c>
      <c r="G183" s="84">
        <v>29</v>
      </c>
      <c r="H183" s="214" t="s">
        <v>12</v>
      </c>
      <c r="I183" s="81" t="s">
        <v>12</v>
      </c>
      <c r="J183" s="81" t="s">
        <v>12</v>
      </c>
      <c r="K183" s="81" t="s">
        <v>12</v>
      </c>
      <c r="L183" s="215" t="s">
        <v>12</v>
      </c>
      <c r="M183" s="214" t="s">
        <v>1136</v>
      </c>
      <c r="N183" s="81" t="s">
        <v>12</v>
      </c>
      <c r="O183" s="81" t="s">
        <v>12</v>
      </c>
      <c r="P183" s="81" t="s">
        <v>12</v>
      </c>
      <c r="Q183" s="81" t="s">
        <v>12</v>
      </c>
      <c r="R183" s="81" t="s">
        <v>12</v>
      </c>
      <c r="S183" s="81" t="s">
        <v>12</v>
      </c>
      <c r="T183" s="81" t="s">
        <v>12</v>
      </c>
      <c r="U183" s="81" t="s">
        <v>12</v>
      </c>
      <c r="V183" s="81" t="s">
        <v>12</v>
      </c>
      <c r="W183" s="81" t="s">
        <v>12</v>
      </c>
      <c r="X183" s="81" t="s">
        <v>1142</v>
      </c>
      <c r="Y183" s="81">
        <v>1</v>
      </c>
      <c r="Z183" s="81">
        <v>4</v>
      </c>
      <c r="AA183" s="81" t="s">
        <v>1142</v>
      </c>
      <c r="AB183" s="81">
        <v>3</v>
      </c>
      <c r="AC183" s="81">
        <v>6</v>
      </c>
      <c r="AD183" s="81">
        <v>8</v>
      </c>
      <c r="AE183" s="81">
        <v>4</v>
      </c>
      <c r="AF183" s="81" t="s">
        <v>1142</v>
      </c>
      <c r="AG183" s="81">
        <v>3</v>
      </c>
      <c r="AH183" s="82" t="s">
        <v>12</v>
      </c>
      <c r="AJ183" s="877"/>
      <c r="AK183" s="871">
        <v>11400</v>
      </c>
      <c r="AL183" s="871"/>
      <c r="AM183" s="873" t="s">
        <v>245</v>
      </c>
      <c r="AN183" s="91" t="s">
        <v>49</v>
      </c>
      <c r="AO183" s="84">
        <v>28</v>
      </c>
      <c r="AP183" s="214" t="s">
        <v>12</v>
      </c>
      <c r="AQ183" s="81" t="s">
        <v>12</v>
      </c>
      <c r="AR183" s="81" t="s">
        <v>12</v>
      </c>
      <c r="AS183" s="81" t="s">
        <v>12</v>
      </c>
      <c r="AT183" s="215" t="s">
        <v>12</v>
      </c>
      <c r="AU183" s="80" t="s">
        <v>12</v>
      </c>
      <c r="AV183" s="81" t="s">
        <v>12</v>
      </c>
      <c r="AW183" s="81" t="s">
        <v>12</v>
      </c>
      <c r="AX183" s="81" t="s">
        <v>12</v>
      </c>
      <c r="AY183" s="81" t="s">
        <v>12</v>
      </c>
      <c r="AZ183" s="81" t="s">
        <v>12</v>
      </c>
      <c r="BA183" s="81" t="s">
        <v>12</v>
      </c>
      <c r="BB183" s="81" t="s">
        <v>12</v>
      </c>
      <c r="BC183" s="81" t="s">
        <v>12</v>
      </c>
      <c r="BD183" s="81" t="s">
        <v>12</v>
      </c>
      <c r="BE183" s="81" t="s">
        <v>12</v>
      </c>
      <c r="BF183" s="81">
        <v>1</v>
      </c>
      <c r="BG183" s="81">
        <v>3</v>
      </c>
      <c r="BH183" s="81">
        <v>4</v>
      </c>
      <c r="BI183" s="81">
        <v>3</v>
      </c>
      <c r="BJ183" s="81">
        <v>4</v>
      </c>
      <c r="BK183" s="81">
        <v>5</v>
      </c>
      <c r="BL183" s="81">
        <v>5</v>
      </c>
      <c r="BM183" s="81">
        <v>2</v>
      </c>
      <c r="BN183" s="81">
        <v>1</v>
      </c>
      <c r="BO183" s="81" t="s">
        <v>12</v>
      </c>
      <c r="BP183" s="82" t="s">
        <v>12</v>
      </c>
      <c r="BR183" s="877"/>
      <c r="BS183" s="871">
        <v>11400</v>
      </c>
      <c r="BT183" s="871"/>
      <c r="BU183" s="873" t="s">
        <v>245</v>
      </c>
      <c r="BV183" s="91" t="s">
        <v>49</v>
      </c>
      <c r="BW183" s="84">
        <v>27</v>
      </c>
      <c r="BX183" s="214" t="s">
        <v>12</v>
      </c>
      <c r="BY183" s="81" t="s">
        <v>12</v>
      </c>
      <c r="BZ183" s="81" t="s">
        <v>12</v>
      </c>
      <c r="CA183" s="81" t="s">
        <v>12</v>
      </c>
      <c r="CB183" s="215" t="s">
        <v>12</v>
      </c>
      <c r="CC183" s="80" t="s">
        <v>12</v>
      </c>
      <c r="CD183" s="81" t="s">
        <v>12</v>
      </c>
      <c r="CE183" s="81" t="s">
        <v>12</v>
      </c>
      <c r="CF183" s="81" t="s">
        <v>12</v>
      </c>
      <c r="CG183" s="81" t="s">
        <v>12</v>
      </c>
      <c r="CH183" s="81" t="s">
        <v>12</v>
      </c>
      <c r="CI183" s="81" t="s">
        <v>12</v>
      </c>
      <c r="CJ183" s="81" t="s">
        <v>12</v>
      </c>
      <c r="CK183" s="81" t="s">
        <v>12</v>
      </c>
      <c r="CL183" s="81">
        <v>1</v>
      </c>
      <c r="CM183" s="81">
        <v>2</v>
      </c>
      <c r="CN183" s="81">
        <v>1</v>
      </c>
      <c r="CO183" s="81" t="s">
        <v>12</v>
      </c>
      <c r="CP183" s="81">
        <v>1</v>
      </c>
      <c r="CQ183" s="81">
        <v>4</v>
      </c>
      <c r="CR183" s="81">
        <v>7</v>
      </c>
      <c r="CS183" s="81">
        <v>2</v>
      </c>
      <c r="CT183" s="81">
        <v>4</v>
      </c>
      <c r="CU183" s="81">
        <v>4</v>
      </c>
      <c r="CV183" s="81">
        <v>1</v>
      </c>
      <c r="CW183" s="81" t="s">
        <v>12</v>
      </c>
      <c r="CX183" s="82" t="s">
        <v>12</v>
      </c>
      <c r="CZ183" s="877"/>
      <c r="DA183" s="871">
        <v>11400</v>
      </c>
      <c r="DB183" s="871"/>
      <c r="DC183" s="873" t="s">
        <v>245</v>
      </c>
      <c r="DD183" s="91" t="s">
        <v>49</v>
      </c>
      <c r="DE183" s="84">
        <v>39</v>
      </c>
      <c r="DF183" s="214" t="s">
        <v>12</v>
      </c>
      <c r="DG183" s="81" t="s">
        <v>12</v>
      </c>
      <c r="DH183" s="81" t="s">
        <v>12</v>
      </c>
      <c r="DI183" s="81" t="s">
        <v>12</v>
      </c>
      <c r="DJ183" s="215" t="s">
        <v>12</v>
      </c>
      <c r="DK183" s="80" t="s">
        <v>12</v>
      </c>
      <c r="DL183" s="81" t="s">
        <v>12</v>
      </c>
      <c r="DM183" s="81" t="s">
        <v>12</v>
      </c>
      <c r="DN183" s="81">
        <v>1</v>
      </c>
      <c r="DO183" s="81" t="s">
        <v>12</v>
      </c>
      <c r="DP183" s="81" t="s">
        <v>12</v>
      </c>
      <c r="DQ183" s="81" t="s">
        <v>12</v>
      </c>
      <c r="DR183" s="81" t="s">
        <v>12</v>
      </c>
      <c r="DS183" s="81" t="s">
        <v>12</v>
      </c>
      <c r="DT183" s="81" t="s">
        <v>12</v>
      </c>
      <c r="DU183" s="81">
        <v>2</v>
      </c>
      <c r="DV183" s="81" t="s">
        <v>155</v>
      </c>
      <c r="DW183" s="81">
        <v>1</v>
      </c>
      <c r="DX183" s="81">
        <v>3</v>
      </c>
      <c r="DY183" s="81">
        <v>4</v>
      </c>
      <c r="DZ183" s="81">
        <v>6</v>
      </c>
      <c r="EA183" s="81">
        <v>8</v>
      </c>
      <c r="EB183" s="81">
        <v>11</v>
      </c>
      <c r="EC183" s="81">
        <v>2</v>
      </c>
      <c r="ED183" s="81">
        <v>1</v>
      </c>
      <c r="EE183" s="81" t="s">
        <v>12</v>
      </c>
      <c r="EF183" s="82" t="s">
        <v>12</v>
      </c>
    </row>
    <row r="184" spans="2:136" ht="18.75" customHeight="1">
      <c r="B184" s="877"/>
      <c r="C184" s="871"/>
      <c r="D184" s="871"/>
      <c r="E184" s="873"/>
      <c r="F184" s="92" t="s">
        <v>50</v>
      </c>
      <c r="G184" s="203">
        <v>38</v>
      </c>
      <c r="H184" s="212" t="s">
        <v>12</v>
      </c>
      <c r="I184" s="77" t="s">
        <v>12</v>
      </c>
      <c r="J184" s="77" t="s">
        <v>12</v>
      </c>
      <c r="K184" s="77" t="s">
        <v>12</v>
      </c>
      <c r="L184" s="213" t="s">
        <v>12</v>
      </c>
      <c r="M184" s="212" t="s">
        <v>1136</v>
      </c>
      <c r="N184" s="77" t="s">
        <v>12</v>
      </c>
      <c r="O184" s="77" t="s">
        <v>12</v>
      </c>
      <c r="P184" s="77" t="s">
        <v>12</v>
      </c>
      <c r="Q184" s="77" t="s">
        <v>12</v>
      </c>
      <c r="R184" s="77" t="s">
        <v>12</v>
      </c>
      <c r="S184" s="77" t="s">
        <v>12</v>
      </c>
      <c r="T184" s="77" t="s">
        <v>12</v>
      </c>
      <c r="U184" s="77" t="s">
        <v>12</v>
      </c>
      <c r="V184" s="77" t="s">
        <v>12</v>
      </c>
      <c r="W184" s="77" t="s">
        <v>12</v>
      </c>
      <c r="X184" s="77" t="s">
        <v>12</v>
      </c>
      <c r="Y184" s="77" t="s">
        <v>12</v>
      </c>
      <c r="Z184" s="77" t="s">
        <v>1142</v>
      </c>
      <c r="AA184" s="77">
        <v>3</v>
      </c>
      <c r="AB184" s="77">
        <v>1</v>
      </c>
      <c r="AC184" s="77">
        <v>11</v>
      </c>
      <c r="AD184" s="77">
        <v>10</v>
      </c>
      <c r="AE184" s="77">
        <v>7</v>
      </c>
      <c r="AF184" s="77">
        <v>6</v>
      </c>
      <c r="AG184" s="77" t="s">
        <v>1142</v>
      </c>
      <c r="AH184" s="79" t="s">
        <v>12</v>
      </c>
      <c r="AJ184" s="877"/>
      <c r="AK184" s="871"/>
      <c r="AL184" s="871"/>
      <c r="AM184" s="873"/>
      <c r="AN184" s="92" t="s">
        <v>50</v>
      </c>
      <c r="AO184" s="203">
        <v>26</v>
      </c>
      <c r="AP184" s="212" t="s">
        <v>12</v>
      </c>
      <c r="AQ184" s="77" t="s">
        <v>12</v>
      </c>
      <c r="AR184" s="77" t="s">
        <v>12</v>
      </c>
      <c r="AS184" s="77" t="s">
        <v>12</v>
      </c>
      <c r="AT184" s="213" t="s">
        <v>12</v>
      </c>
      <c r="AU184" s="83" t="s">
        <v>12</v>
      </c>
      <c r="AV184" s="77" t="s">
        <v>12</v>
      </c>
      <c r="AW184" s="77" t="s">
        <v>12</v>
      </c>
      <c r="AX184" s="77" t="s">
        <v>12</v>
      </c>
      <c r="AY184" s="77" t="s">
        <v>12</v>
      </c>
      <c r="AZ184" s="77" t="s">
        <v>12</v>
      </c>
      <c r="BA184" s="77" t="s">
        <v>12</v>
      </c>
      <c r="BB184" s="77" t="s">
        <v>12</v>
      </c>
      <c r="BC184" s="77" t="s">
        <v>12</v>
      </c>
      <c r="BD184" s="77" t="s">
        <v>12</v>
      </c>
      <c r="BE184" s="77" t="s">
        <v>12</v>
      </c>
      <c r="BF184" s="77" t="s">
        <v>12</v>
      </c>
      <c r="BG184" s="77" t="s">
        <v>12</v>
      </c>
      <c r="BH184" s="77">
        <v>2</v>
      </c>
      <c r="BI184" s="77" t="s">
        <v>12</v>
      </c>
      <c r="BJ184" s="77">
        <v>4</v>
      </c>
      <c r="BK184" s="77">
        <v>4</v>
      </c>
      <c r="BL184" s="77">
        <v>4</v>
      </c>
      <c r="BM184" s="77">
        <v>8</v>
      </c>
      <c r="BN184" s="77">
        <v>3</v>
      </c>
      <c r="BO184" s="77">
        <v>1</v>
      </c>
      <c r="BP184" s="79" t="s">
        <v>12</v>
      </c>
      <c r="BR184" s="877"/>
      <c r="BS184" s="871"/>
      <c r="BT184" s="871"/>
      <c r="BU184" s="873"/>
      <c r="BV184" s="92" t="s">
        <v>50</v>
      </c>
      <c r="BW184" s="203">
        <v>24</v>
      </c>
      <c r="BX184" s="212" t="s">
        <v>12</v>
      </c>
      <c r="BY184" s="77" t="s">
        <v>12</v>
      </c>
      <c r="BZ184" s="77" t="s">
        <v>12</v>
      </c>
      <c r="CA184" s="77" t="s">
        <v>12</v>
      </c>
      <c r="CB184" s="213" t="s">
        <v>12</v>
      </c>
      <c r="CC184" s="83" t="s">
        <v>12</v>
      </c>
      <c r="CD184" s="77" t="s">
        <v>12</v>
      </c>
      <c r="CE184" s="77" t="s">
        <v>12</v>
      </c>
      <c r="CF184" s="77" t="s">
        <v>12</v>
      </c>
      <c r="CG184" s="77" t="s">
        <v>12</v>
      </c>
      <c r="CH184" s="77" t="s">
        <v>12</v>
      </c>
      <c r="CI184" s="77" t="s">
        <v>12</v>
      </c>
      <c r="CJ184" s="77" t="s">
        <v>12</v>
      </c>
      <c r="CK184" s="77">
        <v>1</v>
      </c>
      <c r="CL184" s="77" t="s">
        <v>12</v>
      </c>
      <c r="CM184" s="77" t="s">
        <v>12</v>
      </c>
      <c r="CN184" s="77" t="s">
        <v>12</v>
      </c>
      <c r="CO184" s="77" t="s">
        <v>12</v>
      </c>
      <c r="CP184" s="77" t="s">
        <v>12</v>
      </c>
      <c r="CQ184" s="77" t="s">
        <v>12</v>
      </c>
      <c r="CR184" s="77">
        <v>1</v>
      </c>
      <c r="CS184" s="77">
        <v>8</v>
      </c>
      <c r="CT184" s="77">
        <v>3</v>
      </c>
      <c r="CU184" s="77">
        <v>5</v>
      </c>
      <c r="CV184" s="77">
        <v>3</v>
      </c>
      <c r="CW184" s="77">
        <v>3</v>
      </c>
      <c r="CX184" s="79" t="s">
        <v>12</v>
      </c>
      <c r="CZ184" s="877"/>
      <c r="DA184" s="871"/>
      <c r="DB184" s="871"/>
      <c r="DC184" s="873"/>
      <c r="DD184" s="92" t="s">
        <v>50</v>
      </c>
      <c r="DE184" s="203">
        <v>38</v>
      </c>
      <c r="DF184" s="212" t="s">
        <v>12</v>
      </c>
      <c r="DG184" s="77" t="s">
        <v>12</v>
      </c>
      <c r="DH184" s="77" t="s">
        <v>12</v>
      </c>
      <c r="DI184" s="77" t="s">
        <v>12</v>
      </c>
      <c r="DJ184" s="213" t="s">
        <v>12</v>
      </c>
      <c r="DK184" s="83" t="s">
        <v>12</v>
      </c>
      <c r="DL184" s="77" t="s">
        <v>12</v>
      </c>
      <c r="DM184" s="77" t="s">
        <v>12</v>
      </c>
      <c r="DN184" s="77" t="s">
        <v>12</v>
      </c>
      <c r="DO184" s="77" t="s">
        <v>12</v>
      </c>
      <c r="DP184" s="77" t="s">
        <v>12</v>
      </c>
      <c r="DQ184" s="77" t="s">
        <v>12</v>
      </c>
      <c r="DR184" s="77" t="s">
        <v>12</v>
      </c>
      <c r="DS184" s="77" t="s">
        <v>12</v>
      </c>
      <c r="DT184" s="77" t="s">
        <v>12</v>
      </c>
      <c r="DU184" s="77" t="s">
        <v>12</v>
      </c>
      <c r="DV184" s="77" t="s">
        <v>155</v>
      </c>
      <c r="DW184" s="77" t="s">
        <v>12</v>
      </c>
      <c r="DX184" s="77">
        <v>1</v>
      </c>
      <c r="DY184" s="77">
        <v>1</v>
      </c>
      <c r="DZ184" s="77">
        <v>1</v>
      </c>
      <c r="EA184" s="77">
        <v>7</v>
      </c>
      <c r="EB184" s="77">
        <v>13</v>
      </c>
      <c r="EC184" s="77">
        <v>10</v>
      </c>
      <c r="ED184" s="77">
        <v>4</v>
      </c>
      <c r="EE184" s="77">
        <v>1</v>
      </c>
      <c r="EF184" s="79" t="s">
        <v>12</v>
      </c>
    </row>
    <row r="185" spans="2:136" ht="18.75" customHeight="1">
      <c r="B185" s="875">
        <v>12000</v>
      </c>
      <c r="C185" s="871"/>
      <c r="D185" s="871"/>
      <c r="E185" s="873" t="s">
        <v>246</v>
      </c>
      <c r="F185" s="91" t="s">
        <v>49</v>
      </c>
      <c r="G185" s="84">
        <v>2</v>
      </c>
      <c r="H185" s="214" t="s">
        <v>12</v>
      </c>
      <c r="I185" s="81" t="s">
        <v>12</v>
      </c>
      <c r="J185" s="81" t="s">
        <v>12</v>
      </c>
      <c r="K185" s="81" t="s">
        <v>12</v>
      </c>
      <c r="L185" s="215" t="s">
        <v>12</v>
      </c>
      <c r="M185" s="214" t="s">
        <v>1136</v>
      </c>
      <c r="N185" s="81" t="s">
        <v>12</v>
      </c>
      <c r="O185" s="81" t="s">
        <v>12</v>
      </c>
      <c r="P185" s="81" t="s">
        <v>12</v>
      </c>
      <c r="Q185" s="81" t="s">
        <v>12</v>
      </c>
      <c r="R185" s="81" t="s">
        <v>12</v>
      </c>
      <c r="S185" s="81" t="s">
        <v>12</v>
      </c>
      <c r="T185" s="81" t="s">
        <v>12</v>
      </c>
      <c r="U185" s="81" t="s">
        <v>12</v>
      </c>
      <c r="V185" s="81" t="s">
        <v>12</v>
      </c>
      <c r="W185" s="81" t="s">
        <v>12</v>
      </c>
      <c r="X185" s="81" t="s">
        <v>1142</v>
      </c>
      <c r="Y185" s="81" t="s">
        <v>12</v>
      </c>
      <c r="Z185" s="81" t="s">
        <v>12</v>
      </c>
      <c r="AA185" s="81" t="s">
        <v>12</v>
      </c>
      <c r="AB185" s="81" t="s">
        <v>12</v>
      </c>
      <c r="AC185" s="81" t="s">
        <v>1142</v>
      </c>
      <c r="AD185" s="81">
        <v>2</v>
      </c>
      <c r="AE185" s="81" t="s">
        <v>12</v>
      </c>
      <c r="AF185" s="81" t="s">
        <v>12</v>
      </c>
      <c r="AG185" s="81" t="s">
        <v>12</v>
      </c>
      <c r="AH185" s="82" t="s">
        <v>12</v>
      </c>
      <c r="AJ185" s="875">
        <v>12000</v>
      </c>
      <c r="AK185" s="871"/>
      <c r="AL185" s="871"/>
      <c r="AM185" s="873" t="s">
        <v>246</v>
      </c>
      <c r="AN185" s="91" t="s">
        <v>49</v>
      </c>
      <c r="AO185" s="84">
        <v>2</v>
      </c>
      <c r="AP185" s="214" t="s">
        <v>12</v>
      </c>
      <c r="AQ185" s="81" t="s">
        <v>12</v>
      </c>
      <c r="AR185" s="81" t="s">
        <v>12</v>
      </c>
      <c r="AS185" s="81" t="s">
        <v>12</v>
      </c>
      <c r="AT185" s="215" t="s">
        <v>12</v>
      </c>
      <c r="AU185" s="80" t="s">
        <v>12</v>
      </c>
      <c r="AV185" s="81" t="s">
        <v>12</v>
      </c>
      <c r="AW185" s="81" t="s">
        <v>12</v>
      </c>
      <c r="AX185" s="81" t="s">
        <v>12</v>
      </c>
      <c r="AY185" s="81" t="s">
        <v>12</v>
      </c>
      <c r="AZ185" s="81" t="s">
        <v>12</v>
      </c>
      <c r="BA185" s="81" t="s">
        <v>12</v>
      </c>
      <c r="BB185" s="81" t="s">
        <v>12</v>
      </c>
      <c r="BC185" s="81" t="s">
        <v>12</v>
      </c>
      <c r="BD185" s="81" t="s">
        <v>12</v>
      </c>
      <c r="BE185" s="81" t="s">
        <v>12</v>
      </c>
      <c r="BF185" s="81">
        <v>1</v>
      </c>
      <c r="BG185" s="81" t="s">
        <v>12</v>
      </c>
      <c r="BH185" s="81" t="s">
        <v>12</v>
      </c>
      <c r="BI185" s="81" t="s">
        <v>12</v>
      </c>
      <c r="BJ185" s="81" t="s">
        <v>12</v>
      </c>
      <c r="BK185" s="81">
        <v>1</v>
      </c>
      <c r="BL185" s="81" t="s">
        <v>12</v>
      </c>
      <c r="BM185" s="81" t="s">
        <v>12</v>
      </c>
      <c r="BN185" s="81" t="s">
        <v>12</v>
      </c>
      <c r="BO185" s="81" t="s">
        <v>12</v>
      </c>
      <c r="BP185" s="82" t="s">
        <v>12</v>
      </c>
      <c r="BR185" s="875">
        <v>12000</v>
      </c>
      <c r="BS185" s="871"/>
      <c r="BT185" s="871"/>
      <c r="BU185" s="873" t="s">
        <v>246</v>
      </c>
      <c r="BV185" s="91" t="s">
        <v>49</v>
      </c>
      <c r="BW185" s="84">
        <v>1</v>
      </c>
      <c r="BX185" s="214" t="s">
        <v>12</v>
      </c>
      <c r="BY185" s="81" t="s">
        <v>12</v>
      </c>
      <c r="BZ185" s="81" t="s">
        <v>12</v>
      </c>
      <c r="CA185" s="81" t="s">
        <v>12</v>
      </c>
      <c r="CB185" s="215" t="s">
        <v>12</v>
      </c>
      <c r="CC185" s="80" t="s">
        <v>12</v>
      </c>
      <c r="CD185" s="81" t="s">
        <v>12</v>
      </c>
      <c r="CE185" s="81" t="s">
        <v>12</v>
      </c>
      <c r="CF185" s="81" t="s">
        <v>12</v>
      </c>
      <c r="CG185" s="81" t="s">
        <v>12</v>
      </c>
      <c r="CH185" s="81" t="s">
        <v>12</v>
      </c>
      <c r="CI185" s="81" t="s">
        <v>12</v>
      </c>
      <c r="CJ185" s="81" t="s">
        <v>12</v>
      </c>
      <c r="CK185" s="81" t="s">
        <v>12</v>
      </c>
      <c r="CL185" s="81" t="s">
        <v>12</v>
      </c>
      <c r="CM185" s="81" t="s">
        <v>12</v>
      </c>
      <c r="CN185" s="81" t="s">
        <v>12</v>
      </c>
      <c r="CO185" s="81" t="s">
        <v>12</v>
      </c>
      <c r="CP185" s="81" t="s">
        <v>12</v>
      </c>
      <c r="CQ185" s="81" t="s">
        <v>12</v>
      </c>
      <c r="CR185" s="81">
        <v>1</v>
      </c>
      <c r="CS185" s="81" t="s">
        <v>12</v>
      </c>
      <c r="CT185" s="81" t="s">
        <v>12</v>
      </c>
      <c r="CU185" s="81" t="s">
        <v>12</v>
      </c>
      <c r="CV185" s="81" t="s">
        <v>12</v>
      </c>
      <c r="CW185" s="81" t="s">
        <v>12</v>
      </c>
      <c r="CX185" s="82" t="s">
        <v>12</v>
      </c>
      <c r="CZ185" s="875">
        <v>12000</v>
      </c>
      <c r="DA185" s="871"/>
      <c r="DB185" s="871"/>
      <c r="DC185" s="873" t="s">
        <v>246</v>
      </c>
      <c r="DD185" s="91" t="s">
        <v>49</v>
      </c>
      <c r="DE185" s="84">
        <v>2</v>
      </c>
      <c r="DF185" s="214" t="s">
        <v>12</v>
      </c>
      <c r="DG185" s="81" t="s">
        <v>12</v>
      </c>
      <c r="DH185" s="81" t="s">
        <v>12</v>
      </c>
      <c r="DI185" s="81" t="s">
        <v>12</v>
      </c>
      <c r="DJ185" s="215" t="s">
        <v>12</v>
      </c>
      <c r="DK185" s="80" t="s">
        <v>12</v>
      </c>
      <c r="DL185" s="81" t="s">
        <v>12</v>
      </c>
      <c r="DM185" s="81" t="s">
        <v>12</v>
      </c>
      <c r="DN185" s="81" t="s">
        <v>12</v>
      </c>
      <c r="DO185" s="81" t="s">
        <v>12</v>
      </c>
      <c r="DP185" s="81" t="s">
        <v>12</v>
      </c>
      <c r="DQ185" s="81" t="s">
        <v>12</v>
      </c>
      <c r="DR185" s="81" t="s">
        <v>12</v>
      </c>
      <c r="DS185" s="81" t="s">
        <v>12</v>
      </c>
      <c r="DT185" s="81" t="s">
        <v>12</v>
      </c>
      <c r="DU185" s="81" t="s">
        <v>12</v>
      </c>
      <c r="DV185" s="81" t="s">
        <v>12</v>
      </c>
      <c r="DW185" s="81" t="s">
        <v>12</v>
      </c>
      <c r="DX185" s="81" t="s">
        <v>12</v>
      </c>
      <c r="DY185" s="81" t="s">
        <v>12</v>
      </c>
      <c r="DZ185" s="81" t="s">
        <v>12</v>
      </c>
      <c r="EA185" s="81">
        <v>1</v>
      </c>
      <c r="EB185" s="81">
        <v>1</v>
      </c>
      <c r="EC185" s="81" t="s">
        <v>12</v>
      </c>
      <c r="ED185" s="81" t="s">
        <v>12</v>
      </c>
      <c r="EE185" s="81" t="s">
        <v>12</v>
      </c>
      <c r="EF185" s="82" t="s">
        <v>12</v>
      </c>
    </row>
    <row r="186" spans="2:136" ht="18.75" customHeight="1">
      <c r="B186" s="875"/>
      <c r="C186" s="871"/>
      <c r="D186" s="871"/>
      <c r="E186" s="873"/>
      <c r="F186" s="92" t="s">
        <v>50</v>
      </c>
      <c r="G186" s="203">
        <v>6</v>
      </c>
      <c r="H186" s="212" t="s">
        <v>12</v>
      </c>
      <c r="I186" s="77" t="s">
        <v>12</v>
      </c>
      <c r="J186" s="77" t="s">
        <v>12</v>
      </c>
      <c r="K186" s="77" t="s">
        <v>12</v>
      </c>
      <c r="L186" s="213" t="s">
        <v>12</v>
      </c>
      <c r="M186" s="212" t="s">
        <v>1136</v>
      </c>
      <c r="N186" s="77" t="s">
        <v>12</v>
      </c>
      <c r="O186" s="77" t="s">
        <v>12</v>
      </c>
      <c r="P186" s="77" t="s">
        <v>12</v>
      </c>
      <c r="Q186" s="77" t="s">
        <v>12</v>
      </c>
      <c r="R186" s="77" t="s">
        <v>12</v>
      </c>
      <c r="S186" s="77" t="s">
        <v>12</v>
      </c>
      <c r="T186" s="77" t="s">
        <v>12</v>
      </c>
      <c r="U186" s="77" t="s">
        <v>12</v>
      </c>
      <c r="V186" s="77" t="s">
        <v>12</v>
      </c>
      <c r="W186" s="77" t="s">
        <v>12</v>
      </c>
      <c r="X186" s="77" t="s">
        <v>1142</v>
      </c>
      <c r="Y186" s="77" t="s">
        <v>12</v>
      </c>
      <c r="Z186" s="77" t="s">
        <v>12</v>
      </c>
      <c r="AA186" s="77" t="s">
        <v>12</v>
      </c>
      <c r="AB186" s="77" t="s">
        <v>12</v>
      </c>
      <c r="AC186" s="77">
        <v>2</v>
      </c>
      <c r="AD186" s="77">
        <v>1</v>
      </c>
      <c r="AE186" s="77">
        <v>2</v>
      </c>
      <c r="AF186" s="77">
        <v>1</v>
      </c>
      <c r="AG186" s="77" t="s">
        <v>12</v>
      </c>
      <c r="AH186" s="79" t="s">
        <v>12</v>
      </c>
      <c r="AJ186" s="875"/>
      <c r="AK186" s="871"/>
      <c r="AL186" s="871"/>
      <c r="AM186" s="873"/>
      <c r="AN186" s="92" t="s">
        <v>50</v>
      </c>
      <c r="AO186" s="203">
        <v>2</v>
      </c>
      <c r="AP186" s="212" t="s">
        <v>12</v>
      </c>
      <c r="AQ186" s="77" t="s">
        <v>12</v>
      </c>
      <c r="AR186" s="77" t="s">
        <v>12</v>
      </c>
      <c r="AS186" s="77" t="s">
        <v>12</v>
      </c>
      <c r="AT186" s="213" t="s">
        <v>12</v>
      </c>
      <c r="AU186" s="83" t="s">
        <v>12</v>
      </c>
      <c r="AV186" s="77" t="s">
        <v>12</v>
      </c>
      <c r="AW186" s="77" t="s">
        <v>12</v>
      </c>
      <c r="AX186" s="77" t="s">
        <v>12</v>
      </c>
      <c r="AY186" s="77" t="s">
        <v>12</v>
      </c>
      <c r="AZ186" s="77" t="s">
        <v>12</v>
      </c>
      <c r="BA186" s="77" t="s">
        <v>12</v>
      </c>
      <c r="BB186" s="77" t="s">
        <v>12</v>
      </c>
      <c r="BC186" s="77" t="s">
        <v>12</v>
      </c>
      <c r="BD186" s="77" t="s">
        <v>12</v>
      </c>
      <c r="BE186" s="77" t="s">
        <v>12</v>
      </c>
      <c r="BF186" s="77">
        <v>1</v>
      </c>
      <c r="BG186" s="77" t="s">
        <v>12</v>
      </c>
      <c r="BH186" s="77" t="s">
        <v>12</v>
      </c>
      <c r="BI186" s="77" t="s">
        <v>12</v>
      </c>
      <c r="BJ186" s="77" t="s">
        <v>12</v>
      </c>
      <c r="BK186" s="77" t="s">
        <v>12</v>
      </c>
      <c r="BL186" s="77" t="s">
        <v>12</v>
      </c>
      <c r="BM186" s="77" t="s">
        <v>12</v>
      </c>
      <c r="BN186" s="77">
        <v>1</v>
      </c>
      <c r="BO186" s="77" t="s">
        <v>12</v>
      </c>
      <c r="BP186" s="79" t="s">
        <v>12</v>
      </c>
      <c r="BR186" s="875"/>
      <c r="BS186" s="871"/>
      <c r="BT186" s="871"/>
      <c r="BU186" s="873"/>
      <c r="BV186" s="92" t="s">
        <v>50</v>
      </c>
      <c r="BW186" s="203">
        <v>2</v>
      </c>
      <c r="BX186" s="212" t="s">
        <v>12</v>
      </c>
      <c r="BY186" s="77" t="s">
        <v>12</v>
      </c>
      <c r="BZ186" s="77" t="s">
        <v>12</v>
      </c>
      <c r="CA186" s="77" t="s">
        <v>12</v>
      </c>
      <c r="CB186" s="213" t="s">
        <v>12</v>
      </c>
      <c r="CC186" s="83" t="s">
        <v>12</v>
      </c>
      <c r="CD186" s="77" t="s">
        <v>12</v>
      </c>
      <c r="CE186" s="77" t="s">
        <v>12</v>
      </c>
      <c r="CF186" s="77" t="s">
        <v>12</v>
      </c>
      <c r="CG186" s="77" t="s">
        <v>12</v>
      </c>
      <c r="CH186" s="77" t="s">
        <v>12</v>
      </c>
      <c r="CI186" s="77" t="s">
        <v>12</v>
      </c>
      <c r="CJ186" s="77" t="s">
        <v>12</v>
      </c>
      <c r="CK186" s="77" t="s">
        <v>12</v>
      </c>
      <c r="CL186" s="77" t="s">
        <v>12</v>
      </c>
      <c r="CM186" s="77" t="s">
        <v>12</v>
      </c>
      <c r="CN186" s="77" t="s">
        <v>12</v>
      </c>
      <c r="CO186" s="77" t="s">
        <v>12</v>
      </c>
      <c r="CP186" s="77" t="s">
        <v>12</v>
      </c>
      <c r="CQ186" s="77" t="s">
        <v>12</v>
      </c>
      <c r="CR186" s="77" t="s">
        <v>12</v>
      </c>
      <c r="CS186" s="77" t="s">
        <v>12</v>
      </c>
      <c r="CT186" s="77" t="s">
        <v>12</v>
      </c>
      <c r="CU186" s="77">
        <v>2</v>
      </c>
      <c r="CV186" s="77" t="s">
        <v>12</v>
      </c>
      <c r="CW186" s="77" t="s">
        <v>12</v>
      </c>
      <c r="CX186" s="79" t="s">
        <v>12</v>
      </c>
      <c r="CZ186" s="875"/>
      <c r="DA186" s="871"/>
      <c r="DB186" s="871"/>
      <c r="DC186" s="873"/>
      <c r="DD186" s="92" t="s">
        <v>50</v>
      </c>
      <c r="DE186" s="203">
        <v>6</v>
      </c>
      <c r="DF186" s="212" t="s">
        <v>12</v>
      </c>
      <c r="DG186" s="77" t="s">
        <v>12</v>
      </c>
      <c r="DH186" s="77" t="s">
        <v>12</v>
      </c>
      <c r="DI186" s="77" t="s">
        <v>12</v>
      </c>
      <c r="DJ186" s="213" t="s">
        <v>12</v>
      </c>
      <c r="DK186" s="83" t="s">
        <v>12</v>
      </c>
      <c r="DL186" s="77" t="s">
        <v>12</v>
      </c>
      <c r="DM186" s="77" t="s">
        <v>12</v>
      </c>
      <c r="DN186" s="77" t="s">
        <v>12</v>
      </c>
      <c r="DO186" s="77" t="s">
        <v>12</v>
      </c>
      <c r="DP186" s="77" t="s">
        <v>12</v>
      </c>
      <c r="DQ186" s="77" t="s">
        <v>12</v>
      </c>
      <c r="DR186" s="77" t="s">
        <v>12</v>
      </c>
      <c r="DS186" s="77" t="s">
        <v>12</v>
      </c>
      <c r="DT186" s="77" t="s">
        <v>12</v>
      </c>
      <c r="DU186" s="77" t="s">
        <v>12</v>
      </c>
      <c r="DV186" s="77" t="s">
        <v>12</v>
      </c>
      <c r="DW186" s="77" t="s">
        <v>12</v>
      </c>
      <c r="DX186" s="77" t="s">
        <v>155</v>
      </c>
      <c r="DY186" s="77" t="s">
        <v>12</v>
      </c>
      <c r="DZ186" s="77" t="s">
        <v>155</v>
      </c>
      <c r="EA186" s="77">
        <v>2</v>
      </c>
      <c r="EB186" s="77" t="s">
        <v>155</v>
      </c>
      <c r="EC186" s="77">
        <v>3</v>
      </c>
      <c r="ED186" s="77">
        <v>1</v>
      </c>
      <c r="EE186" s="77" t="s">
        <v>12</v>
      </c>
      <c r="EF186" s="79" t="s">
        <v>12</v>
      </c>
    </row>
    <row r="187" spans="2:136" ht="18.75" customHeight="1">
      <c r="B187" s="875">
        <v>13000</v>
      </c>
      <c r="C187" s="871"/>
      <c r="D187" s="871"/>
      <c r="E187" s="873" t="s">
        <v>247</v>
      </c>
      <c r="F187" s="91" t="s">
        <v>49</v>
      </c>
      <c r="G187" s="84">
        <v>5</v>
      </c>
      <c r="H187" s="214" t="s">
        <v>12</v>
      </c>
      <c r="I187" s="81" t="s">
        <v>12</v>
      </c>
      <c r="J187" s="81" t="s">
        <v>12</v>
      </c>
      <c r="K187" s="81" t="s">
        <v>12</v>
      </c>
      <c r="L187" s="215" t="s">
        <v>12</v>
      </c>
      <c r="M187" s="214" t="s">
        <v>1136</v>
      </c>
      <c r="N187" s="81" t="s">
        <v>12</v>
      </c>
      <c r="O187" s="81" t="s">
        <v>12</v>
      </c>
      <c r="P187" s="81" t="s">
        <v>12</v>
      </c>
      <c r="Q187" s="81" t="s">
        <v>12</v>
      </c>
      <c r="R187" s="81" t="s">
        <v>12</v>
      </c>
      <c r="S187" s="81" t="s">
        <v>12</v>
      </c>
      <c r="T187" s="81" t="s">
        <v>12</v>
      </c>
      <c r="U187" s="81" t="s">
        <v>12</v>
      </c>
      <c r="V187" s="81" t="s">
        <v>12</v>
      </c>
      <c r="W187" s="81" t="s">
        <v>12</v>
      </c>
      <c r="X187" s="81" t="s">
        <v>12</v>
      </c>
      <c r="Y187" s="81" t="s">
        <v>12</v>
      </c>
      <c r="Z187" s="81">
        <v>1</v>
      </c>
      <c r="AA187" s="81" t="s">
        <v>1142</v>
      </c>
      <c r="AB187" s="81">
        <v>1</v>
      </c>
      <c r="AC187" s="81">
        <v>1</v>
      </c>
      <c r="AD187" s="81">
        <v>1</v>
      </c>
      <c r="AE187" s="81" t="s">
        <v>1142</v>
      </c>
      <c r="AF187" s="81">
        <v>1</v>
      </c>
      <c r="AG187" s="81" t="s">
        <v>12</v>
      </c>
      <c r="AH187" s="82" t="s">
        <v>12</v>
      </c>
      <c r="AJ187" s="875">
        <v>13000</v>
      </c>
      <c r="AK187" s="871"/>
      <c r="AL187" s="871"/>
      <c r="AM187" s="873" t="s">
        <v>247</v>
      </c>
      <c r="AN187" s="91" t="s">
        <v>49</v>
      </c>
      <c r="AO187" s="84">
        <v>6</v>
      </c>
      <c r="AP187" s="214" t="s">
        <v>12</v>
      </c>
      <c r="AQ187" s="81" t="s">
        <v>12</v>
      </c>
      <c r="AR187" s="81" t="s">
        <v>12</v>
      </c>
      <c r="AS187" s="81" t="s">
        <v>12</v>
      </c>
      <c r="AT187" s="215" t="s">
        <v>12</v>
      </c>
      <c r="AU187" s="80" t="s">
        <v>12</v>
      </c>
      <c r="AV187" s="81" t="s">
        <v>12</v>
      </c>
      <c r="AW187" s="81" t="s">
        <v>12</v>
      </c>
      <c r="AX187" s="81" t="s">
        <v>12</v>
      </c>
      <c r="AY187" s="81" t="s">
        <v>12</v>
      </c>
      <c r="AZ187" s="81" t="s">
        <v>12</v>
      </c>
      <c r="BA187" s="81" t="s">
        <v>12</v>
      </c>
      <c r="BB187" s="81" t="s">
        <v>12</v>
      </c>
      <c r="BC187" s="81" t="s">
        <v>12</v>
      </c>
      <c r="BD187" s="81" t="s">
        <v>12</v>
      </c>
      <c r="BE187" s="81" t="s">
        <v>12</v>
      </c>
      <c r="BF187" s="81" t="s">
        <v>12</v>
      </c>
      <c r="BG187" s="81" t="s">
        <v>12</v>
      </c>
      <c r="BH187" s="81">
        <v>1</v>
      </c>
      <c r="BI187" s="81">
        <v>1</v>
      </c>
      <c r="BJ187" s="81">
        <v>1</v>
      </c>
      <c r="BK187" s="81">
        <v>1</v>
      </c>
      <c r="BL187" s="81">
        <v>1</v>
      </c>
      <c r="BM187" s="81">
        <v>1</v>
      </c>
      <c r="BN187" s="81" t="s">
        <v>12</v>
      </c>
      <c r="BO187" s="81" t="s">
        <v>12</v>
      </c>
      <c r="BP187" s="82" t="s">
        <v>12</v>
      </c>
      <c r="BR187" s="875">
        <v>13000</v>
      </c>
      <c r="BS187" s="871"/>
      <c r="BT187" s="871"/>
      <c r="BU187" s="873" t="s">
        <v>247</v>
      </c>
      <c r="BV187" s="91" t="s">
        <v>49</v>
      </c>
      <c r="BW187" s="84">
        <v>11</v>
      </c>
      <c r="BX187" s="214" t="s">
        <v>12</v>
      </c>
      <c r="BY187" s="81" t="s">
        <v>12</v>
      </c>
      <c r="BZ187" s="81" t="s">
        <v>12</v>
      </c>
      <c r="CA187" s="81" t="s">
        <v>12</v>
      </c>
      <c r="CB187" s="215" t="s">
        <v>12</v>
      </c>
      <c r="CC187" s="80" t="s">
        <v>12</v>
      </c>
      <c r="CD187" s="81" t="s">
        <v>12</v>
      </c>
      <c r="CE187" s="81" t="s">
        <v>12</v>
      </c>
      <c r="CF187" s="81" t="s">
        <v>12</v>
      </c>
      <c r="CG187" s="81" t="s">
        <v>12</v>
      </c>
      <c r="CH187" s="81" t="s">
        <v>12</v>
      </c>
      <c r="CI187" s="81" t="s">
        <v>12</v>
      </c>
      <c r="CJ187" s="81" t="s">
        <v>12</v>
      </c>
      <c r="CK187" s="81">
        <v>1</v>
      </c>
      <c r="CL187" s="81" t="s">
        <v>12</v>
      </c>
      <c r="CM187" s="81" t="s">
        <v>12</v>
      </c>
      <c r="CN187" s="81" t="s">
        <v>12</v>
      </c>
      <c r="CO187" s="81" t="s">
        <v>12</v>
      </c>
      <c r="CP187" s="81" t="s">
        <v>12</v>
      </c>
      <c r="CQ187" s="81">
        <v>2</v>
      </c>
      <c r="CR187" s="81">
        <v>1</v>
      </c>
      <c r="CS187" s="81">
        <v>1</v>
      </c>
      <c r="CT187" s="81">
        <v>4</v>
      </c>
      <c r="CU187" s="81">
        <v>1</v>
      </c>
      <c r="CV187" s="81">
        <v>1</v>
      </c>
      <c r="CW187" s="81" t="s">
        <v>12</v>
      </c>
      <c r="CX187" s="82" t="s">
        <v>12</v>
      </c>
      <c r="CZ187" s="875">
        <v>13000</v>
      </c>
      <c r="DA187" s="871"/>
      <c r="DB187" s="871"/>
      <c r="DC187" s="873" t="s">
        <v>247</v>
      </c>
      <c r="DD187" s="91" t="s">
        <v>49</v>
      </c>
      <c r="DE187" s="84">
        <v>7</v>
      </c>
      <c r="DF187" s="214" t="s">
        <v>12</v>
      </c>
      <c r="DG187" s="81" t="s">
        <v>12</v>
      </c>
      <c r="DH187" s="81" t="s">
        <v>12</v>
      </c>
      <c r="DI187" s="81" t="s">
        <v>12</v>
      </c>
      <c r="DJ187" s="215" t="s">
        <v>12</v>
      </c>
      <c r="DK187" s="80" t="s">
        <v>12</v>
      </c>
      <c r="DL187" s="81" t="s">
        <v>12</v>
      </c>
      <c r="DM187" s="81" t="s">
        <v>12</v>
      </c>
      <c r="DN187" s="81" t="s">
        <v>12</v>
      </c>
      <c r="DO187" s="81" t="s">
        <v>12</v>
      </c>
      <c r="DP187" s="81" t="s">
        <v>12</v>
      </c>
      <c r="DQ187" s="81" t="s">
        <v>12</v>
      </c>
      <c r="DR187" s="81" t="s">
        <v>12</v>
      </c>
      <c r="DS187" s="81" t="s">
        <v>12</v>
      </c>
      <c r="DT187" s="81" t="s">
        <v>12</v>
      </c>
      <c r="DU187" s="81" t="s">
        <v>155</v>
      </c>
      <c r="DV187" s="81" t="s">
        <v>12</v>
      </c>
      <c r="DW187" s="81" t="s">
        <v>12</v>
      </c>
      <c r="DX187" s="81">
        <v>3</v>
      </c>
      <c r="DY187" s="81">
        <v>1</v>
      </c>
      <c r="DZ187" s="81" t="s">
        <v>155</v>
      </c>
      <c r="EA187" s="81">
        <v>1</v>
      </c>
      <c r="EB187" s="81">
        <v>1</v>
      </c>
      <c r="EC187" s="81" t="s">
        <v>12</v>
      </c>
      <c r="ED187" s="81">
        <v>1</v>
      </c>
      <c r="EE187" s="81" t="s">
        <v>12</v>
      </c>
      <c r="EF187" s="82" t="s">
        <v>12</v>
      </c>
    </row>
    <row r="188" spans="2:136" ht="18.75" customHeight="1">
      <c r="B188" s="875"/>
      <c r="C188" s="871"/>
      <c r="D188" s="871"/>
      <c r="E188" s="873"/>
      <c r="F188" s="92" t="s">
        <v>50</v>
      </c>
      <c r="G188" s="203">
        <v>12</v>
      </c>
      <c r="H188" s="212" t="s">
        <v>12</v>
      </c>
      <c r="I188" s="77" t="s">
        <v>12</v>
      </c>
      <c r="J188" s="77" t="s">
        <v>12</v>
      </c>
      <c r="K188" s="77" t="s">
        <v>12</v>
      </c>
      <c r="L188" s="213" t="s">
        <v>12</v>
      </c>
      <c r="M188" s="212" t="s">
        <v>1136</v>
      </c>
      <c r="N188" s="77" t="s">
        <v>12</v>
      </c>
      <c r="O188" s="77" t="s">
        <v>12</v>
      </c>
      <c r="P188" s="77" t="s">
        <v>12</v>
      </c>
      <c r="Q188" s="77" t="s">
        <v>12</v>
      </c>
      <c r="R188" s="77" t="s">
        <v>12</v>
      </c>
      <c r="S188" s="77" t="s">
        <v>12</v>
      </c>
      <c r="T188" s="77" t="s">
        <v>12</v>
      </c>
      <c r="U188" s="77" t="s">
        <v>12</v>
      </c>
      <c r="V188" s="77">
        <v>1</v>
      </c>
      <c r="W188" s="77" t="s">
        <v>12</v>
      </c>
      <c r="X188" s="77" t="s">
        <v>1142</v>
      </c>
      <c r="Y188" s="77" t="s">
        <v>12</v>
      </c>
      <c r="Z188" s="77" t="s">
        <v>1142</v>
      </c>
      <c r="AA188" s="77" t="s">
        <v>1142</v>
      </c>
      <c r="AB188" s="77">
        <v>2</v>
      </c>
      <c r="AC188" s="77">
        <v>4</v>
      </c>
      <c r="AD188" s="77">
        <v>2</v>
      </c>
      <c r="AE188" s="77">
        <v>2</v>
      </c>
      <c r="AF188" s="77" t="s">
        <v>1143</v>
      </c>
      <c r="AG188" s="77">
        <v>1</v>
      </c>
      <c r="AH188" s="79" t="s">
        <v>12</v>
      </c>
      <c r="AJ188" s="875"/>
      <c r="AK188" s="871"/>
      <c r="AL188" s="871"/>
      <c r="AM188" s="873"/>
      <c r="AN188" s="92" t="s">
        <v>50</v>
      </c>
      <c r="AO188" s="203">
        <v>13</v>
      </c>
      <c r="AP188" s="212" t="s">
        <v>12</v>
      </c>
      <c r="AQ188" s="77" t="s">
        <v>12</v>
      </c>
      <c r="AR188" s="77" t="s">
        <v>12</v>
      </c>
      <c r="AS188" s="77" t="s">
        <v>12</v>
      </c>
      <c r="AT188" s="213" t="s">
        <v>12</v>
      </c>
      <c r="AU188" s="83" t="s">
        <v>12</v>
      </c>
      <c r="AV188" s="77" t="s">
        <v>12</v>
      </c>
      <c r="AW188" s="77" t="s">
        <v>12</v>
      </c>
      <c r="AX188" s="77" t="s">
        <v>12</v>
      </c>
      <c r="AY188" s="77" t="s">
        <v>12</v>
      </c>
      <c r="AZ188" s="77" t="s">
        <v>12</v>
      </c>
      <c r="BA188" s="77" t="s">
        <v>12</v>
      </c>
      <c r="BB188" s="77" t="s">
        <v>12</v>
      </c>
      <c r="BC188" s="77" t="s">
        <v>12</v>
      </c>
      <c r="BD188" s="77" t="s">
        <v>12</v>
      </c>
      <c r="BE188" s="77" t="s">
        <v>12</v>
      </c>
      <c r="BF188" s="77">
        <v>1</v>
      </c>
      <c r="BG188" s="77" t="s">
        <v>12</v>
      </c>
      <c r="BH188" s="77">
        <v>1</v>
      </c>
      <c r="BI188" s="77">
        <v>1</v>
      </c>
      <c r="BJ188" s="77">
        <v>1</v>
      </c>
      <c r="BK188" s="77" t="s">
        <v>12</v>
      </c>
      <c r="BL188" s="77">
        <v>4</v>
      </c>
      <c r="BM188" s="77">
        <v>4</v>
      </c>
      <c r="BN188" s="77">
        <v>1</v>
      </c>
      <c r="BO188" s="77" t="s">
        <v>12</v>
      </c>
      <c r="BP188" s="79" t="s">
        <v>12</v>
      </c>
      <c r="BR188" s="875"/>
      <c r="BS188" s="871"/>
      <c r="BT188" s="871"/>
      <c r="BU188" s="873"/>
      <c r="BV188" s="92" t="s">
        <v>50</v>
      </c>
      <c r="BW188" s="203">
        <v>10</v>
      </c>
      <c r="BX188" s="212" t="s">
        <v>12</v>
      </c>
      <c r="BY188" s="77" t="s">
        <v>12</v>
      </c>
      <c r="BZ188" s="77" t="s">
        <v>12</v>
      </c>
      <c r="CA188" s="77" t="s">
        <v>12</v>
      </c>
      <c r="CB188" s="213" t="s">
        <v>12</v>
      </c>
      <c r="CC188" s="83" t="s">
        <v>12</v>
      </c>
      <c r="CD188" s="77" t="s">
        <v>12</v>
      </c>
      <c r="CE188" s="77" t="s">
        <v>12</v>
      </c>
      <c r="CF188" s="77" t="s">
        <v>12</v>
      </c>
      <c r="CG188" s="77" t="s">
        <v>12</v>
      </c>
      <c r="CH188" s="77" t="s">
        <v>12</v>
      </c>
      <c r="CI188" s="77" t="s">
        <v>12</v>
      </c>
      <c r="CJ188" s="77" t="s">
        <v>12</v>
      </c>
      <c r="CK188" s="77" t="s">
        <v>12</v>
      </c>
      <c r="CL188" s="77">
        <v>1</v>
      </c>
      <c r="CM188" s="77">
        <v>2</v>
      </c>
      <c r="CN188" s="77" t="s">
        <v>12</v>
      </c>
      <c r="CO188" s="77" t="s">
        <v>12</v>
      </c>
      <c r="CP188" s="77">
        <v>1</v>
      </c>
      <c r="CQ188" s="77">
        <v>1</v>
      </c>
      <c r="CR188" s="77">
        <v>2</v>
      </c>
      <c r="CS188" s="77" t="s">
        <v>12</v>
      </c>
      <c r="CT188" s="77" t="s">
        <v>12</v>
      </c>
      <c r="CU188" s="77">
        <v>2</v>
      </c>
      <c r="CV188" s="77">
        <v>1</v>
      </c>
      <c r="CW188" s="77" t="s">
        <v>12</v>
      </c>
      <c r="CX188" s="79" t="s">
        <v>12</v>
      </c>
      <c r="CZ188" s="875"/>
      <c r="DA188" s="871"/>
      <c r="DB188" s="871"/>
      <c r="DC188" s="873"/>
      <c r="DD188" s="92" t="s">
        <v>50</v>
      </c>
      <c r="DE188" s="203">
        <v>10</v>
      </c>
      <c r="DF188" s="212" t="s">
        <v>12</v>
      </c>
      <c r="DG188" s="77" t="s">
        <v>12</v>
      </c>
      <c r="DH188" s="77" t="s">
        <v>12</v>
      </c>
      <c r="DI188" s="77" t="s">
        <v>12</v>
      </c>
      <c r="DJ188" s="213" t="s">
        <v>12</v>
      </c>
      <c r="DK188" s="83" t="s">
        <v>12</v>
      </c>
      <c r="DL188" s="77" t="s">
        <v>12</v>
      </c>
      <c r="DM188" s="77" t="s">
        <v>12</v>
      </c>
      <c r="DN188" s="77" t="s">
        <v>12</v>
      </c>
      <c r="DO188" s="77" t="s">
        <v>12</v>
      </c>
      <c r="DP188" s="77" t="s">
        <v>12</v>
      </c>
      <c r="DQ188" s="77" t="s">
        <v>155</v>
      </c>
      <c r="DR188" s="77" t="s">
        <v>12</v>
      </c>
      <c r="DS188" s="77" t="s">
        <v>12</v>
      </c>
      <c r="DT188" s="77" t="s">
        <v>12</v>
      </c>
      <c r="DU188" s="77" t="s">
        <v>12</v>
      </c>
      <c r="DV188" s="77">
        <v>1</v>
      </c>
      <c r="DW188" s="77" t="s">
        <v>12</v>
      </c>
      <c r="DX188" s="77">
        <v>2</v>
      </c>
      <c r="DY188" s="77">
        <v>1</v>
      </c>
      <c r="DZ188" s="77">
        <v>4</v>
      </c>
      <c r="EA188" s="77">
        <v>1</v>
      </c>
      <c r="EB188" s="77" t="s">
        <v>12</v>
      </c>
      <c r="EC188" s="77" t="s">
        <v>155</v>
      </c>
      <c r="ED188" s="77">
        <v>1</v>
      </c>
      <c r="EE188" s="77" t="s">
        <v>12</v>
      </c>
      <c r="EF188" s="79" t="s">
        <v>12</v>
      </c>
    </row>
    <row r="189" spans="2:136" ht="18.75" customHeight="1">
      <c r="B189" s="875">
        <v>14000</v>
      </c>
      <c r="C189" s="871"/>
      <c r="D189" s="871"/>
      <c r="E189" s="873" t="s">
        <v>248</v>
      </c>
      <c r="F189" s="91" t="s">
        <v>49</v>
      </c>
      <c r="G189" s="84">
        <v>49</v>
      </c>
      <c r="H189" s="214" t="s">
        <v>12</v>
      </c>
      <c r="I189" s="81" t="s">
        <v>12</v>
      </c>
      <c r="J189" s="81" t="s">
        <v>12</v>
      </c>
      <c r="K189" s="81" t="s">
        <v>12</v>
      </c>
      <c r="L189" s="215" t="s">
        <v>12</v>
      </c>
      <c r="M189" s="214" t="s">
        <v>1136</v>
      </c>
      <c r="N189" s="81" t="s">
        <v>12</v>
      </c>
      <c r="O189" s="81" t="s">
        <v>12</v>
      </c>
      <c r="P189" s="81" t="s">
        <v>12</v>
      </c>
      <c r="Q189" s="81" t="s">
        <v>12</v>
      </c>
      <c r="R189" s="81" t="s">
        <v>12</v>
      </c>
      <c r="S189" s="81" t="s">
        <v>12</v>
      </c>
      <c r="T189" s="81" t="s">
        <v>12</v>
      </c>
      <c r="U189" s="81" t="s">
        <v>12</v>
      </c>
      <c r="V189" s="81" t="s">
        <v>12</v>
      </c>
      <c r="W189" s="81" t="s">
        <v>12</v>
      </c>
      <c r="X189" s="81" t="s">
        <v>1142</v>
      </c>
      <c r="Y189" s="81">
        <v>2</v>
      </c>
      <c r="Z189" s="81">
        <v>1</v>
      </c>
      <c r="AA189" s="81">
        <v>3</v>
      </c>
      <c r="AB189" s="81">
        <v>7</v>
      </c>
      <c r="AC189" s="81">
        <v>9</v>
      </c>
      <c r="AD189" s="81">
        <v>12</v>
      </c>
      <c r="AE189" s="81">
        <v>14</v>
      </c>
      <c r="AF189" s="81">
        <v>1</v>
      </c>
      <c r="AG189" s="81" t="s">
        <v>12</v>
      </c>
      <c r="AH189" s="82" t="s">
        <v>12</v>
      </c>
      <c r="AJ189" s="875">
        <v>14000</v>
      </c>
      <c r="AK189" s="871"/>
      <c r="AL189" s="871"/>
      <c r="AM189" s="873" t="s">
        <v>248</v>
      </c>
      <c r="AN189" s="91" t="s">
        <v>49</v>
      </c>
      <c r="AO189" s="84">
        <v>50</v>
      </c>
      <c r="AP189" s="214" t="s">
        <v>12</v>
      </c>
      <c r="AQ189" s="81" t="s">
        <v>12</v>
      </c>
      <c r="AR189" s="81" t="s">
        <v>12</v>
      </c>
      <c r="AS189" s="81" t="s">
        <v>12</v>
      </c>
      <c r="AT189" s="215" t="s">
        <v>12</v>
      </c>
      <c r="AU189" s="80" t="s">
        <v>12</v>
      </c>
      <c r="AV189" s="81" t="s">
        <v>12</v>
      </c>
      <c r="AW189" s="81" t="s">
        <v>12</v>
      </c>
      <c r="AX189" s="81" t="s">
        <v>12</v>
      </c>
      <c r="AY189" s="81" t="s">
        <v>12</v>
      </c>
      <c r="AZ189" s="81" t="s">
        <v>12</v>
      </c>
      <c r="BA189" s="81" t="s">
        <v>12</v>
      </c>
      <c r="BB189" s="81" t="s">
        <v>12</v>
      </c>
      <c r="BC189" s="81" t="s">
        <v>12</v>
      </c>
      <c r="BD189" s="81" t="s">
        <v>12</v>
      </c>
      <c r="BE189" s="81" t="s">
        <v>12</v>
      </c>
      <c r="BF189" s="81">
        <v>1</v>
      </c>
      <c r="BG189" s="81">
        <v>1</v>
      </c>
      <c r="BH189" s="81">
        <v>2</v>
      </c>
      <c r="BI189" s="81">
        <v>2</v>
      </c>
      <c r="BJ189" s="81">
        <v>8</v>
      </c>
      <c r="BK189" s="81">
        <v>12</v>
      </c>
      <c r="BL189" s="81">
        <v>15</v>
      </c>
      <c r="BM189" s="81">
        <v>8</v>
      </c>
      <c r="BN189" s="81">
        <v>1</v>
      </c>
      <c r="BO189" s="81" t="s">
        <v>12</v>
      </c>
      <c r="BP189" s="82" t="s">
        <v>12</v>
      </c>
      <c r="BR189" s="875">
        <v>14000</v>
      </c>
      <c r="BS189" s="871"/>
      <c r="BT189" s="871"/>
      <c r="BU189" s="873" t="s">
        <v>248</v>
      </c>
      <c r="BV189" s="91" t="s">
        <v>49</v>
      </c>
      <c r="BW189" s="84">
        <v>31</v>
      </c>
      <c r="BX189" s="214" t="s">
        <v>12</v>
      </c>
      <c r="BY189" s="81" t="s">
        <v>12</v>
      </c>
      <c r="BZ189" s="81" t="s">
        <v>12</v>
      </c>
      <c r="CA189" s="81" t="s">
        <v>12</v>
      </c>
      <c r="CB189" s="215" t="s">
        <v>12</v>
      </c>
      <c r="CC189" s="80" t="s">
        <v>12</v>
      </c>
      <c r="CD189" s="81" t="s">
        <v>12</v>
      </c>
      <c r="CE189" s="81" t="s">
        <v>12</v>
      </c>
      <c r="CF189" s="81" t="s">
        <v>12</v>
      </c>
      <c r="CG189" s="81" t="s">
        <v>12</v>
      </c>
      <c r="CH189" s="81" t="s">
        <v>12</v>
      </c>
      <c r="CI189" s="81" t="s">
        <v>12</v>
      </c>
      <c r="CJ189" s="81" t="s">
        <v>12</v>
      </c>
      <c r="CK189" s="81" t="s">
        <v>12</v>
      </c>
      <c r="CL189" s="81" t="s">
        <v>12</v>
      </c>
      <c r="CM189" s="81" t="s">
        <v>12</v>
      </c>
      <c r="CN189" s="81" t="s">
        <v>12</v>
      </c>
      <c r="CO189" s="81" t="s">
        <v>12</v>
      </c>
      <c r="CP189" s="81">
        <v>4</v>
      </c>
      <c r="CQ189" s="81">
        <v>2</v>
      </c>
      <c r="CR189" s="81">
        <v>7</v>
      </c>
      <c r="CS189" s="81">
        <v>5</v>
      </c>
      <c r="CT189" s="81">
        <v>5</v>
      </c>
      <c r="CU189" s="81">
        <v>6</v>
      </c>
      <c r="CV189" s="81">
        <v>2</v>
      </c>
      <c r="CW189" s="81" t="s">
        <v>12</v>
      </c>
      <c r="CX189" s="82" t="s">
        <v>12</v>
      </c>
      <c r="CZ189" s="875">
        <v>14000</v>
      </c>
      <c r="DA189" s="871"/>
      <c r="DB189" s="871"/>
      <c r="DC189" s="873" t="s">
        <v>248</v>
      </c>
      <c r="DD189" s="91" t="s">
        <v>49</v>
      </c>
      <c r="DE189" s="84">
        <v>32</v>
      </c>
      <c r="DF189" s="214" t="s">
        <v>12</v>
      </c>
      <c r="DG189" s="81" t="s">
        <v>12</v>
      </c>
      <c r="DH189" s="81" t="s">
        <v>12</v>
      </c>
      <c r="DI189" s="81" t="s">
        <v>12</v>
      </c>
      <c r="DJ189" s="215" t="s">
        <v>12</v>
      </c>
      <c r="DK189" s="80" t="s">
        <v>12</v>
      </c>
      <c r="DL189" s="81" t="s">
        <v>12</v>
      </c>
      <c r="DM189" s="81" t="s">
        <v>12</v>
      </c>
      <c r="DN189" s="81" t="s">
        <v>12</v>
      </c>
      <c r="DO189" s="81" t="s">
        <v>12</v>
      </c>
      <c r="DP189" s="81" t="s">
        <v>12</v>
      </c>
      <c r="DQ189" s="81" t="s">
        <v>12</v>
      </c>
      <c r="DR189" s="81" t="s">
        <v>12</v>
      </c>
      <c r="DS189" s="81" t="s">
        <v>12</v>
      </c>
      <c r="DT189" s="81" t="s">
        <v>155</v>
      </c>
      <c r="DU189" s="81" t="s">
        <v>12</v>
      </c>
      <c r="DV189" s="81" t="s">
        <v>12</v>
      </c>
      <c r="DW189" s="81">
        <v>1</v>
      </c>
      <c r="DX189" s="81" t="s">
        <v>155</v>
      </c>
      <c r="DY189" s="81">
        <v>1</v>
      </c>
      <c r="DZ189" s="81">
        <v>4</v>
      </c>
      <c r="EA189" s="81">
        <v>5</v>
      </c>
      <c r="EB189" s="81">
        <v>12</v>
      </c>
      <c r="EC189" s="81">
        <v>6</v>
      </c>
      <c r="ED189" s="81">
        <v>3</v>
      </c>
      <c r="EE189" s="81" t="s">
        <v>155</v>
      </c>
      <c r="EF189" s="82" t="s">
        <v>12</v>
      </c>
    </row>
    <row r="190" spans="2:136" ht="18.75" customHeight="1">
      <c r="B190" s="875"/>
      <c r="C190" s="871"/>
      <c r="D190" s="871"/>
      <c r="E190" s="873"/>
      <c r="F190" s="92" t="s">
        <v>50</v>
      </c>
      <c r="G190" s="203">
        <v>76</v>
      </c>
      <c r="H190" s="212" t="s">
        <v>12</v>
      </c>
      <c r="I190" s="77" t="s">
        <v>12</v>
      </c>
      <c r="J190" s="77" t="s">
        <v>12</v>
      </c>
      <c r="K190" s="77" t="s">
        <v>12</v>
      </c>
      <c r="L190" s="213" t="s">
        <v>12</v>
      </c>
      <c r="M190" s="212" t="s">
        <v>1136</v>
      </c>
      <c r="N190" s="77" t="s">
        <v>12</v>
      </c>
      <c r="O190" s="77" t="s">
        <v>12</v>
      </c>
      <c r="P190" s="77" t="s">
        <v>12</v>
      </c>
      <c r="Q190" s="77" t="s">
        <v>12</v>
      </c>
      <c r="R190" s="77" t="s">
        <v>12</v>
      </c>
      <c r="S190" s="77" t="s">
        <v>12</v>
      </c>
      <c r="T190" s="77" t="s">
        <v>12</v>
      </c>
      <c r="U190" s="77" t="s">
        <v>12</v>
      </c>
      <c r="V190" s="77" t="s">
        <v>12</v>
      </c>
      <c r="W190" s="77" t="s">
        <v>12</v>
      </c>
      <c r="X190" s="77" t="s">
        <v>12</v>
      </c>
      <c r="Y190" s="77" t="s">
        <v>12</v>
      </c>
      <c r="Z190" s="77" t="s">
        <v>12</v>
      </c>
      <c r="AA190" s="77">
        <v>1</v>
      </c>
      <c r="AB190" s="77">
        <v>12</v>
      </c>
      <c r="AC190" s="77">
        <v>15</v>
      </c>
      <c r="AD190" s="77">
        <v>15</v>
      </c>
      <c r="AE190" s="77">
        <v>23</v>
      </c>
      <c r="AF190" s="77">
        <v>8</v>
      </c>
      <c r="AG190" s="77">
        <v>2</v>
      </c>
      <c r="AH190" s="79" t="s">
        <v>12</v>
      </c>
      <c r="AJ190" s="875"/>
      <c r="AK190" s="871"/>
      <c r="AL190" s="871"/>
      <c r="AM190" s="873"/>
      <c r="AN190" s="92" t="s">
        <v>50</v>
      </c>
      <c r="AO190" s="203">
        <v>45</v>
      </c>
      <c r="AP190" s="212" t="s">
        <v>12</v>
      </c>
      <c r="AQ190" s="77" t="s">
        <v>12</v>
      </c>
      <c r="AR190" s="77" t="s">
        <v>12</v>
      </c>
      <c r="AS190" s="77" t="s">
        <v>12</v>
      </c>
      <c r="AT190" s="213" t="s">
        <v>12</v>
      </c>
      <c r="AU190" s="83" t="s">
        <v>12</v>
      </c>
      <c r="AV190" s="77" t="s">
        <v>12</v>
      </c>
      <c r="AW190" s="77" t="s">
        <v>12</v>
      </c>
      <c r="AX190" s="77" t="s">
        <v>12</v>
      </c>
      <c r="AY190" s="77" t="s">
        <v>12</v>
      </c>
      <c r="AZ190" s="77" t="s">
        <v>12</v>
      </c>
      <c r="BA190" s="77" t="s">
        <v>12</v>
      </c>
      <c r="BB190" s="77" t="s">
        <v>12</v>
      </c>
      <c r="BC190" s="77" t="s">
        <v>12</v>
      </c>
      <c r="BD190" s="77" t="s">
        <v>12</v>
      </c>
      <c r="BE190" s="77" t="s">
        <v>12</v>
      </c>
      <c r="BF190" s="77" t="s">
        <v>12</v>
      </c>
      <c r="BG190" s="77" t="s">
        <v>12</v>
      </c>
      <c r="BH190" s="77" t="s">
        <v>12</v>
      </c>
      <c r="BI190" s="77" t="s">
        <v>12</v>
      </c>
      <c r="BJ190" s="77">
        <v>3</v>
      </c>
      <c r="BK190" s="77">
        <v>8</v>
      </c>
      <c r="BL190" s="77">
        <v>14</v>
      </c>
      <c r="BM190" s="77">
        <v>12</v>
      </c>
      <c r="BN190" s="77">
        <v>6</v>
      </c>
      <c r="BO190" s="77">
        <v>2</v>
      </c>
      <c r="BP190" s="79" t="s">
        <v>12</v>
      </c>
      <c r="BR190" s="875"/>
      <c r="BS190" s="871"/>
      <c r="BT190" s="871"/>
      <c r="BU190" s="873"/>
      <c r="BV190" s="92" t="s">
        <v>50</v>
      </c>
      <c r="BW190" s="203">
        <v>54</v>
      </c>
      <c r="BX190" s="212" t="s">
        <v>12</v>
      </c>
      <c r="BY190" s="77" t="s">
        <v>12</v>
      </c>
      <c r="BZ190" s="77" t="s">
        <v>12</v>
      </c>
      <c r="CA190" s="77" t="s">
        <v>12</v>
      </c>
      <c r="CB190" s="213" t="s">
        <v>12</v>
      </c>
      <c r="CC190" s="83" t="s">
        <v>12</v>
      </c>
      <c r="CD190" s="77" t="s">
        <v>12</v>
      </c>
      <c r="CE190" s="77" t="s">
        <v>12</v>
      </c>
      <c r="CF190" s="77" t="s">
        <v>12</v>
      </c>
      <c r="CG190" s="77" t="s">
        <v>12</v>
      </c>
      <c r="CH190" s="77" t="s">
        <v>12</v>
      </c>
      <c r="CI190" s="77" t="s">
        <v>12</v>
      </c>
      <c r="CJ190" s="77" t="s">
        <v>12</v>
      </c>
      <c r="CK190" s="77" t="s">
        <v>12</v>
      </c>
      <c r="CL190" s="77" t="s">
        <v>12</v>
      </c>
      <c r="CM190" s="77" t="s">
        <v>12</v>
      </c>
      <c r="CN190" s="77">
        <v>1</v>
      </c>
      <c r="CO190" s="77" t="s">
        <v>12</v>
      </c>
      <c r="CP190" s="77" t="s">
        <v>12</v>
      </c>
      <c r="CQ190" s="77">
        <v>2</v>
      </c>
      <c r="CR190" s="77">
        <v>3</v>
      </c>
      <c r="CS190" s="77">
        <v>8</v>
      </c>
      <c r="CT190" s="77">
        <v>18</v>
      </c>
      <c r="CU190" s="77">
        <v>17</v>
      </c>
      <c r="CV190" s="77">
        <v>3</v>
      </c>
      <c r="CW190" s="77">
        <v>2</v>
      </c>
      <c r="CX190" s="79" t="s">
        <v>12</v>
      </c>
      <c r="CZ190" s="875"/>
      <c r="DA190" s="871"/>
      <c r="DB190" s="871"/>
      <c r="DC190" s="873"/>
      <c r="DD190" s="92" t="s">
        <v>50</v>
      </c>
      <c r="DE190" s="203">
        <v>71</v>
      </c>
      <c r="DF190" s="212" t="s">
        <v>12</v>
      </c>
      <c r="DG190" s="77" t="s">
        <v>12</v>
      </c>
      <c r="DH190" s="77" t="s">
        <v>12</v>
      </c>
      <c r="DI190" s="77" t="s">
        <v>12</v>
      </c>
      <c r="DJ190" s="213" t="s">
        <v>12</v>
      </c>
      <c r="DK190" s="83" t="s">
        <v>12</v>
      </c>
      <c r="DL190" s="77" t="s">
        <v>12</v>
      </c>
      <c r="DM190" s="77" t="s">
        <v>12</v>
      </c>
      <c r="DN190" s="77" t="s">
        <v>12</v>
      </c>
      <c r="DO190" s="77" t="s">
        <v>12</v>
      </c>
      <c r="DP190" s="77" t="s">
        <v>12</v>
      </c>
      <c r="DQ190" s="77" t="s">
        <v>12</v>
      </c>
      <c r="DR190" s="77" t="s">
        <v>12</v>
      </c>
      <c r="DS190" s="77" t="s">
        <v>155</v>
      </c>
      <c r="DT190" s="77" t="s">
        <v>12</v>
      </c>
      <c r="DU190" s="77" t="s">
        <v>12</v>
      </c>
      <c r="DV190" s="77" t="s">
        <v>12</v>
      </c>
      <c r="DW190" s="77" t="s">
        <v>155</v>
      </c>
      <c r="DX190" s="77">
        <v>2</v>
      </c>
      <c r="DY190" s="77">
        <v>4</v>
      </c>
      <c r="DZ190" s="77">
        <v>8</v>
      </c>
      <c r="EA190" s="77">
        <v>7</v>
      </c>
      <c r="EB190" s="77">
        <v>26</v>
      </c>
      <c r="EC190" s="77">
        <v>15</v>
      </c>
      <c r="ED190" s="77">
        <v>9</v>
      </c>
      <c r="EE190" s="77" t="s">
        <v>155</v>
      </c>
      <c r="EF190" s="79" t="s">
        <v>12</v>
      </c>
    </row>
    <row r="191" spans="2:136" ht="18.75" customHeight="1">
      <c r="B191" s="877" t="s">
        <v>157</v>
      </c>
      <c r="C191" s="871">
        <v>14100</v>
      </c>
      <c r="D191" s="871"/>
      <c r="E191" s="873" t="s">
        <v>249</v>
      </c>
      <c r="F191" s="91" t="s">
        <v>49</v>
      </c>
      <c r="G191" s="84">
        <v>6</v>
      </c>
      <c r="H191" s="214" t="s">
        <v>12</v>
      </c>
      <c r="I191" s="81" t="s">
        <v>12</v>
      </c>
      <c r="J191" s="81" t="s">
        <v>12</v>
      </c>
      <c r="K191" s="81" t="s">
        <v>12</v>
      </c>
      <c r="L191" s="215" t="s">
        <v>12</v>
      </c>
      <c r="M191" s="214" t="s">
        <v>1136</v>
      </c>
      <c r="N191" s="81" t="s">
        <v>12</v>
      </c>
      <c r="O191" s="81" t="s">
        <v>12</v>
      </c>
      <c r="P191" s="81" t="s">
        <v>12</v>
      </c>
      <c r="Q191" s="81" t="s">
        <v>12</v>
      </c>
      <c r="R191" s="81" t="s">
        <v>12</v>
      </c>
      <c r="S191" s="81" t="s">
        <v>12</v>
      </c>
      <c r="T191" s="81" t="s">
        <v>12</v>
      </c>
      <c r="U191" s="81" t="s">
        <v>12</v>
      </c>
      <c r="V191" s="81" t="s">
        <v>12</v>
      </c>
      <c r="W191" s="81" t="s">
        <v>12</v>
      </c>
      <c r="X191" s="81" t="s">
        <v>1143</v>
      </c>
      <c r="Y191" s="81" t="s">
        <v>12</v>
      </c>
      <c r="Z191" s="81" t="s">
        <v>12</v>
      </c>
      <c r="AA191" s="81" t="s">
        <v>12</v>
      </c>
      <c r="AB191" s="81">
        <v>1</v>
      </c>
      <c r="AC191" s="81">
        <v>2</v>
      </c>
      <c r="AD191" s="81">
        <v>1</v>
      </c>
      <c r="AE191" s="81">
        <v>2</v>
      </c>
      <c r="AF191" s="81" t="s">
        <v>12</v>
      </c>
      <c r="AG191" s="81" t="s">
        <v>12</v>
      </c>
      <c r="AH191" s="82" t="s">
        <v>12</v>
      </c>
      <c r="AJ191" s="877" t="s">
        <v>157</v>
      </c>
      <c r="AK191" s="871">
        <v>14100</v>
      </c>
      <c r="AL191" s="871"/>
      <c r="AM191" s="873" t="s">
        <v>249</v>
      </c>
      <c r="AN191" s="91" t="s">
        <v>49</v>
      </c>
      <c r="AO191" s="84">
        <v>5</v>
      </c>
      <c r="AP191" s="214" t="s">
        <v>12</v>
      </c>
      <c r="AQ191" s="81" t="s">
        <v>12</v>
      </c>
      <c r="AR191" s="81" t="s">
        <v>12</v>
      </c>
      <c r="AS191" s="81" t="s">
        <v>12</v>
      </c>
      <c r="AT191" s="215" t="s">
        <v>12</v>
      </c>
      <c r="AU191" s="80" t="s">
        <v>12</v>
      </c>
      <c r="AV191" s="81" t="s">
        <v>12</v>
      </c>
      <c r="AW191" s="81" t="s">
        <v>12</v>
      </c>
      <c r="AX191" s="81" t="s">
        <v>12</v>
      </c>
      <c r="AY191" s="81" t="s">
        <v>12</v>
      </c>
      <c r="AZ191" s="81" t="s">
        <v>12</v>
      </c>
      <c r="BA191" s="81" t="s">
        <v>12</v>
      </c>
      <c r="BB191" s="81" t="s">
        <v>12</v>
      </c>
      <c r="BC191" s="81" t="s">
        <v>12</v>
      </c>
      <c r="BD191" s="81" t="s">
        <v>12</v>
      </c>
      <c r="BE191" s="81" t="s">
        <v>12</v>
      </c>
      <c r="BF191" s="81">
        <v>1</v>
      </c>
      <c r="BG191" s="81" t="s">
        <v>12</v>
      </c>
      <c r="BH191" s="81" t="s">
        <v>12</v>
      </c>
      <c r="BI191" s="81" t="s">
        <v>12</v>
      </c>
      <c r="BJ191" s="81">
        <v>2</v>
      </c>
      <c r="BK191" s="81">
        <v>1</v>
      </c>
      <c r="BL191" s="81">
        <v>1</v>
      </c>
      <c r="BM191" s="81" t="s">
        <v>12</v>
      </c>
      <c r="BN191" s="81" t="s">
        <v>12</v>
      </c>
      <c r="BO191" s="81" t="s">
        <v>12</v>
      </c>
      <c r="BP191" s="82" t="s">
        <v>12</v>
      </c>
      <c r="BR191" s="877" t="s">
        <v>157</v>
      </c>
      <c r="BS191" s="871">
        <v>14100</v>
      </c>
      <c r="BT191" s="871"/>
      <c r="BU191" s="873" t="s">
        <v>249</v>
      </c>
      <c r="BV191" s="91" t="s">
        <v>49</v>
      </c>
      <c r="BW191" s="84">
        <v>1</v>
      </c>
      <c r="BX191" s="214" t="s">
        <v>12</v>
      </c>
      <c r="BY191" s="81" t="s">
        <v>12</v>
      </c>
      <c r="BZ191" s="81" t="s">
        <v>12</v>
      </c>
      <c r="CA191" s="81" t="s">
        <v>12</v>
      </c>
      <c r="CB191" s="215" t="s">
        <v>12</v>
      </c>
      <c r="CC191" s="80" t="s">
        <v>12</v>
      </c>
      <c r="CD191" s="81" t="s">
        <v>12</v>
      </c>
      <c r="CE191" s="81" t="s">
        <v>12</v>
      </c>
      <c r="CF191" s="81" t="s">
        <v>12</v>
      </c>
      <c r="CG191" s="81" t="s">
        <v>12</v>
      </c>
      <c r="CH191" s="81" t="s">
        <v>12</v>
      </c>
      <c r="CI191" s="81" t="s">
        <v>12</v>
      </c>
      <c r="CJ191" s="81" t="s">
        <v>12</v>
      </c>
      <c r="CK191" s="81" t="s">
        <v>12</v>
      </c>
      <c r="CL191" s="81" t="s">
        <v>12</v>
      </c>
      <c r="CM191" s="81" t="s">
        <v>12</v>
      </c>
      <c r="CN191" s="81" t="s">
        <v>12</v>
      </c>
      <c r="CO191" s="81" t="s">
        <v>12</v>
      </c>
      <c r="CP191" s="81" t="s">
        <v>12</v>
      </c>
      <c r="CQ191" s="81" t="s">
        <v>12</v>
      </c>
      <c r="CR191" s="81" t="s">
        <v>12</v>
      </c>
      <c r="CS191" s="81">
        <v>1</v>
      </c>
      <c r="CT191" s="81" t="s">
        <v>12</v>
      </c>
      <c r="CU191" s="81" t="s">
        <v>12</v>
      </c>
      <c r="CV191" s="81" t="s">
        <v>12</v>
      </c>
      <c r="CW191" s="81" t="s">
        <v>12</v>
      </c>
      <c r="CX191" s="82" t="s">
        <v>12</v>
      </c>
      <c r="CZ191" s="877" t="s">
        <v>157</v>
      </c>
      <c r="DA191" s="871">
        <v>14100</v>
      </c>
      <c r="DB191" s="871"/>
      <c r="DC191" s="873" t="s">
        <v>249</v>
      </c>
      <c r="DD191" s="91" t="s">
        <v>49</v>
      </c>
      <c r="DE191" s="84">
        <v>2</v>
      </c>
      <c r="DF191" s="214" t="s">
        <v>12</v>
      </c>
      <c r="DG191" s="81" t="s">
        <v>12</v>
      </c>
      <c r="DH191" s="81" t="s">
        <v>12</v>
      </c>
      <c r="DI191" s="81" t="s">
        <v>12</v>
      </c>
      <c r="DJ191" s="215" t="s">
        <v>12</v>
      </c>
      <c r="DK191" s="80" t="s">
        <v>12</v>
      </c>
      <c r="DL191" s="81" t="s">
        <v>12</v>
      </c>
      <c r="DM191" s="81" t="s">
        <v>12</v>
      </c>
      <c r="DN191" s="81" t="s">
        <v>12</v>
      </c>
      <c r="DO191" s="81" t="s">
        <v>12</v>
      </c>
      <c r="DP191" s="81" t="s">
        <v>12</v>
      </c>
      <c r="DQ191" s="81" t="s">
        <v>12</v>
      </c>
      <c r="DR191" s="81" t="s">
        <v>12</v>
      </c>
      <c r="DS191" s="81" t="s">
        <v>12</v>
      </c>
      <c r="DT191" s="81" t="s">
        <v>12</v>
      </c>
      <c r="DU191" s="81" t="s">
        <v>12</v>
      </c>
      <c r="DV191" s="81" t="s">
        <v>12</v>
      </c>
      <c r="DW191" s="81" t="s">
        <v>12</v>
      </c>
      <c r="DX191" s="81" t="s">
        <v>12</v>
      </c>
      <c r="DY191" s="81" t="s">
        <v>12</v>
      </c>
      <c r="DZ191" s="81">
        <v>1</v>
      </c>
      <c r="EA191" s="81">
        <v>1</v>
      </c>
      <c r="EB191" s="81" t="s">
        <v>12</v>
      </c>
      <c r="EC191" s="81" t="s">
        <v>12</v>
      </c>
      <c r="ED191" s="81" t="s">
        <v>12</v>
      </c>
      <c r="EE191" s="81" t="s">
        <v>12</v>
      </c>
      <c r="EF191" s="82" t="s">
        <v>12</v>
      </c>
    </row>
    <row r="192" spans="2:136" ht="18.75" customHeight="1">
      <c r="B192" s="877"/>
      <c r="C192" s="871"/>
      <c r="D192" s="871"/>
      <c r="E192" s="873"/>
      <c r="F192" s="92" t="s">
        <v>50</v>
      </c>
      <c r="G192" s="203">
        <v>18</v>
      </c>
      <c r="H192" s="212" t="s">
        <v>12</v>
      </c>
      <c r="I192" s="77" t="s">
        <v>12</v>
      </c>
      <c r="J192" s="77" t="s">
        <v>12</v>
      </c>
      <c r="K192" s="77" t="s">
        <v>12</v>
      </c>
      <c r="L192" s="213" t="s">
        <v>12</v>
      </c>
      <c r="M192" s="212" t="s">
        <v>1136</v>
      </c>
      <c r="N192" s="77" t="s">
        <v>12</v>
      </c>
      <c r="O192" s="77" t="s">
        <v>12</v>
      </c>
      <c r="P192" s="77" t="s">
        <v>12</v>
      </c>
      <c r="Q192" s="77" t="s">
        <v>12</v>
      </c>
      <c r="R192" s="77" t="s">
        <v>12</v>
      </c>
      <c r="S192" s="77" t="s">
        <v>12</v>
      </c>
      <c r="T192" s="77" t="s">
        <v>12</v>
      </c>
      <c r="U192" s="77" t="s">
        <v>12</v>
      </c>
      <c r="V192" s="77" t="s">
        <v>12</v>
      </c>
      <c r="W192" s="77" t="s">
        <v>12</v>
      </c>
      <c r="X192" s="77" t="s">
        <v>12</v>
      </c>
      <c r="Y192" s="77" t="s">
        <v>12</v>
      </c>
      <c r="Z192" s="77" t="s">
        <v>12</v>
      </c>
      <c r="AA192" s="77" t="s">
        <v>12</v>
      </c>
      <c r="AB192" s="77">
        <v>3</v>
      </c>
      <c r="AC192" s="77">
        <v>2</v>
      </c>
      <c r="AD192" s="77">
        <v>5</v>
      </c>
      <c r="AE192" s="77">
        <v>4</v>
      </c>
      <c r="AF192" s="77">
        <v>3</v>
      </c>
      <c r="AG192" s="77">
        <v>1</v>
      </c>
      <c r="AH192" s="79" t="s">
        <v>12</v>
      </c>
      <c r="AJ192" s="877"/>
      <c r="AK192" s="871"/>
      <c r="AL192" s="871"/>
      <c r="AM192" s="873"/>
      <c r="AN192" s="92" t="s">
        <v>50</v>
      </c>
      <c r="AO192" s="203">
        <v>7</v>
      </c>
      <c r="AP192" s="212" t="s">
        <v>12</v>
      </c>
      <c r="AQ192" s="77" t="s">
        <v>12</v>
      </c>
      <c r="AR192" s="77" t="s">
        <v>12</v>
      </c>
      <c r="AS192" s="77" t="s">
        <v>12</v>
      </c>
      <c r="AT192" s="213" t="s">
        <v>12</v>
      </c>
      <c r="AU192" s="83" t="s">
        <v>12</v>
      </c>
      <c r="AV192" s="77" t="s">
        <v>12</v>
      </c>
      <c r="AW192" s="77" t="s">
        <v>12</v>
      </c>
      <c r="AX192" s="77" t="s">
        <v>12</v>
      </c>
      <c r="AY192" s="77" t="s">
        <v>12</v>
      </c>
      <c r="AZ192" s="77" t="s">
        <v>12</v>
      </c>
      <c r="BA192" s="77" t="s">
        <v>12</v>
      </c>
      <c r="BB192" s="77" t="s">
        <v>12</v>
      </c>
      <c r="BC192" s="77" t="s">
        <v>12</v>
      </c>
      <c r="BD192" s="77" t="s">
        <v>12</v>
      </c>
      <c r="BE192" s="77" t="s">
        <v>12</v>
      </c>
      <c r="BF192" s="77" t="s">
        <v>12</v>
      </c>
      <c r="BG192" s="77" t="s">
        <v>12</v>
      </c>
      <c r="BH192" s="77" t="s">
        <v>12</v>
      </c>
      <c r="BI192" s="77" t="s">
        <v>12</v>
      </c>
      <c r="BJ192" s="77">
        <v>2</v>
      </c>
      <c r="BK192" s="77">
        <v>2</v>
      </c>
      <c r="BL192" s="77" t="s">
        <v>12</v>
      </c>
      <c r="BM192" s="77" t="s">
        <v>12</v>
      </c>
      <c r="BN192" s="77">
        <v>3</v>
      </c>
      <c r="BO192" s="77" t="s">
        <v>12</v>
      </c>
      <c r="BP192" s="79" t="s">
        <v>12</v>
      </c>
      <c r="BR192" s="877"/>
      <c r="BS192" s="871"/>
      <c r="BT192" s="871"/>
      <c r="BU192" s="873"/>
      <c r="BV192" s="92" t="s">
        <v>50</v>
      </c>
      <c r="BW192" s="203">
        <v>8</v>
      </c>
      <c r="BX192" s="212" t="s">
        <v>12</v>
      </c>
      <c r="BY192" s="77" t="s">
        <v>12</v>
      </c>
      <c r="BZ192" s="77" t="s">
        <v>12</v>
      </c>
      <c r="CA192" s="77" t="s">
        <v>12</v>
      </c>
      <c r="CB192" s="213" t="s">
        <v>12</v>
      </c>
      <c r="CC192" s="83" t="s">
        <v>12</v>
      </c>
      <c r="CD192" s="77" t="s">
        <v>12</v>
      </c>
      <c r="CE192" s="77" t="s">
        <v>12</v>
      </c>
      <c r="CF192" s="77" t="s">
        <v>12</v>
      </c>
      <c r="CG192" s="77" t="s">
        <v>12</v>
      </c>
      <c r="CH192" s="77" t="s">
        <v>12</v>
      </c>
      <c r="CI192" s="77" t="s">
        <v>12</v>
      </c>
      <c r="CJ192" s="77" t="s">
        <v>12</v>
      </c>
      <c r="CK192" s="77" t="s">
        <v>12</v>
      </c>
      <c r="CL192" s="77" t="s">
        <v>12</v>
      </c>
      <c r="CM192" s="77" t="s">
        <v>12</v>
      </c>
      <c r="CN192" s="77" t="s">
        <v>12</v>
      </c>
      <c r="CO192" s="77" t="s">
        <v>12</v>
      </c>
      <c r="CP192" s="77" t="s">
        <v>12</v>
      </c>
      <c r="CQ192" s="77" t="s">
        <v>12</v>
      </c>
      <c r="CR192" s="77" t="s">
        <v>12</v>
      </c>
      <c r="CS192" s="77">
        <v>1</v>
      </c>
      <c r="CT192" s="77">
        <v>5</v>
      </c>
      <c r="CU192" s="77">
        <v>1</v>
      </c>
      <c r="CV192" s="77">
        <v>1</v>
      </c>
      <c r="CW192" s="77" t="s">
        <v>12</v>
      </c>
      <c r="CX192" s="79" t="s">
        <v>12</v>
      </c>
      <c r="CZ192" s="877"/>
      <c r="DA192" s="871"/>
      <c r="DB192" s="871"/>
      <c r="DC192" s="873"/>
      <c r="DD192" s="92" t="s">
        <v>50</v>
      </c>
      <c r="DE192" s="203">
        <v>10</v>
      </c>
      <c r="DF192" s="212" t="s">
        <v>12</v>
      </c>
      <c r="DG192" s="77" t="s">
        <v>12</v>
      </c>
      <c r="DH192" s="77" t="s">
        <v>12</v>
      </c>
      <c r="DI192" s="77" t="s">
        <v>12</v>
      </c>
      <c r="DJ192" s="213" t="s">
        <v>12</v>
      </c>
      <c r="DK192" s="83" t="s">
        <v>12</v>
      </c>
      <c r="DL192" s="77" t="s">
        <v>12</v>
      </c>
      <c r="DM192" s="77" t="s">
        <v>12</v>
      </c>
      <c r="DN192" s="77" t="s">
        <v>12</v>
      </c>
      <c r="DO192" s="77" t="s">
        <v>12</v>
      </c>
      <c r="DP192" s="77" t="s">
        <v>12</v>
      </c>
      <c r="DQ192" s="77" t="s">
        <v>12</v>
      </c>
      <c r="DR192" s="77" t="s">
        <v>12</v>
      </c>
      <c r="DS192" s="77" t="s">
        <v>12</v>
      </c>
      <c r="DT192" s="77" t="s">
        <v>12</v>
      </c>
      <c r="DU192" s="77" t="s">
        <v>12</v>
      </c>
      <c r="DV192" s="77" t="s">
        <v>12</v>
      </c>
      <c r="DW192" s="77" t="s">
        <v>12</v>
      </c>
      <c r="DX192" s="77" t="s">
        <v>12</v>
      </c>
      <c r="DY192" s="77" t="s">
        <v>12</v>
      </c>
      <c r="DZ192" s="77">
        <v>2</v>
      </c>
      <c r="EA192" s="77" t="s">
        <v>155</v>
      </c>
      <c r="EB192" s="77">
        <v>5</v>
      </c>
      <c r="EC192" s="77">
        <v>1</v>
      </c>
      <c r="ED192" s="77">
        <v>2</v>
      </c>
      <c r="EE192" s="77" t="s">
        <v>12</v>
      </c>
      <c r="EF192" s="79" t="s">
        <v>12</v>
      </c>
    </row>
    <row r="193" spans="2:136" ht="18.75" customHeight="1">
      <c r="B193" s="877"/>
      <c r="C193" s="871">
        <v>14200</v>
      </c>
      <c r="D193" s="871"/>
      <c r="E193" s="873" t="s">
        <v>250</v>
      </c>
      <c r="F193" s="91" t="s">
        <v>49</v>
      </c>
      <c r="G193" s="84">
        <v>37</v>
      </c>
      <c r="H193" s="214" t="s">
        <v>12</v>
      </c>
      <c r="I193" s="81" t="s">
        <v>12</v>
      </c>
      <c r="J193" s="81" t="s">
        <v>12</v>
      </c>
      <c r="K193" s="81" t="s">
        <v>12</v>
      </c>
      <c r="L193" s="215" t="s">
        <v>12</v>
      </c>
      <c r="M193" s="214" t="s">
        <v>1136</v>
      </c>
      <c r="N193" s="81" t="s">
        <v>12</v>
      </c>
      <c r="O193" s="81" t="s">
        <v>12</v>
      </c>
      <c r="P193" s="81" t="s">
        <v>12</v>
      </c>
      <c r="Q193" s="81" t="s">
        <v>12</v>
      </c>
      <c r="R193" s="81" t="s">
        <v>12</v>
      </c>
      <c r="S193" s="81" t="s">
        <v>12</v>
      </c>
      <c r="T193" s="81" t="s">
        <v>12</v>
      </c>
      <c r="U193" s="81" t="s">
        <v>12</v>
      </c>
      <c r="V193" s="81" t="s">
        <v>12</v>
      </c>
      <c r="W193" s="81" t="s">
        <v>12</v>
      </c>
      <c r="X193" s="81" t="s">
        <v>12</v>
      </c>
      <c r="Y193" s="81">
        <v>2</v>
      </c>
      <c r="Z193" s="81">
        <v>1</v>
      </c>
      <c r="AA193" s="81">
        <v>2</v>
      </c>
      <c r="AB193" s="81">
        <v>5</v>
      </c>
      <c r="AC193" s="81">
        <v>7</v>
      </c>
      <c r="AD193" s="81">
        <v>10</v>
      </c>
      <c r="AE193" s="81">
        <v>9</v>
      </c>
      <c r="AF193" s="81">
        <v>1</v>
      </c>
      <c r="AG193" s="81" t="s">
        <v>12</v>
      </c>
      <c r="AH193" s="82" t="s">
        <v>12</v>
      </c>
      <c r="AJ193" s="877"/>
      <c r="AK193" s="871">
        <v>14200</v>
      </c>
      <c r="AL193" s="871"/>
      <c r="AM193" s="873" t="s">
        <v>250</v>
      </c>
      <c r="AN193" s="91" t="s">
        <v>49</v>
      </c>
      <c r="AO193" s="84">
        <v>38</v>
      </c>
      <c r="AP193" s="214" t="s">
        <v>12</v>
      </c>
      <c r="AQ193" s="81" t="s">
        <v>12</v>
      </c>
      <c r="AR193" s="81" t="s">
        <v>12</v>
      </c>
      <c r="AS193" s="81" t="s">
        <v>12</v>
      </c>
      <c r="AT193" s="215" t="s">
        <v>12</v>
      </c>
      <c r="AU193" s="80" t="s">
        <v>12</v>
      </c>
      <c r="AV193" s="81" t="s">
        <v>12</v>
      </c>
      <c r="AW193" s="81" t="s">
        <v>12</v>
      </c>
      <c r="AX193" s="81" t="s">
        <v>12</v>
      </c>
      <c r="AY193" s="81" t="s">
        <v>12</v>
      </c>
      <c r="AZ193" s="81" t="s">
        <v>12</v>
      </c>
      <c r="BA193" s="81" t="s">
        <v>12</v>
      </c>
      <c r="BB193" s="81" t="s">
        <v>12</v>
      </c>
      <c r="BC193" s="81" t="s">
        <v>12</v>
      </c>
      <c r="BD193" s="81" t="s">
        <v>12</v>
      </c>
      <c r="BE193" s="81" t="s">
        <v>12</v>
      </c>
      <c r="BF193" s="81" t="s">
        <v>12</v>
      </c>
      <c r="BG193" s="81">
        <v>1</v>
      </c>
      <c r="BH193" s="81">
        <v>2</v>
      </c>
      <c r="BI193" s="81">
        <v>2</v>
      </c>
      <c r="BJ193" s="81">
        <v>5</v>
      </c>
      <c r="BK193" s="81">
        <v>10</v>
      </c>
      <c r="BL193" s="81">
        <v>10</v>
      </c>
      <c r="BM193" s="81">
        <v>7</v>
      </c>
      <c r="BN193" s="81">
        <v>1</v>
      </c>
      <c r="BO193" s="81" t="s">
        <v>12</v>
      </c>
      <c r="BP193" s="82" t="s">
        <v>12</v>
      </c>
      <c r="BR193" s="877"/>
      <c r="BS193" s="871">
        <v>14200</v>
      </c>
      <c r="BT193" s="871"/>
      <c r="BU193" s="873" t="s">
        <v>250</v>
      </c>
      <c r="BV193" s="91" t="s">
        <v>49</v>
      </c>
      <c r="BW193" s="84">
        <v>25</v>
      </c>
      <c r="BX193" s="214" t="s">
        <v>12</v>
      </c>
      <c r="BY193" s="81" t="s">
        <v>12</v>
      </c>
      <c r="BZ193" s="81" t="s">
        <v>12</v>
      </c>
      <c r="CA193" s="81" t="s">
        <v>12</v>
      </c>
      <c r="CB193" s="215" t="s">
        <v>12</v>
      </c>
      <c r="CC193" s="80" t="s">
        <v>12</v>
      </c>
      <c r="CD193" s="81" t="s">
        <v>12</v>
      </c>
      <c r="CE193" s="81" t="s">
        <v>12</v>
      </c>
      <c r="CF193" s="81" t="s">
        <v>12</v>
      </c>
      <c r="CG193" s="81" t="s">
        <v>12</v>
      </c>
      <c r="CH193" s="81" t="s">
        <v>12</v>
      </c>
      <c r="CI193" s="81" t="s">
        <v>12</v>
      </c>
      <c r="CJ193" s="81" t="s">
        <v>12</v>
      </c>
      <c r="CK193" s="81" t="s">
        <v>12</v>
      </c>
      <c r="CL193" s="81" t="s">
        <v>12</v>
      </c>
      <c r="CM193" s="81" t="s">
        <v>12</v>
      </c>
      <c r="CN193" s="81" t="s">
        <v>12</v>
      </c>
      <c r="CO193" s="81" t="s">
        <v>12</v>
      </c>
      <c r="CP193" s="81">
        <v>3</v>
      </c>
      <c r="CQ193" s="81">
        <v>2</v>
      </c>
      <c r="CR193" s="81">
        <v>6</v>
      </c>
      <c r="CS193" s="81">
        <v>4</v>
      </c>
      <c r="CT193" s="81">
        <v>4</v>
      </c>
      <c r="CU193" s="81">
        <v>4</v>
      </c>
      <c r="CV193" s="81">
        <v>2</v>
      </c>
      <c r="CW193" s="81" t="s">
        <v>12</v>
      </c>
      <c r="CX193" s="82" t="s">
        <v>12</v>
      </c>
      <c r="CZ193" s="877"/>
      <c r="DA193" s="871">
        <v>14200</v>
      </c>
      <c r="DB193" s="871"/>
      <c r="DC193" s="873" t="s">
        <v>250</v>
      </c>
      <c r="DD193" s="91" t="s">
        <v>49</v>
      </c>
      <c r="DE193" s="84">
        <v>25</v>
      </c>
      <c r="DF193" s="214" t="s">
        <v>12</v>
      </c>
      <c r="DG193" s="81" t="s">
        <v>12</v>
      </c>
      <c r="DH193" s="81" t="s">
        <v>12</v>
      </c>
      <c r="DI193" s="81" t="s">
        <v>12</v>
      </c>
      <c r="DJ193" s="215" t="s">
        <v>12</v>
      </c>
      <c r="DK193" s="80" t="s">
        <v>12</v>
      </c>
      <c r="DL193" s="81" t="s">
        <v>12</v>
      </c>
      <c r="DM193" s="81" t="s">
        <v>12</v>
      </c>
      <c r="DN193" s="81" t="s">
        <v>12</v>
      </c>
      <c r="DO193" s="81" t="s">
        <v>12</v>
      </c>
      <c r="DP193" s="81" t="s">
        <v>12</v>
      </c>
      <c r="DQ193" s="81" t="s">
        <v>12</v>
      </c>
      <c r="DR193" s="81" t="s">
        <v>12</v>
      </c>
      <c r="DS193" s="81" t="s">
        <v>12</v>
      </c>
      <c r="DT193" s="81" t="s">
        <v>155</v>
      </c>
      <c r="DU193" s="81" t="s">
        <v>12</v>
      </c>
      <c r="DV193" s="81" t="s">
        <v>12</v>
      </c>
      <c r="DW193" s="81">
        <v>1</v>
      </c>
      <c r="DX193" s="81" t="s">
        <v>155</v>
      </c>
      <c r="DY193" s="81">
        <v>1</v>
      </c>
      <c r="DZ193" s="81">
        <v>1</v>
      </c>
      <c r="EA193" s="81">
        <v>3</v>
      </c>
      <c r="EB193" s="81">
        <v>11</v>
      </c>
      <c r="EC193" s="81">
        <v>5</v>
      </c>
      <c r="ED193" s="81">
        <v>3</v>
      </c>
      <c r="EE193" s="81" t="s">
        <v>155</v>
      </c>
      <c r="EF193" s="82" t="s">
        <v>12</v>
      </c>
    </row>
    <row r="194" spans="2:136" ht="18.75" customHeight="1">
      <c r="B194" s="877"/>
      <c r="C194" s="871"/>
      <c r="D194" s="871"/>
      <c r="E194" s="873"/>
      <c r="F194" s="92" t="s">
        <v>50</v>
      </c>
      <c r="G194" s="203">
        <v>46</v>
      </c>
      <c r="H194" s="212" t="s">
        <v>12</v>
      </c>
      <c r="I194" s="77" t="s">
        <v>12</v>
      </c>
      <c r="J194" s="77" t="s">
        <v>12</v>
      </c>
      <c r="K194" s="77" t="s">
        <v>12</v>
      </c>
      <c r="L194" s="213" t="s">
        <v>12</v>
      </c>
      <c r="M194" s="212" t="s">
        <v>1136</v>
      </c>
      <c r="N194" s="77" t="s">
        <v>12</v>
      </c>
      <c r="O194" s="77" t="s">
        <v>12</v>
      </c>
      <c r="P194" s="77" t="s">
        <v>12</v>
      </c>
      <c r="Q194" s="77" t="s">
        <v>12</v>
      </c>
      <c r="R194" s="77" t="s">
        <v>12</v>
      </c>
      <c r="S194" s="77" t="s">
        <v>12</v>
      </c>
      <c r="T194" s="77" t="s">
        <v>12</v>
      </c>
      <c r="U194" s="77" t="s">
        <v>12</v>
      </c>
      <c r="V194" s="77" t="s">
        <v>12</v>
      </c>
      <c r="W194" s="77" t="s">
        <v>12</v>
      </c>
      <c r="X194" s="77" t="s">
        <v>12</v>
      </c>
      <c r="Y194" s="77" t="s">
        <v>12</v>
      </c>
      <c r="Z194" s="77" t="s">
        <v>12</v>
      </c>
      <c r="AA194" s="77">
        <v>1</v>
      </c>
      <c r="AB194" s="77">
        <v>7</v>
      </c>
      <c r="AC194" s="77">
        <v>9</v>
      </c>
      <c r="AD194" s="77">
        <v>8</v>
      </c>
      <c r="AE194" s="77">
        <v>16</v>
      </c>
      <c r="AF194" s="77">
        <v>4</v>
      </c>
      <c r="AG194" s="77">
        <v>1</v>
      </c>
      <c r="AH194" s="79" t="s">
        <v>12</v>
      </c>
      <c r="AJ194" s="877"/>
      <c r="AK194" s="871"/>
      <c r="AL194" s="871"/>
      <c r="AM194" s="873"/>
      <c r="AN194" s="92" t="s">
        <v>50</v>
      </c>
      <c r="AO194" s="203">
        <v>30</v>
      </c>
      <c r="AP194" s="212" t="s">
        <v>12</v>
      </c>
      <c r="AQ194" s="77" t="s">
        <v>12</v>
      </c>
      <c r="AR194" s="77" t="s">
        <v>12</v>
      </c>
      <c r="AS194" s="77" t="s">
        <v>12</v>
      </c>
      <c r="AT194" s="213" t="s">
        <v>12</v>
      </c>
      <c r="AU194" s="83" t="s">
        <v>12</v>
      </c>
      <c r="AV194" s="77" t="s">
        <v>12</v>
      </c>
      <c r="AW194" s="77" t="s">
        <v>12</v>
      </c>
      <c r="AX194" s="77" t="s">
        <v>12</v>
      </c>
      <c r="AY194" s="77" t="s">
        <v>12</v>
      </c>
      <c r="AZ194" s="77" t="s">
        <v>12</v>
      </c>
      <c r="BA194" s="77" t="s">
        <v>12</v>
      </c>
      <c r="BB194" s="77" t="s">
        <v>12</v>
      </c>
      <c r="BC194" s="77" t="s">
        <v>12</v>
      </c>
      <c r="BD194" s="77" t="s">
        <v>12</v>
      </c>
      <c r="BE194" s="77" t="s">
        <v>12</v>
      </c>
      <c r="BF194" s="77" t="s">
        <v>12</v>
      </c>
      <c r="BG194" s="77" t="s">
        <v>12</v>
      </c>
      <c r="BH194" s="77" t="s">
        <v>12</v>
      </c>
      <c r="BI194" s="77" t="s">
        <v>12</v>
      </c>
      <c r="BJ194" s="77" t="s">
        <v>12</v>
      </c>
      <c r="BK194" s="77">
        <v>6</v>
      </c>
      <c r="BL194" s="77">
        <v>9</v>
      </c>
      <c r="BM194" s="77">
        <v>10</v>
      </c>
      <c r="BN194" s="77">
        <v>3</v>
      </c>
      <c r="BO194" s="77">
        <v>2</v>
      </c>
      <c r="BP194" s="79" t="s">
        <v>12</v>
      </c>
      <c r="BR194" s="877"/>
      <c r="BS194" s="871"/>
      <c r="BT194" s="871"/>
      <c r="BU194" s="873"/>
      <c r="BV194" s="92" t="s">
        <v>50</v>
      </c>
      <c r="BW194" s="203">
        <v>31</v>
      </c>
      <c r="BX194" s="212" t="s">
        <v>12</v>
      </c>
      <c r="BY194" s="77" t="s">
        <v>12</v>
      </c>
      <c r="BZ194" s="77" t="s">
        <v>12</v>
      </c>
      <c r="CA194" s="77" t="s">
        <v>12</v>
      </c>
      <c r="CB194" s="213" t="s">
        <v>12</v>
      </c>
      <c r="CC194" s="83" t="s">
        <v>12</v>
      </c>
      <c r="CD194" s="77" t="s">
        <v>12</v>
      </c>
      <c r="CE194" s="77" t="s">
        <v>12</v>
      </c>
      <c r="CF194" s="77" t="s">
        <v>12</v>
      </c>
      <c r="CG194" s="77" t="s">
        <v>12</v>
      </c>
      <c r="CH194" s="77" t="s">
        <v>12</v>
      </c>
      <c r="CI194" s="77" t="s">
        <v>12</v>
      </c>
      <c r="CJ194" s="77" t="s">
        <v>12</v>
      </c>
      <c r="CK194" s="77" t="s">
        <v>12</v>
      </c>
      <c r="CL194" s="77" t="s">
        <v>12</v>
      </c>
      <c r="CM194" s="77" t="s">
        <v>12</v>
      </c>
      <c r="CN194" s="77">
        <v>1</v>
      </c>
      <c r="CO194" s="77" t="s">
        <v>12</v>
      </c>
      <c r="CP194" s="77" t="s">
        <v>12</v>
      </c>
      <c r="CQ194" s="77">
        <v>1</v>
      </c>
      <c r="CR194" s="77">
        <v>3</v>
      </c>
      <c r="CS194" s="77">
        <v>4</v>
      </c>
      <c r="CT194" s="77">
        <v>8</v>
      </c>
      <c r="CU194" s="77">
        <v>11</v>
      </c>
      <c r="CV194" s="77">
        <v>1</v>
      </c>
      <c r="CW194" s="77">
        <v>2</v>
      </c>
      <c r="CX194" s="79" t="s">
        <v>12</v>
      </c>
      <c r="CZ194" s="877"/>
      <c r="DA194" s="871"/>
      <c r="DB194" s="871"/>
      <c r="DC194" s="873"/>
      <c r="DD194" s="92" t="s">
        <v>50</v>
      </c>
      <c r="DE194" s="203">
        <v>43</v>
      </c>
      <c r="DF194" s="212" t="s">
        <v>12</v>
      </c>
      <c r="DG194" s="77" t="s">
        <v>12</v>
      </c>
      <c r="DH194" s="77" t="s">
        <v>12</v>
      </c>
      <c r="DI194" s="77" t="s">
        <v>12</v>
      </c>
      <c r="DJ194" s="213" t="s">
        <v>12</v>
      </c>
      <c r="DK194" s="83" t="s">
        <v>12</v>
      </c>
      <c r="DL194" s="77" t="s">
        <v>12</v>
      </c>
      <c r="DM194" s="77" t="s">
        <v>12</v>
      </c>
      <c r="DN194" s="77" t="s">
        <v>12</v>
      </c>
      <c r="DO194" s="77" t="s">
        <v>12</v>
      </c>
      <c r="DP194" s="77" t="s">
        <v>12</v>
      </c>
      <c r="DQ194" s="77" t="s">
        <v>12</v>
      </c>
      <c r="DR194" s="77" t="s">
        <v>12</v>
      </c>
      <c r="DS194" s="77" t="s">
        <v>155</v>
      </c>
      <c r="DT194" s="77" t="s">
        <v>12</v>
      </c>
      <c r="DU194" s="77" t="s">
        <v>12</v>
      </c>
      <c r="DV194" s="77" t="s">
        <v>12</v>
      </c>
      <c r="DW194" s="77" t="s">
        <v>155</v>
      </c>
      <c r="DX194" s="77">
        <v>2</v>
      </c>
      <c r="DY194" s="77">
        <v>3</v>
      </c>
      <c r="DZ194" s="77">
        <v>3</v>
      </c>
      <c r="EA194" s="77">
        <v>5</v>
      </c>
      <c r="EB194" s="77">
        <v>14</v>
      </c>
      <c r="EC194" s="77">
        <v>10</v>
      </c>
      <c r="ED194" s="77">
        <v>6</v>
      </c>
      <c r="EE194" s="77" t="s">
        <v>155</v>
      </c>
      <c r="EF194" s="79" t="s">
        <v>12</v>
      </c>
    </row>
    <row r="195" spans="2:136" ht="18.75" customHeight="1">
      <c r="B195" s="877"/>
      <c r="C195" s="879" t="s">
        <v>157</v>
      </c>
      <c r="D195" s="871">
        <v>14201</v>
      </c>
      <c r="E195" s="873" t="s">
        <v>251</v>
      </c>
      <c r="F195" s="91" t="s">
        <v>49</v>
      </c>
      <c r="G195" s="84">
        <v>5</v>
      </c>
      <c r="H195" s="214" t="s">
        <v>12</v>
      </c>
      <c r="I195" s="81" t="s">
        <v>12</v>
      </c>
      <c r="J195" s="81" t="s">
        <v>12</v>
      </c>
      <c r="K195" s="81" t="s">
        <v>12</v>
      </c>
      <c r="L195" s="215" t="s">
        <v>12</v>
      </c>
      <c r="M195" s="214" t="s">
        <v>1136</v>
      </c>
      <c r="N195" s="81" t="s">
        <v>12</v>
      </c>
      <c r="O195" s="81" t="s">
        <v>12</v>
      </c>
      <c r="P195" s="81" t="s">
        <v>12</v>
      </c>
      <c r="Q195" s="81" t="s">
        <v>12</v>
      </c>
      <c r="R195" s="81" t="s">
        <v>12</v>
      </c>
      <c r="S195" s="81" t="s">
        <v>12</v>
      </c>
      <c r="T195" s="81" t="s">
        <v>12</v>
      </c>
      <c r="U195" s="81" t="s">
        <v>12</v>
      </c>
      <c r="V195" s="81" t="s">
        <v>12</v>
      </c>
      <c r="W195" s="81" t="s">
        <v>12</v>
      </c>
      <c r="X195" s="81" t="s">
        <v>12</v>
      </c>
      <c r="Y195" s="81" t="s">
        <v>12</v>
      </c>
      <c r="Z195" s="81" t="s">
        <v>12</v>
      </c>
      <c r="AA195" s="81" t="s">
        <v>12</v>
      </c>
      <c r="AB195" s="81">
        <v>2</v>
      </c>
      <c r="AC195" s="81" t="s">
        <v>1142</v>
      </c>
      <c r="AD195" s="81" t="s">
        <v>1142</v>
      </c>
      <c r="AE195" s="81">
        <v>3</v>
      </c>
      <c r="AF195" s="81" t="s">
        <v>12</v>
      </c>
      <c r="AG195" s="81" t="s">
        <v>12</v>
      </c>
      <c r="AH195" s="82" t="s">
        <v>12</v>
      </c>
      <c r="AJ195" s="877"/>
      <c r="AK195" s="879" t="s">
        <v>157</v>
      </c>
      <c r="AL195" s="871">
        <v>14201</v>
      </c>
      <c r="AM195" s="873" t="s">
        <v>251</v>
      </c>
      <c r="AN195" s="91" t="s">
        <v>49</v>
      </c>
      <c r="AO195" s="84">
        <v>9</v>
      </c>
      <c r="AP195" s="214" t="s">
        <v>12</v>
      </c>
      <c r="AQ195" s="81" t="s">
        <v>12</v>
      </c>
      <c r="AR195" s="81" t="s">
        <v>12</v>
      </c>
      <c r="AS195" s="81" t="s">
        <v>12</v>
      </c>
      <c r="AT195" s="215" t="s">
        <v>12</v>
      </c>
      <c r="AU195" s="80" t="s">
        <v>12</v>
      </c>
      <c r="AV195" s="81" t="s">
        <v>12</v>
      </c>
      <c r="AW195" s="81" t="s">
        <v>12</v>
      </c>
      <c r="AX195" s="81" t="s">
        <v>12</v>
      </c>
      <c r="AY195" s="81" t="s">
        <v>12</v>
      </c>
      <c r="AZ195" s="81" t="s">
        <v>12</v>
      </c>
      <c r="BA195" s="81" t="s">
        <v>12</v>
      </c>
      <c r="BB195" s="81" t="s">
        <v>12</v>
      </c>
      <c r="BC195" s="81" t="s">
        <v>12</v>
      </c>
      <c r="BD195" s="81" t="s">
        <v>12</v>
      </c>
      <c r="BE195" s="81" t="s">
        <v>12</v>
      </c>
      <c r="BF195" s="81" t="s">
        <v>12</v>
      </c>
      <c r="BG195" s="81" t="s">
        <v>12</v>
      </c>
      <c r="BH195" s="81" t="s">
        <v>12</v>
      </c>
      <c r="BI195" s="81" t="s">
        <v>12</v>
      </c>
      <c r="BJ195" s="81">
        <v>2</v>
      </c>
      <c r="BK195" s="81">
        <v>2</v>
      </c>
      <c r="BL195" s="81">
        <v>3</v>
      </c>
      <c r="BM195" s="81">
        <v>2</v>
      </c>
      <c r="BN195" s="81" t="s">
        <v>12</v>
      </c>
      <c r="BO195" s="81" t="s">
        <v>12</v>
      </c>
      <c r="BP195" s="82" t="s">
        <v>12</v>
      </c>
      <c r="BR195" s="877"/>
      <c r="BS195" s="879" t="s">
        <v>157</v>
      </c>
      <c r="BT195" s="871">
        <v>14201</v>
      </c>
      <c r="BU195" s="873" t="s">
        <v>251</v>
      </c>
      <c r="BV195" s="91" t="s">
        <v>49</v>
      </c>
      <c r="BW195" s="84">
        <v>1</v>
      </c>
      <c r="BX195" s="214" t="s">
        <v>12</v>
      </c>
      <c r="BY195" s="81" t="s">
        <v>12</v>
      </c>
      <c r="BZ195" s="81" t="s">
        <v>12</v>
      </c>
      <c r="CA195" s="81" t="s">
        <v>12</v>
      </c>
      <c r="CB195" s="215" t="s">
        <v>12</v>
      </c>
      <c r="CC195" s="80" t="s">
        <v>12</v>
      </c>
      <c r="CD195" s="81" t="s">
        <v>12</v>
      </c>
      <c r="CE195" s="81" t="s">
        <v>12</v>
      </c>
      <c r="CF195" s="81" t="s">
        <v>12</v>
      </c>
      <c r="CG195" s="81" t="s">
        <v>12</v>
      </c>
      <c r="CH195" s="81" t="s">
        <v>12</v>
      </c>
      <c r="CI195" s="81" t="s">
        <v>12</v>
      </c>
      <c r="CJ195" s="81" t="s">
        <v>12</v>
      </c>
      <c r="CK195" s="81" t="s">
        <v>12</v>
      </c>
      <c r="CL195" s="81" t="s">
        <v>12</v>
      </c>
      <c r="CM195" s="81" t="s">
        <v>12</v>
      </c>
      <c r="CN195" s="81" t="s">
        <v>12</v>
      </c>
      <c r="CO195" s="81" t="s">
        <v>12</v>
      </c>
      <c r="CP195" s="81" t="s">
        <v>12</v>
      </c>
      <c r="CQ195" s="81" t="s">
        <v>12</v>
      </c>
      <c r="CR195" s="81" t="s">
        <v>12</v>
      </c>
      <c r="CS195" s="81" t="s">
        <v>12</v>
      </c>
      <c r="CT195" s="81">
        <v>1</v>
      </c>
      <c r="CU195" s="81" t="s">
        <v>12</v>
      </c>
      <c r="CV195" s="81" t="s">
        <v>12</v>
      </c>
      <c r="CW195" s="81" t="s">
        <v>12</v>
      </c>
      <c r="CX195" s="82" t="s">
        <v>12</v>
      </c>
      <c r="CZ195" s="877"/>
      <c r="DA195" s="879" t="s">
        <v>157</v>
      </c>
      <c r="DB195" s="871">
        <v>14201</v>
      </c>
      <c r="DC195" s="873" t="s">
        <v>251</v>
      </c>
      <c r="DD195" s="91" t="s">
        <v>49</v>
      </c>
      <c r="DE195" s="84">
        <v>2</v>
      </c>
      <c r="DF195" s="214" t="s">
        <v>12</v>
      </c>
      <c r="DG195" s="81" t="s">
        <v>12</v>
      </c>
      <c r="DH195" s="81" t="s">
        <v>12</v>
      </c>
      <c r="DI195" s="81" t="s">
        <v>12</v>
      </c>
      <c r="DJ195" s="215" t="s">
        <v>12</v>
      </c>
      <c r="DK195" s="80" t="s">
        <v>12</v>
      </c>
      <c r="DL195" s="81" t="s">
        <v>12</v>
      </c>
      <c r="DM195" s="81" t="s">
        <v>12</v>
      </c>
      <c r="DN195" s="81" t="s">
        <v>12</v>
      </c>
      <c r="DO195" s="81" t="s">
        <v>12</v>
      </c>
      <c r="DP195" s="81" t="s">
        <v>12</v>
      </c>
      <c r="DQ195" s="81" t="s">
        <v>12</v>
      </c>
      <c r="DR195" s="81" t="s">
        <v>12</v>
      </c>
      <c r="DS195" s="81" t="s">
        <v>12</v>
      </c>
      <c r="DT195" s="81" t="s">
        <v>12</v>
      </c>
      <c r="DU195" s="81" t="s">
        <v>12</v>
      </c>
      <c r="DV195" s="81" t="s">
        <v>12</v>
      </c>
      <c r="DW195" s="81" t="s">
        <v>12</v>
      </c>
      <c r="DX195" s="81" t="s">
        <v>155</v>
      </c>
      <c r="DY195" s="81" t="s">
        <v>155</v>
      </c>
      <c r="DZ195" s="81" t="s">
        <v>12</v>
      </c>
      <c r="EA195" s="81">
        <v>1</v>
      </c>
      <c r="EB195" s="81" t="s">
        <v>155</v>
      </c>
      <c r="EC195" s="81">
        <v>1</v>
      </c>
      <c r="ED195" s="81" t="s">
        <v>155</v>
      </c>
      <c r="EE195" s="81" t="s">
        <v>12</v>
      </c>
      <c r="EF195" s="82" t="s">
        <v>12</v>
      </c>
    </row>
    <row r="196" spans="2:136" ht="18.75" customHeight="1">
      <c r="B196" s="877"/>
      <c r="C196" s="879"/>
      <c r="D196" s="871"/>
      <c r="E196" s="873"/>
      <c r="F196" s="92" t="s">
        <v>50</v>
      </c>
      <c r="G196" s="203">
        <v>5</v>
      </c>
      <c r="H196" s="212" t="s">
        <v>12</v>
      </c>
      <c r="I196" s="77" t="s">
        <v>12</v>
      </c>
      <c r="J196" s="77" t="s">
        <v>12</v>
      </c>
      <c r="K196" s="77" t="s">
        <v>12</v>
      </c>
      <c r="L196" s="213" t="s">
        <v>12</v>
      </c>
      <c r="M196" s="212" t="s">
        <v>1136</v>
      </c>
      <c r="N196" s="77" t="s">
        <v>12</v>
      </c>
      <c r="O196" s="77" t="s">
        <v>12</v>
      </c>
      <c r="P196" s="77" t="s">
        <v>12</v>
      </c>
      <c r="Q196" s="77" t="s">
        <v>12</v>
      </c>
      <c r="R196" s="77" t="s">
        <v>12</v>
      </c>
      <c r="S196" s="77" t="s">
        <v>12</v>
      </c>
      <c r="T196" s="77" t="s">
        <v>12</v>
      </c>
      <c r="U196" s="77" t="s">
        <v>12</v>
      </c>
      <c r="V196" s="77" t="s">
        <v>12</v>
      </c>
      <c r="W196" s="77" t="s">
        <v>12</v>
      </c>
      <c r="X196" s="77" t="s">
        <v>12</v>
      </c>
      <c r="Y196" s="77" t="s">
        <v>12</v>
      </c>
      <c r="Z196" s="77" t="s">
        <v>12</v>
      </c>
      <c r="AA196" s="77" t="s">
        <v>12</v>
      </c>
      <c r="AB196" s="77" t="s">
        <v>12</v>
      </c>
      <c r="AC196" s="77" t="s">
        <v>1142</v>
      </c>
      <c r="AD196" s="77">
        <v>2</v>
      </c>
      <c r="AE196" s="77">
        <v>3</v>
      </c>
      <c r="AF196" s="77" t="s">
        <v>12</v>
      </c>
      <c r="AG196" s="77" t="s">
        <v>12</v>
      </c>
      <c r="AH196" s="79" t="s">
        <v>12</v>
      </c>
      <c r="AJ196" s="877"/>
      <c r="AK196" s="879"/>
      <c r="AL196" s="871"/>
      <c r="AM196" s="873"/>
      <c r="AN196" s="92" t="s">
        <v>50</v>
      </c>
      <c r="AO196" s="203">
        <v>6</v>
      </c>
      <c r="AP196" s="212" t="s">
        <v>12</v>
      </c>
      <c r="AQ196" s="77" t="s">
        <v>12</v>
      </c>
      <c r="AR196" s="77" t="s">
        <v>12</v>
      </c>
      <c r="AS196" s="77" t="s">
        <v>12</v>
      </c>
      <c r="AT196" s="213" t="s">
        <v>12</v>
      </c>
      <c r="AU196" s="83" t="s">
        <v>12</v>
      </c>
      <c r="AV196" s="77" t="s">
        <v>12</v>
      </c>
      <c r="AW196" s="77" t="s">
        <v>12</v>
      </c>
      <c r="AX196" s="77" t="s">
        <v>12</v>
      </c>
      <c r="AY196" s="77" t="s">
        <v>12</v>
      </c>
      <c r="AZ196" s="77" t="s">
        <v>12</v>
      </c>
      <c r="BA196" s="77" t="s">
        <v>12</v>
      </c>
      <c r="BB196" s="77" t="s">
        <v>12</v>
      </c>
      <c r="BC196" s="77" t="s">
        <v>12</v>
      </c>
      <c r="BD196" s="77" t="s">
        <v>12</v>
      </c>
      <c r="BE196" s="77" t="s">
        <v>12</v>
      </c>
      <c r="BF196" s="77" t="s">
        <v>12</v>
      </c>
      <c r="BG196" s="77" t="s">
        <v>12</v>
      </c>
      <c r="BH196" s="77" t="s">
        <v>12</v>
      </c>
      <c r="BI196" s="77" t="s">
        <v>12</v>
      </c>
      <c r="BJ196" s="77" t="s">
        <v>12</v>
      </c>
      <c r="BK196" s="77">
        <v>1</v>
      </c>
      <c r="BL196" s="77">
        <v>4</v>
      </c>
      <c r="BM196" s="77">
        <v>1</v>
      </c>
      <c r="BN196" s="77" t="s">
        <v>12</v>
      </c>
      <c r="BO196" s="77" t="s">
        <v>12</v>
      </c>
      <c r="BP196" s="79" t="s">
        <v>12</v>
      </c>
      <c r="BR196" s="877"/>
      <c r="BS196" s="879"/>
      <c r="BT196" s="871"/>
      <c r="BU196" s="873"/>
      <c r="BV196" s="92" t="s">
        <v>50</v>
      </c>
      <c r="BW196" s="203">
        <v>10</v>
      </c>
      <c r="BX196" s="212" t="s">
        <v>12</v>
      </c>
      <c r="BY196" s="77" t="s">
        <v>12</v>
      </c>
      <c r="BZ196" s="77" t="s">
        <v>12</v>
      </c>
      <c r="CA196" s="77" t="s">
        <v>12</v>
      </c>
      <c r="CB196" s="213" t="s">
        <v>12</v>
      </c>
      <c r="CC196" s="83" t="s">
        <v>12</v>
      </c>
      <c r="CD196" s="77" t="s">
        <v>12</v>
      </c>
      <c r="CE196" s="77" t="s">
        <v>12</v>
      </c>
      <c r="CF196" s="77" t="s">
        <v>12</v>
      </c>
      <c r="CG196" s="77" t="s">
        <v>12</v>
      </c>
      <c r="CH196" s="77" t="s">
        <v>12</v>
      </c>
      <c r="CI196" s="77" t="s">
        <v>12</v>
      </c>
      <c r="CJ196" s="77" t="s">
        <v>12</v>
      </c>
      <c r="CK196" s="77" t="s">
        <v>12</v>
      </c>
      <c r="CL196" s="77" t="s">
        <v>12</v>
      </c>
      <c r="CM196" s="77" t="s">
        <v>12</v>
      </c>
      <c r="CN196" s="77">
        <v>1</v>
      </c>
      <c r="CO196" s="77" t="s">
        <v>12</v>
      </c>
      <c r="CP196" s="77" t="s">
        <v>12</v>
      </c>
      <c r="CQ196" s="77" t="s">
        <v>12</v>
      </c>
      <c r="CR196" s="77" t="s">
        <v>12</v>
      </c>
      <c r="CS196" s="77" t="s">
        <v>12</v>
      </c>
      <c r="CT196" s="77">
        <v>4</v>
      </c>
      <c r="CU196" s="77">
        <v>4</v>
      </c>
      <c r="CV196" s="77" t="s">
        <v>12</v>
      </c>
      <c r="CW196" s="77">
        <v>1</v>
      </c>
      <c r="CX196" s="79" t="s">
        <v>12</v>
      </c>
      <c r="CZ196" s="877"/>
      <c r="DA196" s="879"/>
      <c r="DB196" s="871"/>
      <c r="DC196" s="873"/>
      <c r="DD196" s="92" t="s">
        <v>50</v>
      </c>
      <c r="DE196" s="203">
        <v>6</v>
      </c>
      <c r="DF196" s="212" t="s">
        <v>12</v>
      </c>
      <c r="DG196" s="77" t="s">
        <v>12</v>
      </c>
      <c r="DH196" s="77" t="s">
        <v>12</v>
      </c>
      <c r="DI196" s="77" t="s">
        <v>12</v>
      </c>
      <c r="DJ196" s="213" t="s">
        <v>12</v>
      </c>
      <c r="DK196" s="83" t="s">
        <v>12</v>
      </c>
      <c r="DL196" s="77" t="s">
        <v>12</v>
      </c>
      <c r="DM196" s="77" t="s">
        <v>12</v>
      </c>
      <c r="DN196" s="77" t="s">
        <v>12</v>
      </c>
      <c r="DO196" s="77" t="s">
        <v>12</v>
      </c>
      <c r="DP196" s="77" t="s">
        <v>12</v>
      </c>
      <c r="DQ196" s="77" t="s">
        <v>12</v>
      </c>
      <c r="DR196" s="77" t="s">
        <v>12</v>
      </c>
      <c r="DS196" s="77" t="s">
        <v>12</v>
      </c>
      <c r="DT196" s="77" t="s">
        <v>12</v>
      </c>
      <c r="DU196" s="77" t="s">
        <v>12</v>
      </c>
      <c r="DV196" s="77" t="s">
        <v>12</v>
      </c>
      <c r="DW196" s="77" t="s">
        <v>12</v>
      </c>
      <c r="DX196" s="77" t="s">
        <v>12</v>
      </c>
      <c r="DY196" s="77">
        <v>2</v>
      </c>
      <c r="DZ196" s="77" t="s">
        <v>12</v>
      </c>
      <c r="EA196" s="77">
        <v>1</v>
      </c>
      <c r="EB196" s="77">
        <v>1</v>
      </c>
      <c r="EC196" s="77">
        <v>2</v>
      </c>
      <c r="ED196" s="77" t="s">
        <v>12</v>
      </c>
      <c r="EE196" s="77" t="s">
        <v>155</v>
      </c>
      <c r="EF196" s="79" t="s">
        <v>12</v>
      </c>
    </row>
    <row r="197" spans="2:136" ht="18.75" customHeight="1">
      <c r="B197" s="877"/>
      <c r="C197" s="879"/>
      <c r="D197" s="871">
        <v>14202</v>
      </c>
      <c r="E197" s="873" t="s">
        <v>252</v>
      </c>
      <c r="F197" s="91" t="s">
        <v>49</v>
      </c>
      <c r="G197" s="84">
        <v>23</v>
      </c>
      <c r="H197" s="214" t="s">
        <v>12</v>
      </c>
      <c r="I197" s="81" t="s">
        <v>12</v>
      </c>
      <c r="J197" s="81" t="s">
        <v>12</v>
      </c>
      <c r="K197" s="81" t="s">
        <v>12</v>
      </c>
      <c r="L197" s="215" t="s">
        <v>12</v>
      </c>
      <c r="M197" s="214" t="s">
        <v>1136</v>
      </c>
      <c r="N197" s="81" t="s">
        <v>12</v>
      </c>
      <c r="O197" s="81" t="s">
        <v>12</v>
      </c>
      <c r="P197" s="81" t="s">
        <v>12</v>
      </c>
      <c r="Q197" s="81" t="s">
        <v>12</v>
      </c>
      <c r="R197" s="81" t="s">
        <v>12</v>
      </c>
      <c r="S197" s="81" t="s">
        <v>12</v>
      </c>
      <c r="T197" s="81" t="s">
        <v>12</v>
      </c>
      <c r="U197" s="81" t="s">
        <v>12</v>
      </c>
      <c r="V197" s="81" t="s">
        <v>12</v>
      </c>
      <c r="W197" s="81" t="s">
        <v>12</v>
      </c>
      <c r="X197" s="81" t="s">
        <v>12</v>
      </c>
      <c r="Y197" s="81">
        <v>1</v>
      </c>
      <c r="Z197" s="81">
        <v>1</v>
      </c>
      <c r="AA197" s="81">
        <v>1</v>
      </c>
      <c r="AB197" s="81">
        <v>2</v>
      </c>
      <c r="AC197" s="81">
        <v>6</v>
      </c>
      <c r="AD197" s="81">
        <v>6</v>
      </c>
      <c r="AE197" s="81">
        <v>5</v>
      </c>
      <c r="AF197" s="81">
        <v>1</v>
      </c>
      <c r="AG197" s="81" t="s">
        <v>12</v>
      </c>
      <c r="AH197" s="82" t="s">
        <v>12</v>
      </c>
      <c r="AJ197" s="877"/>
      <c r="AK197" s="879"/>
      <c r="AL197" s="871">
        <v>14202</v>
      </c>
      <c r="AM197" s="873" t="s">
        <v>252</v>
      </c>
      <c r="AN197" s="91" t="s">
        <v>49</v>
      </c>
      <c r="AO197" s="84">
        <v>22</v>
      </c>
      <c r="AP197" s="214" t="s">
        <v>12</v>
      </c>
      <c r="AQ197" s="81" t="s">
        <v>12</v>
      </c>
      <c r="AR197" s="81" t="s">
        <v>12</v>
      </c>
      <c r="AS197" s="81" t="s">
        <v>12</v>
      </c>
      <c r="AT197" s="215" t="s">
        <v>12</v>
      </c>
      <c r="AU197" s="80" t="s">
        <v>12</v>
      </c>
      <c r="AV197" s="81" t="s">
        <v>12</v>
      </c>
      <c r="AW197" s="81" t="s">
        <v>12</v>
      </c>
      <c r="AX197" s="81" t="s">
        <v>12</v>
      </c>
      <c r="AY197" s="81" t="s">
        <v>12</v>
      </c>
      <c r="AZ197" s="81" t="s">
        <v>12</v>
      </c>
      <c r="BA197" s="81" t="s">
        <v>12</v>
      </c>
      <c r="BB197" s="81" t="s">
        <v>12</v>
      </c>
      <c r="BC197" s="81" t="s">
        <v>12</v>
      </c>
      <c r="BD197" s="81" t="s">
        <v>12</v>
      </c>
      <c r="BE197" s="81" t="s">
        <v>12</v>
      </c>
      <c r="BF197" s="81" t="s">
        <v>12</v>
      </c>
      <c r="BG197" s="81" t="s">
        <v>12</v>
      </c>
      <c r="BH197" s="81">
        <v>2</v>
      </c>
      <c r="BI197" s="81">
        <v>2</v>
      </c>
      <c r="BJ197" s="81">
        <v>2</v>
      </c>
      <c r="BK197" s="81">
        <v>7</v>
      </c>
      <c r="BL197" s="81">
        <v>3</v>
      </c>
      <c r="BM197" s="81">
        <v>5</v>
      </c>
      <c r="BN197" s="81">
        <v>1</v>
      </c>
      <c r="BO197" s="81" t="s">
        <v>12</v>
      </c>
      <c r="BP197" s="82" t="s">
        <v>12</v>
      </c>
      <c r="BR197" s="877"/>
      <c r="BS197" s="879"/>
      <c r="BT197" s="871">
        <v>14202</v>
      </c>
      <c r="BU197" s="873" t="s">
        <v>252</v>
      </c>
      <c r="BV197" s="91" t="s">
        <v>49</v>
      </c>
      <c r="BW197" s="84">
        <v>16</v>
      </c>
      <c r="BX197" s="214" t="s">
        <v>12</v>
      </c>
      <c r="BY197" s="81" t="s">
        <v>12</v>
      </c>
      <c r="BZ197" s="81" t="s">
        <v>12</v>
      </c>
      <c r="CA197" s="81" t="s">
        <v>12</v>
      </c>
      <c r="CB197" s="215" t="s">
        <v>12</v>
      </c>
      <c r="CC197" s="80" t="s">
        <v>12</v>
      </c>
      <c r="CD197" s="81" t="s">
        <v>12</v>
      </c>
      <c r="CE197" s="81" t="s">
        <v>12</v>
      </c>
      <c r="CF197" s="81" t="s">
        <v>12</v>
      </c>
      <c r="CG197" s="81" t="s">
        <v>12</v>
      </c>
      <c r="CH197" s="81" t="s">
        <v>12</v>
      </c>
      <c r="CI197" s="81" t="s">
        <v>12</v>
      </c>
      <c r="CJ197" s="81" t="s">
        <v>12</v>
      </c>
      <c r="CK197" s="81" t="s">
        <v>12</v>
      </c>
      <c r="CL197" s="81" t="s">
        <v>12</v>
      </c>
      <c r="CM197" s="81" t="s">
        <v>12</v>
      </c>
      <c r="CN197" s="81" t="s">
        <v>12</v>
      </c>
      <c r="CO197" s="81" t="s">
        <v>12</v>
      </c>
      <c r="CP197" s="81">
        <v>1</v>
      </c>
      <c r="CQ197" s="81">
        <v>1</v>
      </c>
      <c r="CR197" s="81">
        <v>5</v>
      </c>
      <c r="CS197" s="81">
        <v>2</v>
      </c>
      <c r="CT197" s="81">
        <v>3</v>
      </c>
      <c r="CU197" s="81">
        <v>3</v>
      </c>
      <c r="CV197" s="81">
        <v>1</v>
      </c>
      <c r="CW197" s="81" t="s">
        <v>12</v>
      </c>
      <c r="CX197" s="82" t="s">
        <v>12</v>
      </c>
      <c r="CZ197" s="877"/>
      <c r="DA197" s="879"/>
      <c r="DB197" s="871">
        <v>14202</v>
      </c>
      <c r="DC197" s="873" t="s">
        <v>252</v>
      </c>
      <c r="DD197" s="91" t="s">
        <v>49</v>
      </c>
      <c r="DE197" s="84">
        <v>13</v>
      </c>
      <c r="DF197" s="214" t="s">
        <v>12</v>
      </c>
      <c r="DG197" s="81" t="s">
        <v>12</v>
      </c>
      <c r="DH197" s="81" t="s">
        <v>12</v>
      </c>
      <c r="DI197" s="81" t="s">
        <v>12</v>
      </c>
      <c r="DJ197" s="215" t="s">
        <v>12</v>
      </c>
      <c r="DK197" s="80" t="s">
        <v>12</v>
      </c>
      <c r="DL197" s="81" t="s">
        <v>12</v>
      </c>
      <c r="DM197" s="81" t="s">
        <v>12</v>
      </c>
      <c r="DN197" s="81" t="s">
        <v>12</v>
      </c>
      <c r="DO197" s="81" t="s">
        <v>12</v>
      </c>
      <c r="DP197" s="81" t="s">
        <v>12</v>
      </c>
      <c r="DQ197" s="81" t="s">
        <v>12</v>
      </c>
      <c r="DR197" s="81" t="s">
        <v>12</v>
      </c>
      <c r="DS197" s="81" t="s">
        <v>12</v>
      </c>
      <c r="DT197" s="81" t="s">
        <v>155</v>
      </c>
      <c r="DU197" s="81" t="s">
        <v>12</v>
      </c>
      <c r="DV197" s="81" t="s">
        <v>12</v>
      </c>
      <c r="DW197" s="81">
        <v>1</v>
      </c>
      <c r="DX197" s="81" t="s">
        <v>12</v>
      </c>
      <c r="DY197" s="81">
        <v>1</v>
      </c>
      <c r="DZ197" s="81">
        <v>1</v>
      </c>
      <c r="EA197" s="81">
        <v>1</v>
      </c>
      <c r="EB197" s="81">
        <v>6</v>
      </c>
      <c r="EC197" s="81">
        <v>1</v>
      </c>
      <c r="ED197" s="81">
        <v>2</v>
      </c>
      <c r="EE197" s="81" t="s">
        <v>12</v>
      </c>
      <c r="EF197" s="82" t="s">
        <v>12</v>
      </c>
    </row>
    <row r="198" spans="2:136" ht="18.75" customHeight="1">
      <c r="B198" s="877"/>
      <c r="C198" s="879"/>
      <c r="D198" s="871"/>
      <c r="E198" s="873"/>
      <c r="F198" s="92" t="s">
        <v>50</v>
      </c>
      <c r="G198" s="203">
        <v>36</v>
      </c>
      <c r="H198" s="212" t="s">
        <v>12</v>
      </c>
      <c r="I198" s="77" t="s">
        <v>12</v>
      </c>
      <c r="J198" s="77" t="s">
        <v>12</v>
      </c>
      <c r="K198" s="77" t="s">
        <v>12</v>
      </c>
      <c r="L198" s="213" t="s">
        <v>12</v>
      </c>
      <c r="M198" s="212" t="s">
        <v>1136</v>
      </c>
      <c r="N198" s="77" t="s">
        <v>12</v>
      </c>
      <c r="O198" s="77" t="s">
        <v>12</v>
      </c>
      <c r="P198" s="77" t="s">
        <v>12</v>
      </c>
      <c r="Q198" s="77" t="s">
        <v>12</v>
      </c>
      <c r="R198" s="77" t="s">
        <v>12</v>
      </c>
      <c r="S198" s="77" t="s">
        <v>12</v>
      </c>
      <c r="T198" s="77" t="s">
        <v>12</v>
      </c>
      <c r="U198" s="77" t="s">
        <v>12</v>
      </c>
      <c r="V198" s="77" t="s">
        <v>12</v>
      </c>
      <c r="W198" s="77" t="s">
        <v>12</v>
      </c>
      <c r="X198" s="77" t="s">
        <v>12</v>
      </c>
      <c r="Y198" s="77" t="s">
        <v>12</v>
      </c>
      <c r="Z198" s="77" t="s">
        <v>12</v>
      </c>
      <c r="AA198" s="77">
        <v>1</v>
      </c>
      <c r="AB198" s="77">
        <v>5</v>
      </c>
      <c r="AC198" s="77">
        <v>8</v>
      </c>
      <c r="AD198" s="77">
        <v>6</v>
      </c>
      <c r="AE198" s="77">
        <v>11</v>
      </c>
      <c r="AF198" s="77">
        <v>4</v>
      </c>
      <c r="AG198" s="77">
        <v>1</v>
      </c>
      <c r="AH198" s="79" t="s">
        <v>12</v>
      </c>
      <c r="AJ198" s="877"/>
      <c r="AK198" s="879"/>
      <c r="AL198" s="871"/>
      <c r="AM198" s="873"/>
      <c r="AN198" s="92" t="s">
        <v>50</v>
      </c>
      <c r="AO198" s="203">
        <v>16</v>
      </c>
      <c r="AP198" s="212" t="s">
        <v>12</v>
      </c>
      <c r="AQ198" s="77" t="s">
        <v>12</v>
      </c>
      <c r="AR198" s="77" t="s">
        <v>12</v>
      </c>
      <c r="AS198" s="77" t="s">
        <v>12</v>
      </c>
      <c r="AT198" s="213" t="s">
        <v>12</v>
      </c>
      <c r="AU198" s="83" t="s">
        <v>12</v>
      </c>
      <c r="AV198" s="77" t="s">
        <v>12</v>
      </c>
      <c r="AW198" s="77" t="s">
        <v>12</v>
      </c>
      <c r="AX198" s="77" t="s">
        <v>12</v>
      </c>
      <c r="AY198" s="77" t="s">
        <v>12</v>
      </c>
      <c r="AZ198" s="77" t="s">
        <v>12</v>
      </c>
      <c r="BA198" s="77" t="s">
        <v>12</v>
      </c>
      <c r="BB198" s="77" t="s">
        <v>12</v>
      </c>
      <c r="BC198" s="77" t="s">
        <v>12</v>
      </c>
      <c r="BD198" s="77" t="s">
        <v>12</v>
      </c>
      <c r="BE198" s="77" t="s">
        <v>12</v>
      </c>
      <c r="BF198" s="77" t="s">
        <v>12</v>
      </c>
      <c r="BG198" s="77" t="s">
        <v>12</v>
      </c>
      <c r="BH198" s="77" t="s">
        <v>12</v>
      </c>
      <c r="BI198" s="77" t="s">
        <v>12</v>
      </c>
      <c r="BJ198" s="77" t="s">
        <v>12</v>
      </c>
      <c r="BK198" s="77">
        <v>5</v>
      </c>
      <c r="BL198" s="77">
        <v>4</v>
      </c>
      <c r="BM198" s="77">
        <v>5</v>
      </c>
      <c r="BN198" s="77">
        <v>1</v>
      </c>
      <c r="BO198" s="77">
        <v>1</v>
      </c>
      <c r="BP198" s="79" t="s">
        <v>12</v>
      </c>
      <c r="BR198" s="877"/>
      <c r="BS198" s="879"/>
      <c r="BT198" s="871"/>
      <c r="BU198" s="873"/>
      <c r="BV198" s="92" t="s">
        <v>50</v>
      </c>
      <c r="BW198" s="203">
        <v>19</v>
      </c>
      <c r="BX198" s="212" t="s">
        <v>12</v>
      </c>
      <c r="BY198" s="77" t="s">
        <v>12</v>
      </c>
      <c r="BZ198" s="77" t="s">
        <v>12</v>
      </c>
      <c r="CA198" s="77" t="s">
        <v>12</v>
      </c>
      <c r="CB198" s="213" t="s">
        <v>12</v>
      </c>
      <c r="CC198" s="83" t="s">
        <v>12</v>
      </c>
      <c r="CD198" s="77" t="s">
        <v>12</v>
      </c>
      <c r="CE198" s="77" t="s">
        <v>12</v>
      </c>
      <c r="CF198" s="77" t="s">
        <v>12</v>
      </c>
      <c r="CG198" s="77" t="s">
        <v>12</v>
      </c>
      <c r="CH198" s="77" t="s">
        <v>12</v>
      </c>
      <c r="CI198" s="77" t="s">
        <v>12</v>
      </c>
      <c r="CJ198" s="77" t="s">
        <v>12</v>
      </c>
      <c r="CK198" s="77" t="s">
        <v>12</v>
      </c>
      <c r="CL198" s="77" t="s">
        <v>12</v>
      </c>
      <c r="CM198" s="77" t="s">
        <v>12</v>
      </c>
      <c r="CN198" s="77" t="s">
        <v>12</v>
      </c>
      <c r="CO198" s="77" t="s">
        <v>12</v>
      </c>
      <c r="CP198" s="77" t="s">
        <v>12</v>
      </c>
      <c r="CQ198" s="77">
        <v>1</v>
      </c>
      <c r="CR198" s="77">
        <v>3</v>
      </c>
      <c r="CS198" s="77">
        <v>3</v>
      </c>
      <c r="CT198" s="77">
        <v>4</v>
      </c>
      <c r="CU198" s="77">
        <v>6</v>
      </c>
      <c r="CV198" s="77">
        <v>1</v>
      </c>
      <c r="CW198" s="77">
        <v>1</v>
      </c>
      <c r="CX198" s="79" t="s">
        <v>12</v>
      </c>
      <c r="CZ198" s="877"/>
      <c r="DA198" s="879"/>
      <c r="DB198" s="871"/>
      <c r="DC198" s="873"/>
      <c r="DD198" s="92" t="s">
        <v>50</v>
      </c>
      <c r="DE198" s="203">
        <v>22</v>
      </c>
      <c r="DF198" s="212" t="s">
        <v>12</v>
      </c>
      <c r="DG198" s="77" t="s">
        <v>12</v>
      </c>
      <c r="DH198" s="77" t="s">
        <v>12</v>
      </c>
      <c r="DI198" s="77" t="s">
        <v>12</v>
      </c>
      <c r="DJ198" s="213" t="s">
        <v>12</v>
      </c>
      <c r="DK198" s="83" t="s">
        <v>12</v>
      </c>
      <c r="DL198" s="77" t="s">
        <v>12</v>
      </c>
      <c r="DM198" s="77" t="s">
        <v>12</v>
      </c>
      <c r="DN198" s="77" t="s">
        <v>12</v>
      </c>
      <c r="DO198" s="77" t="s">
        <v>12</v>
      </c>
      <c r="DP198" s="77" t="s">
        <v>12</v>
      </c>
      <c r="DQ198" s="77" t="s">
        <v>12</v>
      </c>
      <c r="DR198" s="77" t="s">
        <v>12</v>
      </c>
      <c r="DS198" s="77" t="s">
        <v>155</v>
      </c>
      <c r="DT198" s="77" t="s">
        <v>12</v>
      </c>
      <c r="DU198" s="77" t="s">
        <v>12</v>
      </c>
      <c r="DV198" s="77" t="s">
        <v>12</v>
      </c>
      <c r="DW198" s="77" t="s">
        <v>12</v>
      </c>
      <c r="DX198" s="77">
        <v>2</v>
      </c>
      <c r="DY198" s="77">
        <v>1</v>
      </c>
      <c r="DZ198" s="77">
        <v>1</v>
      </c>
      <c r="EA198" s="77">
        <v>2</v>
      </c>
      <c r="EB198" s="77">
        <v>5</v>
      </c>
      <c r="EC198" s="77">
        <v>7</v>
      </c>
      <c r="ED198" s="77">
        <v>4</v>
      </c>
      <c r="EE198" s="77" t="s">
        <v>12</v>
      </c>
      <c r="EF198" s="79" t="s">
        <v>12</v>
      </c>
    </row>
    <row r="199" spans="2:136" ht="18.75" customHeight="1">
      <c r="B199" s="877"/>
      <c r="C199" s="879"/>
      <c r="D199" s="871">
        <v>14203</v>
      </c>
      <c r="E199" s="873" t="s">
        <v>253</v>
      </c>
      <c r="F199" s="91" t="s">
        <v>49</v>
      </c>
      <c r="G199" s="84">
        <v>9</v>
      </c>
      <c r="H199" s="214" t="s">
        <v>12</v>
      </c>
      <c r="I199" s="81" t="s">
        <v>12</v>
      </c>
      <c r="J199" s="81" t="s">
        <v>12</v>
      </c>
      <c r="K199" s="81" t="s">
        <v>12</v>
      </c>
      <c r="L199" s="215" t="s">
        <v>12</v>
      </c>
      <c r="M199" s="214" t="s">
        <v>1136</v>
      </c>
      <c r="N199" s="81" t="s">
        <v>12</v>
      </c>
      <c r="O199" s="81" t="s">
        <v>12</v>
      </c>
      <c r="P199" s="81" t="s">
        <v>12</v>
      </c>
      <c r="Q199" s="81" t="s">
        <v>12</v>
      </c>
      <c r="R199" s="81" t="s">
        <v>12</v>
      </c>
      <c r="S199" s="81" t="s">
        <v>12</v>
      </c>
      <c r="T199" s="81" t="s">
        <v>12</v>
      </c>
      <c r="U199" s="81" t="s">
        <v>12</v>
      </c>
      <c r="V199" s="81" t="s">
        <v>12</v>
      </c>
      <c r="W199" s="81" t="s">
        <v>12</v>
      </c>
      <c r="X199" s="81" t="s">
        <v>12</v>
      </c>
      <c r="Y199" s="81">
        <v>1</v>
      </c>
      <c r="Z199" s="81" t="s">
        <v>12</v>
      </c>
      <c r="AA199" s="81">
        <v>1</v>
      </c>
      <c r="AB199" s="81">
        <v>1</v>
      </c>
      <c r="AC199" s="81">
        <v>1</v>
      </c>
      <c r="AD199" s="81">
        <v>4</v>
      </c>
      <c r="AE199" s="81">
        <v>1</v>
      </c>
      <c r="AF199" s="81" t="s">
        <v>12</v>
      </c>
      <c r="AG199" s="81" t="s">
        <v>12</v>
      </c>
      <c r="AH199" s="82" t="s">
        <v>12</v>
      </c>
      <c r="AJ199" s="877"/>
      <c r="AK199" s="879"/>
      <c r="AL199" s="871">
        <v>14203</v>
      </c>
      <c r="AM199" s="873" t="s">
        <v>253</v>
      </c>
      <c r="AN199" s="91" t="s">
        <v>49</v>
      </c>
      <c r="AO199" s="84">
        <v>7</v>
      </c>
      <c r="AP199" s="214" t="s">
        <v>12</v>
      </c>
      <c r="AQ199" s="81" t="s">
        <v>12</v>
      </c>
      <c r="AR199" s="81" t="s">
        <v>12</v>
      </c>
      <c r="AS199" s="81" t="s">
        <v>12</v>
      </c>
      <c r="AT199" s="215" t="s">
        <v>12</v>
      </c>
      <c r="AU199" s="80" t="s">
        <v>12</v>
      </c>
      <c r="AV199" s="81" t="s">
        <v>12</v>
      </c>
      <c r="AW199" s="81" t="s">
        <v>12</v>
      </c>
      <c r="AX199" s="81" t="s">
        <v>12</v>
      </c>
      <c r="AY199" s="81" t="s">
        <v>12</v>
      </c>
      <c r="AZ199" s="81" t="s">
        <v>12</v>
      </c>
      <c r="BA199" s="81" t="s">
        <v>12</v>
      </c>
      <c r="BB199" s="81" t="s">
        <v>12</v>
      </c>
      <c r="BC199" s="81" t="s">
        <v>12</v>
      </c>
      <c r="BD199" s="81" t="s">
        <v>12</v>
      </c>
      <c r="BE199" s="81" t="s">
        <v>12</v>
      </c>
      <c r="BF199" s="81" t="s">
        <v>12</v>
      </c>
      <c r="BG199" s="81">
        <v>1</v>
      </c>
      <c r="BH199" s="81" t="s">
        <v>12</v>
      </c>
      <c r="BI199" s="81" t="s">
        <v>12</v>
      </c>
      <c r="BJ199" s="81">
        <v>1</v>
      </c>
      <c r="BK199" s="81">
        <v>1</v>
      </c>
      <c r="BL199" s="81">
        <v>4</v>
      </c>
      <c r="BM199" s="81" t="s">
        <v>12</v>
      </c>
      <c r="BN199" s="81" t="s">
        <v>12</v>
      </c>
      <c r="BO199" s="81" t="s">
        <v>12</v>
      </c>
      <c r="BP199" s="82" t="s">
        <v>12</v>
      </c>
      <c r="BR199" s="877"/>
      <c r="BS199" s="879"/>
      <c r="BT199" s="871">
        <v>14203</v>
      </c>
      <c r="BU199" s="873" t="s">
        <v>253</v>
      </c>
      <c r="BV199" s="91" t="s">
        <v>49</v>
      </c>
      <c r="BW199" s="84">
        <v>8</v>
      </c>
      <c r="BX199" s="214" t="s">
        <v>12</v>
      </c>
      <c r="BY199" s="81" t="s">
        <v>12</v>
      </c>
      <c r="BZ199" s="81" t="s">
        <v>12</v>
      </c>
      <c r="CA199" s="81" t="s">
        <v>12</v>
      </c>
      <c r="CB199" s="215" t="s">
        <v>12</v>
      </c>
      <c r="CC199" s="80" t="s">
        <v>12</v>
      </c>
      <c r="CD199" s="81" t="s">
        <v>12</v>
      </c>
      <c r="CE199" s="81" t="s">
        <v>12</v>
      </c>
      <c r="CF199" s="81" t="s">
        <v>12</v>
      </c>
      <c r="CG199" s="81" t="s">
        <v>12</v>
      </c>
      <c r="CH199" s="81" t="s">
        <v>12</v>
      </c>
      <c r="CI199" s="81" t="s">
        <v>12</v>
      </c>
      <c r="CJ199" s="81" t="s">
        <v>12</v>
      </c>
      <c r="CK199" s="81" t="s">
        <v>12</v>
      </c>
      <c r="CL199" s="81" t="s">
        <v>12</v>
      </c>
      <c r="CM199" s="81" t="s">
        <v>12</v>
      </c>
      <c r="CN199" s="81" t="s">
        <v>12</v>
      </c>
      <c r="CO199" s="81" t="s">
        <v>12</v>
      </c>
      <c r="CP199" s="81">
        <v>2</v>
      </c>
      <c r="CQ199" s="81">
        <v>1</v>
      </c>
      <c r="CR199" s="81">
        <v>1</v>
      </c>
      <c r="CS199" s="81">
        <v>2</v>
      </c>
      <c r="CT199" s="81" t="s">
        <v>12</v>
      </c>
      <c r="CU199" s="81">
        <v>1</v>
      </c>
      <c r="CV199" s="81">
        <v>1</v>
      </c>
      <c r="CW199" s="81" t="s">
        <v>12</v>
      </c>
      <c r="CX199" s="82" t="s">
        <v>12</v>
      </c>
      <c r="CZ199" s="877"/>
      <c r="DA199" s="879"/>
      <c r="DB199" s="871">
        <v>14203</v>
      </c>
      <c r="DC199" s="873" t="s">
        <v>253</v>
      </c>
      <c r="DD199" s="91" t="s">
        <v>49</v>
      </c>
      <c r="DE199" s="84">
        <v>10</v>
      </c>
      <c r="DF199" s="214" t="s">
        <v>12</v>
      </c>
      <c r="DG199" s="81" t="s">
        <v>12</v>
      </c>
      <c r="DH199" s="81" t="s">
        <v>12</v>
      </c>
      <c r="DI199" s="81" t="s">
        <v>12</v>
      </c>
      <c r="DJ199" s="215" t="s">
        <v>12</v>
      </c>
      <c r="DK199" s="80" t="s">
        <v>12</v>
      </c>
      <c r="DL199" s="81" t="s">
        <v>12</v>
      </c>
      <c r="DM199" s="81" t="s">
        <v>12</v>
      </c>
      <c r="DN199" s="81" t="s">
        <v>12</v>
      </c>
      <c r="DO199" s="81" t="s">
        <v>12</v>
      </c>
      <c r="DP199" s="81" t="s">
        <v>12</v>
      </c>
      <c r="DQ199" s="81" t="s">
        <v>12</v>
      </c>
      <c r="DR199" s="81" t="s">
        <v>12</v>
      </c>
      <c r="DS199" s="81" t="s">
        <v>12</v>
      </c>
      <c r="DT199" s="81" t="s">
        <v>12</v>
      </c>
      <c r="DU199" s="81" t="s">
        <v>12</v>
      </c>
      <c r="DV199" s="81" t="s">
        <v>12</v>
      </c>
      <c r="DW199" s="81" t="s">
        <v>12</v>
      </c>
      <c r="DX199" s="81" t="s">
        <v>12</v>
      </c>
      <c r="DY199" s="81" t="s">
        <v>12</v>
      </c>
      <c r="DZ199" s="81" t="s">
        <v>12</v>
      </c>
      <c r="EA199" s="81">
        <v>1</v>
      </c>
      <c r="EB199" s="81">
        <v>5</v>
      </c>
      <c r="EC199" s="81">
        <v>3</v>
      </c>
      <c r="ED199" s="81">
        <v>1</v>
      </c>
      <c r="EE199" s="81" t="s">
        <v>155</v>
      </c>
      <c r="EF199" s="82" t="s">
        <v>12</v>
      </c>
    </row>
    <row r="200" spans="2:136" ht="18.75" customHeight="1">
      <c r="B200" s="877"/>
      <c r="C200" s="879"/>
      <c r="D200" s="871"/>
      <c r="E200" s="873"/>
      <c r="F200" s="92" t="s">
        <v>50</v>
      </c>
      <c r="G200" s="203">
        <v>5</v>
      </c>
      <c r="H200" s="212" t="s">
        <v>12</v>
      </c>
      <c r="I200" s="77" t="s">
        <v>12</v>
      </c>
      <c r="J200" s="77" t="s">
        <v>12</v>
      </c>
      <c r="K200" s="77" t="s">
        <v>12</v>
      </c>
      <c r="L200" s="213" t="s">
        <v>12</v>
      </c>
      <c r="M200" s="212" t="s">
        <v>1136</v>
      </c>
      <c r="N200" s="77" t="s">
        <v>12</v>
      </c>
      <c r="O200" s="77" t="s">
        <v>12</v>
      </c>
      <c r="P200" s="77" t="s">
        <v>12</v>
      </c>
      <c r="Q200" s="77" t="s">
        <v>12</v>
      </c>
      <c r="R200" s="77" t="s">
        <v>12</v>
      </c>
      <c r="S200" s="77" t="s">
        <v>12</v>
      </c>
      <c r="T200" s="77" t="s">
        <v>12</v>
      </c>
      <c r="U200" s="77" t="s">
        <v>12</v>
      </c>
      <c r="V200" s="77" t="s">
        <v>12</v>
      </c>
      <c r="W200" s="77" t="s">
        <v>12</v>
      </c>
      <c r="X200" s="77" t="s">
        <v>12</v>
      </c>
      <c r="Y200" s="77" t="s">
        <v>12</v>
      </c>
      <c r="Z200" s="77" t="s">
        <v>12</v>
      </c>
      <c r="AA200" s="77" t="s">
        <v>12</v>
      </c>
      <c r="AB200" s="77">
        <v>2</v>
      </c>
      <c r="AC200" s="77">
        <v>1</v>
      </c>
      <c r="AD200" s="77" t="s">
        <v>1142</v>
      </c>
      <c r="AE200" s="77">
        <v>2</v>
      </c>
      <c r="AF200" s="77" t="s">
        <v>1142</v>
      </c>
      <c r="AG200" s="77" t="s">
        <v>1142</v>
      </c>
      <c r="AH200" s="79" t="s">
        <v>12</v>
      </c>
      <c r="AJ200" s="877"/>
      <c r="AK200" s="879"/>
      <c r="AL200" s="871"/>
      <c r="AM200" s="873"/>
      <c r="AN200" s="92" t="s">
        <v>50</v>
      </c>
      <c r="AO200" s="203">
        <v>8</v>
      </c>
      <c r="AP200" s="212" t="s">
        <v>12</v>
      </c>
      <c r="AQ200" s="77" t="s">
        <v>12</v>
      </c>
      <c r="AR200" s="77" t="s">
        <v>12</v>
      </c>
      <c r="AS200" s="77" t="s">
        <v>12</v>
      </c>
      <c r="AT200" s="213" t="s">
        <v>12</v>
      </c>
      <c r="AU200" s="83" t="s">
        <v>12</v>
      </c>
      <c r="AV200" s="77" t="s">
        <v>12</v>
      </c>
      <c r="AW200" s="77" t="s">
        <v>12</v>
      </c>
      <c r="AX200" s="77" t="s">
        <v>12</v>
      </c>
      <c r="AY200" s="77" t="s">
        <v>12</v>
      </c>
      <c r="AZ200" s="77" t="s">
        <v>12</v>
      </c>
      <c r="BA200" s="77" t="s">
        <v>12</v>
      </c>
      <c r="BB200" s="77" t="s">
        <v>12</v>
      </c>
      <c r="BC200" s="77" t="s">
        <v>12</v>
      </c>
      <c r="BD200" s="77" t="s">
        <v>12</v>
      </c>
      <c r="BE200" s="77" t="s">
        <v>12</v>
      </c>
      <c r="BF200" s="77" t="s">
        <v>12</v>
      </c>
      <c r="BG200" s="77" t="s">
        <v>12</v>
      </c>
      <c r="BH200" s="77" t="s">
        <v>12</v>
      </c>
      <c r="BI200" s="77" t="s">
        <v>12</v>
      </c>
      <c r="BJ200" s="77" t="s">
        <v>12</v>
      </c>
      <c r="BK200" s="77" t="s">
        <v>12</v>
      </c>
      <c r="BL200" s="77">
        <v>1</v>
      </c>
      <c r="BM200" s="77">
        <v>4</v>
      </c>
      <c r="BN200" s="77">
        <v>2</v>
      </c>
      <c r="BO200" s="77">
        <v>1</v>
      </c>
      <c r="BP200" s="79" t="s">
        <v>12</v>
      </c>
      <c r="BR200" s="877"/>
      <c r="BS200" s="879"/>
      <c r="BT200" s="871"/>
      <c r="BU200" s="873"/>
      <c r="BV200" s="92" t="s">
        <v>50</v>
      </c>
      <c r="BW200" s="203">
        <v>2</v>
      </c>
      <c r="BX200" s="212" t="s">
        <v>12</v>
      </c>
      <c r="BY200" s="77" t="s">
        <v>12</v>
      </c>
      <c r="BZ200" s="77" t="s">
        <v>12</v>
      </c>
      <c r="CA200" s="77" t="s">
        <v>12</v>
      </c>
      <c r="CB200" s="213" t="s">
        <v>12</v>
      </c>
      <c r="CC200" s="83" t="s">
        <v>12</v>
      </c>
      <c r="CD200" s="77" t="s">
        <v>12</v>
      </c>
      <c r="CE200" s="77" t="s">
        <v>12</v>
      </c>
      <c r="CF200" s="77" t="s">
        <v>12</v>
      </c>
      <c r="CG200" s="77" t="s">
        <v>12</v>
      </c>
      <c r="CH200" s="77" t="s">
        <v>12</v>
      </c>
      <c r="CI200" s="77" t="s">
        <v>12</v>
      </c>
      <c r="CJ200" s="77" t="s">
        <v>12</v>
      </c>
      <c r="CK200" s="77" t="s">
        <v>12</v>
      </c>
      <c r="CL200" s="77" t="s">
        <v>12</v>
      </c>
      <c r="CM200" s="77" t="s">
        <v>12</v>
      </c>
      <c r="CN200" s="77" t="s">
        <v>12</v>
      </c>
      <c r="CO200" s="77" t="s">
        <v>12</v>
      </c>
      <c r="CP200" s="77" t="s">
        <v>12</v>
      </c>
      <c r="CQ200" s="77" t="s">
        <v>12</v>
      </c>
      <c r="CR200" s="77" t="s">
        <v>12</v>
      </c>
      <c r="CS200" s="77">
        <v>1</v>
      </c>
      <c r="CT200" s="77" t="s">
        <v>12</v>
      </c>
      <c r="CU200" s="77">
        <v>1</v>
      </c>
      <c r="CV200" s="77" t="s">
        <v>12</v>
      </c>
      <c r="CW200" s="77" t="s">
        <v>12</v>
      </c>
      <c r="CX200" s="79" t="s">
        <v>12</v>
      </c>
      <c r="CZ200" s="877"/>
      <c r="DA200" s="879"/>
      <c r="DB200" s="871"/>
      <c r="DC200" s="873"/>
      <c r="DD200" s="92" t="s">
        <v>50</v>
      </c>
      <c r="DE200" s="203">
        <v>15</v>
      </c>
      <c r="DF200" s="212" t="s">
        <v>12</v>
      </c>
      <c r="DG200" s="77" t="s">
        <v>12</v>
      </c>
      <c r="DH200" s="77" t="s">
        <v>12</v>
      </c>
      <c r="DI200" s="77" t="s">
        <v>12</v>
      </c>
      <c r="DJ200" s="213" t="s">
        <v>12</v>
      </c>
      <c r="DK200" s="83" t="s">
        <v>12</v>
      </c>
      <c r="DL200" s="77" t="s">
        <v>12</v>
      </c>
      <c r="DM200" s="77" t="s">
        <v>12</v>
      </c>
      <c r="DN200" s="77" t="s">
        <v>12</v>
      </c>
      <c r="DO200" s="77" t="s">
        <v>12</v>
      </c>
      <c r="DP200" s="77" t="s">
        <v>12</v>
      </c>
      <c r="DQ200" s="77" t="s">
        <v>12</v>
      </c>
      <c r="DR200" s="77" t="s">
        <v>12</v>
      </c>
      <c r="DS200" s="77" t="s">
        <v>12</v>
      </c>
      <c r="DT200" s="77" t="s">
        <v>12</v>
      </c>
      <c r="DU200" s="77" t="s">
        <v>12</v>
      </c>
      <c r="DV200" s="77" t="s">
        <v>12</v>
      </c>
      <c r="DW200" s="77" t="s">
        <v>155</v>
      </c>
      <c r="DX200" s="77" t="s">
        <v>12</v>
      </c>
      <c r="DY200" s="77" t="s">
        <v>155</v>
      </c>
      <c r="DZ200" s="77">
        <v>2</v>
      </c>
      <c r="EA200" s="77">
        <v>2</v>
      </c>
      <c r="EB200" s="77">
        <v>8</v>
      </c>
      <c r="EC200" s="77">
        <v>1</v>
      </c>
      <c r="ED200" s="77">
        <v>2</v>
      </c>
      <c r="EE200" s="77" t="s">
        <v>12</v>
      </c>
      <c r="EF200" s="79" t="s">
        <v>12</v>
      </c>
    </row>
    <row r="201" spans="2:136" ht="18.75" customHeight="1">
      <c r="B201" s="877"/>
      <c r="C201" s="871">
        <v>14300</v>
      </c>
      <c r="D201" s="871"/>
      <c r="E201" s="873" t="s">
        <v>254</v>
      </c>
      <c r="F201" s="91" t="s">
        <v>49</v>
      </c>
      <c r="G201" s="84">
        <v>6</v>
      </c>
      <c r="H201" s="214" t="s">
        <v>12</v>
      </c>
      <c r="I201" s="81" t="s">
        <v>12</v>
      </c>
      <c r="J201" s="81" t="s">
        <v>12</v>
      </c>
      <c r="K201" s="81" t="s">
        <v>12</v>
      </c>
      <c r="L201" s="215" t="s">
        <v>12</v>
      </c>
      <c r="M201" s="214" t="s">
        <v>1136</v>
      </c>
      <c r="N201" s="81" t="s">
        <v>12</v>
      </c>
      <c r="O201" s="81" t="s">
        <v>12</v>
      </c>
      <c r="P201" s="81" t="s">
        <v>12</v>
      </c>
      <c r="Q201" s="81" t="s">
        <v>12</v>
      </c>
      <c r="R201" s="81" t="s">
        <v>12</v>
      </c>
      <c r="S201" s="81" t="s">
        <v>12</v>
      </c>
      <c r="T201" s="81" t="s">
        <v>12</v>
      </c>
      <c r="U201" s="81" t="s">
        <v>12</v>
      </c>
      <c r="V201" s="81" t="s">
        <v>12</v>
      </c>
      <c r="W201" s="81" t="s">
        <v>12</v>
      </c>
      <c r="X201" s="81" t="s">
        <v>12</v>
      </c>
      <c r="Y201" s="81" t="s">
        <v>12</v>
      </c>
      <c r="Z201" s="81" t="s">
        <v>12</v>
      </c>
      <c r="AA201" s="81">
        <v>1</v>
      </c>
      <c r="AB201" s="81">
        <v>1</v>
      </c>
      <c r="AC201" s="81" t="s">
        <v>1142</v>
      </c>
      <c r="AD201" s="81">
        <v>1</v>
      </c>
      <c r="AE201" s="81">
        <v>3</v>
      </c>
      <c r="AF201" s="81" t="s">
        <v>12</v>
      </c>
      <c r="AG201" s="81" t="s">
        <v>12</v>
      </c>
      <c r="AH201" s="82" t="s">
        <v>12</v>
      </c>
      <c r="AJ201" s="877"/>
      <c r="AK201" s="871">
        <v>14300</v>
      </c>
      <c r="AL201" s="871"/>
      <c r="AM201" s="873" t="s">
        <v>254</v>
      </c>
      <c r="AN201" s="91" t="s">
        <v>49</v>
      </c>
      <c r="AO201" s="84">
        <v>7</v>
      </c>
      <c r="AP201" s="214" t="s">
        <v>12</v>
      </c>
      <c r="AQ201" s="81" t="s">
        <v>12</v>
      </c>
      <c r="AR201" s="81" t="s">
        <v>12</v>
      </c>
      <c r="AS201" s="81" t="s">
        <v>12</v>
      </c>
      <c r="AT201" s="215" t="s">
        <v>12</v>
      </c>
      <c r="AU201" s="80" t="s">
        <v>12</v>
      </c>
      <c r="AV201" s="81" t="s">
        <v>12</v>
      </c>
      <c r="AW201" s="81" t="s">
        <v>12</v>
      </c>
      <c r="AX201" s="81" t="s">
        <v>12</v>
      </c>
      <c r="AY201" s="81" t="s">
        <v>12</v>
      </c>
      <c r="AZ201" s="81" t="s">
        <v>12</v>
      </c>
      <c r="BA201" s="81" t="s">
        <v>12</v>
      </c>
      <c r="BB201" s="81" t="s">
        <v>12</v>
      </c>
      <c r="BC201" s="81" t="s">
        <v>12</v>
      </c>
      <c r="BD201" s="81" t="s">
        <v>12</v>
      </c>
      <c r="BE201" s="81" t="s">
        <v>12</v>
      </c>
      <c r="BF201" s="81" t="s">
        <v>12</v>
      </c>
      <c r="BG201" s="81" t="s">
        <v>12</v>
      </c>
      <c r="BH201" s="81" t="s">
        <v>12</v>
      </c>
      <c r="BI201" s="81" t="s">
        <v>12</v>
      </c>
      <c r="BJ201" s="81">
        <v>1</v>
      </c>
      <c r="BK201" s="81">
        <v>1</v>
      </c>
      <c r="BL201" s="81">
        <v>4</v>
      </c>
      <c r="BM201" s="81">
        <v>1</v>
      </c>
      <c r="BN201" s="81" t="s">
        <v>12</v>
      </c>
      <c r="BO201" s="81" t="s">
        <v>12</v>
      </c>
      <c r="BP201" s="82" t="s">
        <v>12</v>
      </c>
      <c r="BR201" s="877"/>
      <c r="BS201" s="871">
        <v>14300</v>
      </c>
      <c r="BT201" s="871"/>
      <c r="BU201" s="873" t="s">
        <v>254</v>
      </c>
      <c r="BV201" s="91" t="s">
        <v>49</v>
      </c>
      <c r="BW201" s="84">
        <v>5</v>
      </c>
      <c r="BX201" s="214" t="s">
        <v>12</v>
      </c>
      <c r="BY201" s="81" t="s">
        <v>12</v>
      </c>
      <c r="BZ201" s="81" t="s">
        <v>12</v>
      </c>
      <c r="CA201" s="81" t="s">
        <v>12</v>
      </c>
      <c r="CB201" s="215" t="s">
        <v>12</v>
      </c>
      <c r="CC201" s="80" t="s">
        <v>12</v>
      </c>
      <c r="CD201" s="81" t="s">
        <v>12</v>
      </c>
      <c r="CE201" s="81" t="s">
        <v>12</v>
      </c>
      <c r="CF201" s="81" t="s">
        <v>12</v>
      </c>
      <c r="CG201" s="81" t="s">
        <v>12</v>
      </c>
      <c r="CH201" s="81" t="s">
        <v>12</v>
      </c>
      <c r="CI201" s="81" t="s">
        <v>12</v>
      </c>
      <c r="CJ201" s="81" t="s">
        <v>12</v>
      </c>
      <c r="CK201" s="81" t="s">
        <v>12</v>
      </c>
      <c r="CL201" s="81" t="s">
        <v>12</v>
      </c>
      <c r="CM201" s="81" t="s">
        <v>12</v>
      </c>
      <c r="CN201" s="81" t="s">
        <v>12</v>
      </c>
      <c r="CO201" s="81" t="s">
        <v>12</v>
      </c>
      <c r="CP201" s="81">
        <v>1</v>
      </c>
      <c r="CQ201" s="81" t="s">
        <v>12</v>
      </c>
      <c r="CR201" s="81">
        <v>1</v>
      </c>
      <c r="CS201" s="81" t="s">
        <v>12</v>
      </c>
      <c r="CT201" s="81">
        <v>1</v>
      </c>
      <c r="CU201" s="81">
        <v>2</v>
      </c>
      <c r="CV201" s="81" t="s">
        <v>12</v>
      </c>
      <c r="CW201" s="81" t="s">
        <v>12</v>
      </c>
      <c r="CX201" s="82" t="s">
        <v>12</v>
      </c>
      <c r="CZ201" s="877"/>
      <c r="DA201" s="871">
        <v>14300</v>
      </c>
      <c r="DB201" s="871"/>
      <c r="DC201" s="873" t="s">
        <v>254</v>
      </c>
      <c r="DD201" s="91" t="s">
        <v>49</v>
      </c>
      <c r="DE201" s="84">
        <v>5</v>
      </c>
      <c r="DF201" s="214" t="s">
        <v>12</v>
      </c>
      <c r="DG201" s="81" t="s">
        <v>12</v>
      </c>
      <c r="DH201" s="81" t="s">
        <v>12</v>
      </c>
      <c r="DI201" s="81" t="s">
        <v>12</v>
      </c>
      <c r="DJ201" s="215" t="s">
        <v>12</v>
      </c>
      <c r="DK201" s="80" t="s">
        <v>12</v>
      </c>
      <c r="DL201" s="81" t="s">
        <v>12</v>
      </c>
      <c r="DM201" s="81" t="s">
        <v>12</v>
      </c>
      <c r="DN201" s="81" t="s">
        <v>12</v>
      </c>
      <c r="DO201" s="81" t="s">
        <v>12</v>
      </c>
      <c r="DP201" s="81" t="s">
        <v>12</v>
      </c>
      <c r="DQ201" s="81" t="s">
        <v>12</v>
      </c>
      <c r="DR201" s="81" t="s">
        <v>12</v>
      </c>
      <c r="DS201" s="81" t="s">
        <v>12</v>
      </c>
      <c r="DT201" s="81" t="s">
        <v>12</v>
      </c>
      <c r="DU201" s="81" t="s">
        <v>12</v>
      </c>
      <c r="DV201" s="81" t="s">
        <v>12</v>
      </c>
      <c r="DW201" s="81" t="s">
        <v>12</v>
      </c>
      <c r="DX201" s="81" t="s">
        <v>12</v>
      </c>
      <c r="DY201" s="81" t="s">
        <v>12</v>
      </c>
      <c r="DZ201" s="81">
        <v>2</v>
      </c>
      <c r="EA201" s="81">
        <v>1</v>
      </c>
      <c r="EB201" s="81">
        <v>1</v>
      </c>
      <c r="EC201" s="81">
        <v>1</v>
      </c>
      <c r="ED201" s="81" t="s">
        <v>155</v>
      </c>
      <c r="EE201" s="81" t="s">
        <v>12</v>
      </c>
      <c r="EF201" s="82" t="s">
        <v>12</v>
      </c>
    </row>
    <row r="202" spans="2:136" ht="18.75" customHeight="1">
      <c r="B202" s="877"/>
      <c r="C202" s="871"/>
      <c r="D202" s="871"/>
      <c r="E202" s="873"/>
      <c r="F202" s="92" t="s">
        <v>50</v>
      </c>
      <c r="G202" s="203">
        <v>12</v>
      </c>
      <c r="H202" s="212" t="s">
        <v>12</v>
      </c>
      <c r="I202" s="77" t="s">
        <v>12</v>
      </c>
      <c r="J202" s="77" t="s">
        <v>12</v>
      </c>
      <c r="K202" s="77" t="s">
        <v>12</v>
      </c>
      <c r="L202" s="213" t="s">
        <v>12</v>
      </c>
      <c r="M202" s="212" t="s">
        <v>1136</v>
      </c>
      <c r="N202" s="77" t="s">
        <v>12</v>
      </c>
      <c r="O202" s="77" t="s">
        <v>12</v>
      </c>
      <c r="P202" s="77" t="s">
        <v>12</v>
      </c>
      <c r="Q202" s="77" t="s">
        <v>12</v>
      </c>
      <c r="R202" s="77" t="s">
        <v>12</v>
      </c>
      <c r="S202" s="77" t="s">
        <v>12</v>
      </c>
      <c r="T202" s="77" t="s">
        <v>12</v>
      </c>
      <c r="U202" s="77" t="s">
        <v>12</v>
      </c>
      <c r="V202" s="77" t="s">
        <v>12</v>
      </c>
      <c r="W202" s="77" t="s">
        <v>12</v>
      </c>
      <c r="X202" s="77" t="s">
        <v>12</v>
      </c>
      <c r="Y202" s="77" t="s">
        <v>12</v>
      </c>
      <c r="Z202" s="77" t="s">
        <v>12</v>
      </c>
      <c r="AA202" s="77" t="s">
        <v>12</v>
      </c>
      <c r="AB202" s="77">
        <v>2</v>
      </c>
      <c r="AC202" s="77">
        <v>4</v>
      </c>
      <c r="AD202" s="77">
        <v>2</v>
      </c>
      <c r="AE202" s="77">
        <v>3</v>
      </c>
      <c r="AF202" s="77">
        <v>1</v>
      </c>
      <c r="AG202" s="77" t="s">
        <v>12</v>
      </c>
      <c r="AH202" s="79" t="s">
        <v>12</v>
      </c>
      <c r="AJ202" s="877"/>
      <c r="AK202" s="871"/>
      <c r="AL202" s="871"/>
      <c r="AM202" s="873"/>
      <c r="AN202" s="92" t="s">
        <v>50</v>
      </c>
      <c r="AO202" s="203">
        <v>8</v>
      </c>
      <c r="AP202" s="212" t="s">
        <v>12</v>
      </c>
      <c r="AQ202" s="77" t="s">
        <v>12</v>
      </c>
      <c r="AR202" s="77" t="s">
        <v>12</v>
      </c>
      <c r="AS202" s="77" t="s">
        <v>12</v>
      </c>
      <c r="AT202" s="213" t="s">
        <v>12</v>
      </c>
      <c r="AU202" s="83" t="s">
        <v>12</v>
      </c>
      <c r="AV202" s="77" t="s">
        <v>12</v>
      </c>
      <c r="AW202" s="77" t="s">
        <v>12</v>
      </c>
      <c r="AX202" s="77" t="s">
        <v>12</v>
      </c>
      <c r="AY202" s="77" t="s">
        <v>12</v>
      </c>
      <c r="AZ202" s="77" t="s">
        <v>12</v>
      </c>
      <c r="BA202" s="77" t="s">
        <v>12</v>
      </c>
      <c r="BB202" s="77" t="s">
        <v>12</v>
      </c>
      <c r="BC202" s="77" t="s">
        <v>12</v>
      </c>
      <c r="BD202" s="77" t="s">
        <v>12</v>
      </c>
      <c r="BE202" s="77" t="s">
        <v>12</v>
      </c>
      <c r="BF202" s="77" t="s">
        <v>12</v>
      </c>
      <c r="BG202" s="77" t="s">
        <v>12</v>
      </c>
      <c r="BH202" s="77" t="s">
        <v>12</v>
      </c>
      <c r="BI202" s="77" t="s">
        <v>12</v>
      </c>
      <c r="BJ202" s="77">
        <v>1</v>
      </c>
      <c r="BK202" s="77" t="s">
        <v>12</v>
      </c>
      <c r="BL202" s="77">
        <v>5</v>
      </c>
      <c r="BM202" s="77">
        <v>2</v>
      </c>
      <c r="BN202" s="77" t="s">
        <v>12</v>
      </c>
      <c r="BO202" s="77" t="s">
        <v>12</v>
      </c>
      <c r="BP202" s="79" t="s">
        <v>12</v>
      </c>
      <c r="BR202" s="877"/>
      <c r="BS202" s="871"/>
      <c r="BT202" s="871"/>
      <c r="BU202" s="873"/>
      <c r="BV202" s="92" t="s">
        <v>50</v>
      </c>
      <c r="BW202" s="203">
        <v>15</v>
      </c>
      <c r="BX202" s="212" t="s">
        <v>12</v>
      </c>
      <c r="BY202" s="77" t="s">
        <v>12</v>
      </c>
      <c r="BZ202" s="77" t="s">
        <v>12</v>
      </c>
      <c r="CA202" s="77" t="s">
        <v>12</v>
      </c>
      <c r="CB202" s="213" t="s">
        <v>12</v>
      </c>
      <c r="CC202" s="83" t="s">
        <v>12</v>
      </c>
      <c r="CD202" s="77" t="s">
        <v>12</v>
      </c>
      <c r="CE202" s="77" t="s">
        <v>12</v>
      </c>
      <c r="CF202" s="77" t="s">
        <v>12</v>
      </c>
      <c r="CG202" s="77" t="s">
        <v>12</v>
      </c>
      <c r="CH202" s="77" t="s">
        <v>12</v>
      </c>
      <c r="CI202" s="77" t="s">
        <v>12</v>
      </c>
      <c r="CJ202" s="77" t="s">
        <v>12</v>
      </c>
      <c r="CK202" s="77" t="s">
        <v>12</v>
      </c>
      <c r="CL202" s="77" t="s">
        <v>12</v>
      </c>
      <c r="CM202" s="77" t="s">
        <v>12</v>
      </c>
      <c r="CN202" s="77" t="s">
        <v>12</v>
      </c>
      <c r="CO202" s="77" t="s">
        <v>12</v>
      </c>
      <c r="CP202" s="77" t="s">
        <v>12</v>
      </c>
      <c r="CQ202" s="77">
        <v>1</v>
      </c>
      <c r="CR202" s="77" t="s">
        <v>12</v>
      </c>
      <c r="CS202" s="77">
        <v>3</v>
      </c>
      <c r="CT202" s="77">
        <v>5</v>
      </c>
      <c r="CU202" s="77">
        <v>5</v>
      </c>
      <c r="CV202" s="77">
        <v>1</v>
      </c>
      <c r="CW202" s="77" t="s">
        <v>12</v>
      </c>
      <c r="CX202" s="79" t="s">
        <v>12</v>
      </c>
      <c r="CZ202" s="877"/>
      <c r="DA202" s="871"/>
      <c r="DB202" s="871"/>
      <c r="DC202" s="873"/>
      <c r="DD202" s="92" t="s">
        <v>50</v>
      </c>
      <c r="DE202" s="203">
        <v>18</v>
      </c>
      <c r="DF202" s="212" t="s">
        <v>12</v>
      </c>
      <c r="DG202" s="77" t="s">
        <v>12</v>
      </c>
      <c r="DH202" s="77" t="s">
        <v>12</v>
      </c>
      <c r="DI202" s="77" t="s">
        <v>12</v>
      </c>
      <c r="DJ202" s="213" t="s">
        <v>12</v>
      </c>
      <c r="DK202" s="83" t="s">
        <v>12</v>
      </c>
      <c r="DL202" s="77" t="s">
        <v>12</v>
      </c>
      <c r="DM202" s="77" t="s">
        <v>12</v>
      </c>
      <c r="DN202" s="77" t="s">
        <v>12</v>
      </c>
      <c r="DO202" s="77" t="s">
        <v>12</v>
      </c>
      <c r="DP202" s="77" t="s">
        <v>12</v>
      </c>
      <c r="DQ202" s="77" t="s">
        <v>12</v>
      </c>
      <c r="DR202" s="77" t="s">
        <v>12</v>
      </c>
      <c r="DS202" s="77" t="s">
        <v>12</v>
      </c>
      <c r="DT202" s="77" t="s">
        <v>12</v>
      </c>
      <c r="DU202" s="77" t="s">
        <v>12</v>
      </c>
      <c r="DV202" s="77" t="s">
        <v>12</v>
      </c>
      <c r="DW202" s="77" t="s">
        <v>12</v>
      </c>
      <c r="DX202" s="77" t="s">
        <v>12</v>
      </c>
      <c r="DY202" s="77">
        <v>1</v>
      </c>
      <c r="DZ202" s="77">
        <v>3</v>
      </c>
      <c r="EA202" s="77">
        <v>2</v>
      </c>
      <c r="EB202" s="77">
        <v>7</v>
      </c>
      <c r="EC202" s="77">
        <v>4</v>
      </c>
      <c r="ED202" s="77">
        <v>1</v>
      </c>
      <c r="EE202" s="77" t="s">
        <v>155</v>
      </c>
      <c r="EF202" s="79" t="s">
        <v>12</v>
      </c>
    </row>
    <row r="203" spans="2:136" ht="18.75" customHeight="1">
      <c r="B203" s="875">
        <v>15000</v>
      </c>
      <c r="C203" s="871"/>
      <c r="D203" s="871"/>
      <c r="E203" s="873" t="s">
        <v>255</v>
      </c>
      <c r="F203" s="91" t="s">
        <v>49</v>
      </c>
      <c r="G203" s="84" t="s">
        <v>12</v>
      </c>
      <c r="H203" s="214" t="s">
        <v>12</v>
      </c>
      <c r="I203" s="81" t="s">
        <v>12</v>
      </c>
      <c r="J203" s="81" t="s">
        <v>12</v>
      </c>
      <c r="K203" s="81" t="s">
        <v>12</v>
      </c>
      <c r="L203" s="215" t="s">
        <v>12</v>
      </c>
      <c r="M203" s="214" t="s">
        <v>1136</v>
      </c>
      <c r="N203" s="81" t="s">
        <v>12</v>
      </c>
      <c r="O203" s="81" t="s">
        <v>12</v>
      </c>
      <c r="P203" s="81" t="s">
        <v>12</v>
      </c>
      <c r="Q203" s="81" t="s">
        <v>12</v>
      </c>
      <c r="R203" s="81" t="s">
        <v>12</v>
      </c>
      <c r="S203" s="81" t="s">
        <v>12</v>
      </c>
      <c r="T203" s="81" t="s">
        <v>12</v>
      </c>
      <c r="U203" s="81" t="s">
        <v>12</v>
      </c>
      <c r="V203" s="81" t="s">
        <v>12</v>
      </c>
      <c r="W203" s="81" t="s">
        <v>12</v>
      </c>
      <c r="X203" s="81" t="s">
        <v>12</v>
      </c>
      <c r="Y203" s="81" t="s">
        <v>12</v>
      </c>
      <c r="Z203" s="81" t="s">
        <v>12</v>
      </c>
      <c r="AA203" s="81" t="s">
        <v>12</v>
      </c>
      <c r="AB203" s="81" t="s">
        <v>12</v>
      </c>
      <c r="AC203" s="81" t="s">
        <v>12</v>
      </c>
      <c r="AD203" s="81" t="s">
        <v>12</v>
      </c>
      <c r="AE203" s="81" t="s">
        <v>12</v>
      </c>
      <c r="AF203" s="81" t="s">
        <v>12</v>
      </c>
      <c r="AG203" s="81" t="s">
        <v>12</v>
      </c>
      <c r="AH203" s="82" t="s">
        <v>12</v>
      </c>
      <c r="AJ203" s="875">
        <v>15000</v>
      </c>
      <c r="AK203" s="871"/>
      <c r="AL203" s="871"/>
      <c r="AM203" s="873" t="s">
        <v>255</v>
      </c>
      <c r="AN203" s="91" t="s">
        <v>49</v>
      </c>
      <c r="AO203" s="84" t="s">
        <v>12</v>
      </c>
      <c r="AP203" s="214" t="s">
        <v>12</v>
      </c>
      <c r="AQ203" s="81" t="s">
        <v>12</v>
      </c>
      <c r="AR203" s="81" t="s">
        <v>12</v>
      </c>
      <c r="AS203" s="81" t="s">
        <v>12</v>
      </c>
      <c r="AT203" s="215" t="s">
        <v>12</v>
      </c>
      <c r="AU203" s="80" t="s">
        <v>12</v>
      </c>
      <c r="AV203" s="81" t="s">
        <v>12</v>
      </c>
      <c r="AW203" s="81" t="s">
        <v>12</v>
      </c>
      <c r="AX203" s="81" t="s">
        <v>12</v>
      </c>
      <c r="AY203" s="81" t="s">
        <v>12</v>
      </c>
      <c r="AZ203" s="81" t="s">
        <v>12</v>
      </c>
      <c r="BA203" s="81" t="s">
        <v>12</v>
      </c>
      <c r="BB203" s="81" t="s">
        <v>12</v>
      </c>
      <c r="BC203" s="81" t="s">
        <v>12</v>
      </c>
      <c r="BD203" s="81" t="s">
        <v>12</v>
      </c>
      <c r="BE203" s="81" t="s">
        <v>12</v>
      </c>
      <c r="BF203" s="81" t="s">
        <v>12</v>
      </c>
      <c r="BG203" s="81" t="s">
        <v>12</v>
      </c>
      <c r="BH203" s="81" t="s">
        <v>12</v>
      </c>
      <c r="BI203" s="81" t="s">
        <v>12</v>
      </c>
      <c r="BJ203" s="81" t="s">
        <v>12</v>
      </c>
      <c r="BK203" s="81" t="s">
        <v>12</v>
      </c>
      <c r="BL203" s="81" t="s">
        <v>12</v>
      </c>
      <c r="BM203" s="81" t="s">
        <v>12</v>
      </c>
      <c r="BN203" s="81" t="s">
        <v>12</v>
      </c>
      <c r="BO203" s="81" t="s">
        <v>12</v>
      </c>
      <c r="BP203" s="82" t="s">
        <v>12</v>
      </c>
      <c r="BR203" s="875">
        <v>15000</v>
      </c>
      <c r="BS203" s="871"/>
      <c r="BT203" s="871"/>
      <c r="BU203" s="873" t="s">
        <v>255</v>
      </c>
      <c r="BV203" s="91" t="s">
        <v>49</v>
      </c>
      <c r="BW203" s="84" t="s">
        <v>12</v>
      </c>
      <c r="BX203" s="214" t="s">
        <v>12</v>
      </c>
      <c r="BY203" s="81" t="s">
        <v>12</v>
      </c>
      <c r="BZ203" s="81" t="s">
        <v>12</v>
      </c>
      <c r="CA203" s="81" t="s">
        <v>12</v>
      </c>
      <c r="CB203" s="215" t="s">
        <v>12</v>
      </c>
      <c r="CC203" s="80" t="s">
        <v>12</v>
      </c>
      <c r="CD203" s="81" t="s">
        <v>12</v>
      </c>
      <c r="CE203" s="81" t="s">
        <v>12</v>
      </c>
      <c r="CF203" s="81" t="s">
        <v>12</v>
      </c>
      <c r="CG203" s="81" t="s">
        <v>12</v>
      </c>
      <c r="CH203" s="81" t="s">
        <v>12</v>
      </c>
      <c r="CI203" s="81" t="s">
        <v>12</v>
      </c>
      <c r="CJ203" s="81" t="s">
        <v>12</v>
      </c>
      <c r="CK203" s="81" t="s">
        <v>12</v>
      </c>
      <c r="CL203" s="81" t="s">
        <v>12</v>
      </c>
      <c r="CM203" s="81" t="s">
        <v>12</v>
      </c>
      <c r="CN203" s="81" t="s">
        <v>12</v>
      </c>
      <c r="CO203" s="81" t="s">
        <v>12</v>
      </c>
      <c r="CP203" s="81" t="s">
        <v>12</v>
      </c>
      <c r="CQ203" s="81" t="s">
        <v>12</v>
      </c>
      <c r="CR203" s="81" t="s">
        <v>12</v>
      </c>
      <c r="CS203" s="81" t="s">
        <v>12</v>
      </c>
      <c r="CT203" s="81" t="s">
        <v>12</v>
      </c>
      <c r="CU203" s="81" t="s">
        <v>12</v>
      </c>
      <c r="CV203" s="81" t="s">
        <v>12</v>
      </c>
      <c r="CW203" s="81" t="s">
        <v>12</v>
      </c>
      <c r="CX203" s="82" t="s">
        <v>12</v>
      </c>
      <c r="CZ203" s="875">
        <v>15000</v>
      </c>
      <c r="DA203" s="871"/>
      <c r="DB203" s="871"/>
      <c r="DC203" s="873" t="s">
        <v>255</v>
      </c>
      <c r="DD203" s="91" t="s">
        <v>49</v>
      </c>
      <c r="DE203" s="84" t="s">
        <v>12</v>
      </c>
      <c r="DF203" s="214" t="s">
        <v>12</v>
      </c>
      <c r="DG203" s="81" t="s">
        <v>12</v>
      </c>
      <c r="DH203" s="81" t="s">
        <v>12</v>
      </c>
      <c r="DI203" s="81" t="s">
        <v>12</v>
      </c>
      <c r="DJ203" s="215" t="s">
        <v>12</v>
      </c>
      <c r="DK203" s="80" t="s">
        <v>12</v>
      </c>
      <c r="DL203" s="81" t="s">
        <v>12</v>
      </c>
      <c r="DM203" s="81" t="s">
        <v>12</v>
      </c>
      <c r="DN203" s="81" t="s">
        <v>12</v>
      </c>
      <c r="DO203" s="81" t="s">
        <v>12</v>
      </c>
      <c r="DP203" s="81" t="s">
        <v>12</v>
      </c>
      <c r="DQ203" s="81" t="s">
        <v>12</v>
      </c>
      <c r="DR203" s="81" t="s">
        <v>12</v>
      </c>
      <c r="DS203" s="81" t="s">
        <v>12</v>
      </c>
      <c r="DT203" s="81" t="s">
        <v>12</v>
      </c>
      <c r="DU203" s="81" t="s">
        <v>12</v>
      </c>
      <c r="DV203" s="81" t="s">
        <v>12</v>
      </c>
      <c r="DW203" s="81" t="s">
        <v>12</v>
      </c>
      <c r="DX203" s="81" t="s">
        <v>12</v>
      </c>
      <c r="DY203" s="81" t="s">
        <v>12</v>
      </c>
      <c r="DZ203" s="81" t="s">
        <v>12</v>
      </c>
      <c r="EA203" s="81" t="s">
        <v>12</v>
      </c>
      <c r="EB203" s="81" t="s">
        <v>12</v>
      </c>
      <c r="EC203" s="81" t="s">
        <v>12</v>
      </c>
      <c r="ED203" s="81" t="s">
        <v>12</v>
      </c>
      <c r="EE203" s="81" t="s">
        <v>12</v>
      </c>
      <c r="EF203" s="82" t="s">
        <v>12</v>
      </c>
    </row>
    <row r="204" spans="2:136" ht="18.75" customHeight="1">
      <c r="B204" s="875"/>
      <c r="C204" s="871"/>
      <c r="D204" s="871"/>
      <c r="E204" s="873"/>
      <c r="F204" s="92" t="s">
        <v>50</v>
      </c>
      <c r="G204" s="203" t="s">
        <v>12</v>
      </c>
      <c r="H204" s="212" t="s">
        <v>12</v>
      </c>
      <c r="I204" s="77" t="s">
        <v>12</v>
      </c>
      <c r="J204" s="77" t="s">
        <v>12</v>
      </c>
      <c r="K204" s="77" t="s">
        <v>12</v>
      </c>
      <c r="L204" s="213" t="s">
        <v>12</v>
      </c>
      <c r="M204" s="212" t="s">
        <v>1136</v>
      </c>
      <c r="N204" s="77" t="s">
        <v>12</v>
      </c>
      <c r="O204" s="77" t="s">
        <v>12</v>
      </c>
      <c r="P204" s="77" t="s">
        <v>12</v>
      </c>
      <c r="Q204" s="77" t="s">
        <v>12</v>
      </c>
      <c r="R204" s="77" t="s">
        <v>12</v>
      </c>
      <c r="S204" s="77" t="s">
        <v>12</v>
      </c>
      <c r="T204" s="77" t="s">
        <v>12</v>
      </c>
      <c r="U204" s="77" t="s">
        <v>12</v>
      </c>
      <c r="V204" s="77" t="s">
        <v>12</v>
      </c>
      <c r="W204" s="77" t="s">
        <v>12</v>
      </c>
      <c r="X204" s="77" t="s">
        <v>12</v>
      </c>
      <c r="Y204" s="77" t="s">
        <v>12</v>
      </c>
      <c r="Z204" s="77" t="s">
        <v>12</v>
      </c>
      <c r="AA204" s="77" t="s">
        <v>12</v>
      </c>
      <c r="AB204" s="77" t="s">
        <v>12</v>
      </c>
      <c r="AC204" s="77" t="s">
        <v>12</v>
      </c>
      <c r="AD204" s="77" t="s">
        <v>12</v>
      </c>
      <c r="AE204" s="77" t="s">
        <v>12</v>
      </c>
      <c r="AF204" s="77" t="s">
        <v>12</v>
      </c>
      <c r="AG204" s="77" t="s">
        <v>12</v>
      </c>
      <c r="AH204" s="79" t="s">
        <v>12</v>
      </c>
      <c r="AJ204" s="875"/>
      <c r="AK204" s="871"/>
      <c r="AL204" s="871"/>
      <c r="AM204" s="873"/>
      <c r="AN204" s="92" t="s">
        <v>50</v>
      </c>
      <c r="AO204" s="203" t="s">
        <v>12</v>
      </c>
      <c r="AP204" s="212" t="s">
        <v>12</v>
      </c>
      <c r="AQ204" s="77" t="s">
        <v>12</v>
      </c>
      <c r="AR204" s="77" t="s">
        <v>12</v>
      </c>
      <c r="AS204" s="77" t="s">
        <v>12</v>
      </c>
      <c r="AT204" s="213" t="s">
        <v>12</v>
      </c>
      <c r="AU204" s="83" t="s">
        <v>12</v>
      </c>
      <c r="AV204" s="77" t="s">
        <v>12</v>
      </c>
      <c r="AW204" s="77" t="s">
        <v>12</v>
      </c>
      <c r="AX204" s="77" t="s">
        <v>12</v>
      </c>
      <c r="AY204" s="77" t="s">
        <v>12</v>
      </c>
      <c r="AZ204" s="77" t="s">
        <v>12</v>
      </c>
      <c r="BA204" s="77" t="s">
        <v>12</v>
      </c>
      <c r="BB204" s="77" t="s">
        <v>12</v>
      </c>
      <c r="BC204" s="77" t="s">
        <v>12</v>
      </c>
      <c r="BD204" s="77" t="s">
        <v>12</v>
      </c>
      <c r="BE204" s="77" t="s">
        <v>12</v>
      </c>
      <c r="BF204" s="77" t="s">
        <v>12</v>
      </c>
      <c r="BG204" s="77" t="s">
        <v>12</v>
      </c>
      <c r="BH204" s="77" t="s">
        <v>12</v>
      </c>
      <c r="BI204" s="77" t="s">
        <v>12</v>
      </c>
      <c r="BJ204" s="77" t="s">
        <v>12</v>
      </c>
      <c r="BK204" s="77" t="s">
        <v>12</v>
      </c>
      <c r="BL204" s="77" t="s">
        <v>12</v>
      </c>
      <c r="BM204" s="77" t="s">
        <v>12</v>
      </c>
      <c r="BN204" s="77" t="s">
        <v>12</v>
      </c>
      <c r="BO204" s="77" t="s">
        <v>12</v>
      </c>
      <c r="BP204" s="79" t="s">
        <v>12</v>
      </c>
      <c r="BR204" s="875"/>
      <c r="BS204" s="871"/>
      <c r="BT204" s="871"/>
      <c r="BU204" s="873"/>
      <c r="BV204" s="92" t="s">
        <v>50</v>
      </c>
      <c r="BW204" s="203" t="s">
        <v>12</v>
      </c>
      <c r="BX204" s="212" t="s">
        <v>12</v>
      </c>
      <c r="BY204" s="77" t="s">
        <v>12</v>
      </c>
      <c r="BZ204" s="77" t="s">
        <v>12</v>
      </c>
      <c r="CA204" s="77" t="s">
        <v>12</v>
      </c>
      <c r="CB204" s="213" t="s">
        <v>12</v>
      </c>
      <c r="CC204" s="83" t="s">
        <v>12</v>
      </c>
      <c r="CD204" s="77" t="s">
        <v>12</v>
      </c>
      <c r="CE204" s="77" t="s">
        <v>12</v>
      </c>
      <c r="CF204" s="77" t="s">
        <v>12</v>
      </c>
      <c r="CG204" s="77" t="s">
        <v>12</v>
      </c>
      <c r="CH204" s="77" t="s">
        <v>12</v>
      </c>
      <c r="CI204" s="77" t="s">
        <v>12</v>
      </c>
      <c r="CJ204" s="77" t="s">
        <v>12</v>
      </c>
      <c r="CK204" s="77" t="s">
        <v>12</v>
      </c>
      <c r="CL204" s="77" t="s">
        <v>12</v>
      </c>
      <c r="CM204" s="77" t="s">
        <v>12</v>
      </c>
      <c r="CN204" s="77" t="s">
        <v>12</v>
      </c>
      <c r="CO204" s="77" t="s">
        <v>12</v>
      </c>
      <c r="CP204" s="77" t="s">
        <v>12</v>
      </c>
      <c r="CQ204" s="77" t="s">
        <v>12</v>
      </c>
      <c r="CR204" s="77" t="s">
        <v>12</v>
      </c>
      <c r="CS204" s="77" t="s">
        <v>12</v>
      </c>
      <c r="CT204" s="77" t="s">
        <v>12</v>
      </c>
      <c r="CU204" s="77" t="s">
        <v>12</v>
      </c>
      <c r="CV204" s="77" t="s">
        <v>12</v>
      </c>
      <c r="CW204" s="77" t="s">
        <v>12</v>
      </c>
      <c r="CX204" s="79" t="s">
        <v>12</v>
      </c>
      <c r="CZ204" s="875"/>
      <c r="DA204" s="871"/>
      <c r="DB204" s="871"/>
      <c r="DC204" s="873"/>
      <c r="DD204" s="92" t="s">
        <v>50</v>
      </c>
      <c r="DE204" s="203" t="s">
        <v>12</v>
      </c>
      <c r="DF204" s="212" t="s">
        <v>12</v>
      </c>
      <c r="DG204" s="77" t="s">
        <v>12</v>
      </c>
      <c r="DH204" s="77" t="s">
        <v>12</v>
      </c>
      <c r="DI204" s="77" t="s">
        <v>12</v>
      </c>
      <c r="DJ204" s="213" t="s">
        <v>12</v>
      </c>
      <c r="DK204" s="83" t="s">
        <v>12</v>
      </c>
      <c r="DL204" s="77" t="s">
        <v>12</v>
      </c>
      <c r="DM204" s="77" t="s">
        <v>12</v>
      </c>
      <c r="DN204" s="77" t="s">
        <v>12</v>
      </c>
      <c r="DO204" s="77" t="s">
        <v>12</v>
      </c>
      <c r="DP204" s="77" t="s">
        <v>12</v>
      </c>
      <c r="DQ204" s="77" t="s">
        <v>12</v>
      </c>
      <c r="DR204" s="77" t="s">
        <v>12</v>
      </c>
      <c r="DS204" s="77" t="s">
        <v>12</v>
      </c>
      <c r="DT204" s="77" t="s">
        <v>12</v>
      </c>
      <c r="DU204" s="77" t="s">
        <v>12</v>
      </c>
      <c r="DV204" s="77" t="s">
        <v>12</v>
      </c>
      <c r="DW204" s="77" t="s">
        <v>12</v>
      </c>
      <c r="DX204" s="77" t="s">
        <v>12</v>
      </c>
      <c r="DY204" s="77" t="s">
        <v>12</v>
      </c>
      <c r="DZ204" s="77" t="s">
        <v>12</v>
      </c>
      <c r="EA204" s="77" t="s">
        <v>12</v>
      </c>
      <c r="EB204" s="77" t="s">
        <v>12</v>
      </c>
      <c r="EC204" s="77" t="s">
        <v>12</v>
      </c>
      <c r="ED204" s="77" t="s">
        <v>12</v>
      </c>
      <c r="EE204" s="77" t="s">
        <v>12</v>
      </c>
      <c r="EF204" s="79" t="s">
        <v>12</v>
      </c>
    </row>
    <row r="205" spans="2:136" ht="18.75" customHeight="1">
      <c r="B205" s="875">
        <v>16000</v>
      </c>
      <c r="C205" s="871"/>
      <c r="D205" s="871"/>
      <c r="E205" s="873" t="s">
        <v>256</v>
      </c>
      <c r="F205" s="91" t="s">
        <v>49</v>
      </c>
      <c r="G205" s="84" t="s">
        <v>12</v>
      </c>
      <c r="H205" s="214" t="s">
        <v>12</v>
      </c>
      <c r="I205" s="81" t="s">
        <v>12</v>
      </c>
      <c r="J205" s="81" t="s">
        <v>12</v>
      </c>
      <c r="K205" s="81" t="s">
        <v>12</v>
      </c>
      <c r="L205" s="215" t="s">
        <v>12</v>
      </c>
      <c r="M205" s="214" t="s">
        <v>1136</v>
      </c>
      <c r="N205" s="81" t="s">
        <v>12</v>
      </c>
      <c r="O205" s="81" t="s">
        <v>12</v>
      </c>
      <c r="P205" s="81" t="s">
        <v>12</v>
      </c>
      <c r="Q205" s="81" t="s">
        <v>12</v>
      </c>
      <c r="R205" s="81" t="s">
        <v>12</v>
      </c>
      <c r="S205" s="81" t="s">
        <v>12</v>
      </c>
      <c r="T205" s="81" t="s">
        <v>12</v>
      </c>
      <c r="U205" s="81" t="s">
        <v>12</v>
      </c>
      <c r="V205" s="81" t="s">
        <v>12</v>
      </c>
      <c r="W205" s="81" t="s">
        <v>12</v>
      </c>
      <c r="X205" s="81" t="s">
        <v>12</v>
      </c>
      <c r="Y205" s="81" t="s">
        <v>12</v>
      </c>
      <c r="Z205" s="81" t="s">
        <v>12</v>
      </c>
      <c r="AA205" s="81" t="s">
        <v>12</v>
      </c>
      <c r="AB205" s="81" t="s">
        <v>12</v>
      </c>
      <c r="AC205" s="81" t="s">
        <v>12</v>
      </c>
      <c r="AD205" s="81" t="s">
        <v>12</v>
      </c>
      <c r="AE205" s="81" t="s">
        <v>12</v>
      </c>
      <c r="AF205" s="81" t="s">
        <v>12</v>
      </c>
      <c r="AG205" s="81" t="s">
        <v>12</v>
      </c>
      <c r="AH205" s="82" t="s">
        <v>12</v>
      </c>
      <c r="AJ205" s="875">
        <v>16000</v>
      </c>
      <c r="AK205" s="871"/>
      <c r="AL205" s="871"/>
      <c r="AM205" s="873" t="s">
        <v>256</v>
      </c>
      <c r="AN205" s="91" t="s">
        <v>49</v>
      </c>
      <c r="AO205" s="84" t="s">
        <v>12</v>
      </c>
      <c r="AP205" s="214" t="s">
        <v>12</v>
      </c>
      <c r="AQ205" s="81" t="s">
        <v>12</v>
      </c>
      <c r="AR205" s="81" t="s">
        <v>12</v>
      </c>
      <c r="AS205" s="81" t="s">
        <v>12</v>
      </c>
      <c r="AT205" s="215" t="s">
        <v>12</v>
      </c>
      <c r="AU205" s="80" t="s">
        <v>12</v>
      </c>
      <c r="AV205" s="81" t="s">
        <v>12</v>
      </c>
      <c r="AW205" s="81" t="s">
        <v>12</v>
      </c>
      <c r="AX205" s="81" t="s">
        <v>12</v>
      </c>
      <c r="AY205" s="81" t="s">
        <v>12</v>
      </c>
      <c r="AZ205" s="81" t="s">
        <v>12</v>
      </c>
      <c r="BA205" s="81" t="s">
        <v>12</v>
      </c>
      <c r="BB205" s="81" t="s">
        <v>12</v>
      </c>
      <c r="BC205" s="81" t="s">
        <v>12</v>
      </c>
      <c r="BD205" s="81" t="s">
        <v>12</v>
      </c>
      <c r="BE205" s="81" t="s">
        <v>12</v>
      </c>
      <c r="BF205" s="81" t="s">
        <v>12</v>
      </c>
      <c r="BG205" s="81" t="s">
        <v>12</v>
      </c>
      <c r="BH205" s="81" t="s">
        <v>12</v>
      </c>
      <c r="BI205" s="81" t="s">
        <v>12</v>
      </c>
      <c r="BJ205" s="81" t="s">
        <v>12</v>
      </c>
      <c r="BK205" s="81" t="s">
        <v>12</v>
      </c>
      <c r="BL205" s="81" t="s">
        <v>12</v>
      </c>
      <c r="BM205" s="81" t="s">
        <v>12</v>
      </c>
      <c r="BN205" s="81" t="s">
        <v>12</v>
      </c>
      <c r="BO205" s="81" t="s">
        <v>12</v>
      </c>
      <c r="BP205" s="82" t="s">
        <v>12</v>
      </c>
      <c r="BR205" s="875">
        <v>16000</v>
      </c>
      <c r="BS205" s="871"/>
      <c r="BT205" s="871"/>
      <c r="BU205" s="873" t="s">
        <v>256</v>
      </c>
      <c r="BV205" s="91" t="s">
        <v>49</v>
      </c>
      <c r="BW205" s="84">
        <v>1</v>
      </c>
      <c r="BX205" s="214">
        <v>1</v>
      </c>
      <c r="BY205" s="81" t="s">
        <v>12</v>
      </c>
      <c r="BZ205" s="81" t="s">
        <v>12</v>
      </c>
      <c r="CA205" s="81" t="s">
        <v>12</v>
      </c>
      <c r="CB205" s="215" t="s">
        <v>12</v>
      </c>
      <c r="CC205" s="80">
        <v>1</v>
      </c>
      <c r="CD205" s="81" t="s">
        <v>12</v>
      </c>
      <c r="CE205" s="81" t="s">
        <v>12</v>
      </c>
      <c r="CF205" s="81" t="s">
        <v>12</v>
      </c>
      <c r="CG205" s="81" t="s">
        <v>12</v>
      </c>
      <c r="CH205" s="81" t="s">
        <v>12</v>
      </c>
      <c r="CI205" s="81" t="s">
        <v>12</v>
      </c>
      <c r="CJ205" s="81" t="s">
        <v>12</v>
      </c>
      <c r="CK205" s="81" t="s">
        <v>12</v>
      </c>
      <c r="CL205" s="81" t="s">
        <v>12</v>
      </c>
      <c r="CM205" s="81" t="s">
        <v>12</v>
      </c>
      <c r="CN205" s="81" t="s">
        <v>12</v>
      </c>
      <c r="CO205" s="81" t="s">
        <v>12</v>
      </c>
      <c r="CP205" s="81" t="s">
        <v>12</v>
      </c>
      <c r="CQ205" s="81" t="s">
        <v>12</v>
      </c>
      <c r="CR205" s="81" t="s">
        <v>12</v>
      </c>
      <c r="CS205" s="81" t="s">
        <v>12</v>
      </c>
      <c r="CT205" s="81" t="s">
        <v>12</v>
      </c>
      <c r="CU205" s="81" t="s">
        <v>12</v>
      </c>
      <c r="CV205" s="81" t="s">
        <v>12</v>
      </c>
      <c r="CW205" s="81" t="s">
        <v>12</v>
      </c>
      <c r="CX205" s="82" t="s">
        <v>12</v>
      </c>
      <c r="CZ205" s="875">
        <v>16000</v>
      </c>
      <c r="DA205" s="871"/>
      <c r="DB205" s="871"/>
      <c r="DC205" s="873" t="s">
        <v>256</v>
      </c>
      <c r="DD205" s="91" t="s">
        <v>49</v>
      </c>
      <c r="DE205" s="84" t="s">
        <v>155</v>
      </c>
      <c r="DF205" s="214" t="s">
        <v>155</v>
      </c>
      <c r="DG205" s="81" t="s">
        <v>12</v>
      </c>
      <c r="DH205" s="81" t="s">
        <v>12</v>
      </c>
      <c r="DI205" s="81" t="s">
        <v>12</v>
      </c>
      <c r="DJ205" s="215" t="s">
        <v>12</v>
      </c>
      <c r="DK205" s="80" t="s">
        <v>155</v>
      </c>
      <c r="DL205" s="81" t="s">
        <v>12</v>
      </c>
      <c r="DM205" s="81" t="s">
        <v>12</v>
      </c>
      <c r="DN205" s="81" t="s">
        <v>12</v>
      </c>
      <c r="DO205" s="81" t="s">
        <v>12</v>
      </c>
      <c r="DP205" s="81" t="s">
        <v>12</v>
      </c>
      <c r="DQ205" s="81" t="s">
        <v>12</v>
      </c>
      <c r="DR205" s="81" t="s">
        <v>12</v>
      </c>
      <c r="DS205" s="81" t="s">
        <v>12</v>
      </c>
      <c r="DT205" s="81" t="s">
        <v>12</v>
      </c>
      <c r="DU205" s="81" t="s">
        <v>12</v>
      </c>
      <c r="DV205" s="81" t="s">
        <v>12</v>
      </c>
      <c r="DW205" s="81" t="s">
        <v>12</v>
      </c>
      <c r="DX205" s="81" t="s">
        <v>12</v>
      </c>
      <c r="DY205" s="81" t="s">
        <v>12</v>
      </c>
      <c r="DZ205" s="81" t="s">
        <v>12</v>
      </c>
      <c r="EA205" s="81" t="s">
        <v>12</v>
      </c>
      <c r="EB205" s="81" t="s">
        <v>12</v>
      </c>
      <c r="EC205" s="81" t="s">
        <v>12</v>
      </c>
      <c r="ED205" s="81" t="s">
        <v>12</v>
      </c>
      <c r="EE205" s="81" t="s">
        <v>12</v>
      </c>
      <c r="EF205" s="82" t="s">
        <v>12</v>
      </c>
    </row>
    <row r="206" spans="2:136" ht="18.75" customHeight="1">
      <c r="B206" s="875"/>
      <c r="C206" s="871"/>
      <c r="D206" s="871"/>
      <c r="E206" s="873"/>
      <c r="F206" s="92" t="s">
        <v>50</v>
      </c>
      <c r="G206" s="203" t="s">
        <v>1142</v>
      </c>
      <c r="H206" s="212" t="s">
        <v>1142</v>
      </c>
      <c r="I206" s="77" t="s">
        <v>12</v>
      </c>
      <c r="J206" s="77" t="s">
        <v>12</v>
      </c>
      <c r="K206" s="77" t="s">
        <v>12</v>
      </c>
      <c r="L206" s="213" t="s">
        <v>12</v>
      </c>
      <c r="M206" s="212" t="s">
        <v>1136</v>
      </c>
      <c r="N206" s="77" t="s">
        <v>12</v>
      </c>
      <c r="O206" s="77" t="s">
        <v>12</v>
      </c>
      <c r="P206" s="77" t="s">
        <v>12</v>
      </c>
      <c r="Q206" s="77" t="s">
        <v>12</v>
      </c>
      <c r="R206" s="77" t="s">
        <v>12</v>
      </c>
      <c r="S206" s="77" t="s">
        <v>12</v>
      </c>
      <c r="T206" s="77" t="s">
        <v>12</v>
      </c>
      <c r="U206" s="77" t="s">
        <v>12</v>
      </c>
      <c r="V206" s="77" t="s">
        <v>12</v>
      </c>
      <c r="W206" s="77" t="s">
        <v>12</v>
      </c>
      <c r="X206" s="77" t="s">
        <v>12</v>
      </c>
      <c r="Y206" s="77" t="s">
        <v>12</v>
      </c>
      <c r="Z206" s="77" t="s">
        <v>12</v>
      </c>
      <c r="AA206" s="77" t="s">
        <v>12</v>
      </c>
      <c r="AB206" s="77" t="s">
        <v>12</v>
      </c>
      <c r="AC206" s="77" t="s">
        <v>12</v>
      </c>
      <c r="AD206" s="77" t="s">
        <v>12</v>
      </c>
      <c r="AE206" s="77" t="s">
        <v>12</v>
      </c>
      <c r="AF206" s="77" t="s">
        <v>12</v>
      </c>
      <c r="AG206" s="77" t="s">
        <v>12</v>
      </c>
      <c r="AH206" s="79" t="s">
        <v>12</v>
      </c>
      <c r="AJ206" s="875"/>
      <c r="AK206" s="871"/>
      <c r="AL206" s="871"/>
      <c r="AM206" s="873"/>
      <c r="AN206" s="92" t="s">
        <v>50</v>
      </c>
      <c r="AO206" s="203">
        <v>1</v>
      </c>
      <c r="AP206" s="212">
        <v>1</v>
      </c>
      <c r="AQ206" s="77" t="s">
        <v>12</v>
      </c>
      <c r="AR206" s="77" t="s">
        <v>12</v>
      </c>
      <c r="AS206" s="77" t="s">
        <v>12</v>
      </c>
      <c r="AT206" s="213" t="s">
        <v>12</v>
      </c>
      <c r="AU206" s="83">
        <v>1</v>
      </c>
      <c r="AV206" s="77" t="s">
        <v>12</v>
      </c>
      <c r="AW206" s="77" t="s">
        <v>12</v>
      </c>
      <c r="AX206" s="77" t="s">
        <v>12</v>
      </c>
      <c r="AY206" s="77" t="s">
        <v>12</v>
      </c>
      <c r="AZ206" s="77" t="s">
        <v>12</v>
      </c>
      <c r="BA206" s="77" t="s">
        <v>12</v>
      </c>
      <c r="BB206" s="77" t="s">
        <v>12</v>
      </c>
      <c r="BC206" s="77" t="s">
        <v>12</v>
      </c>
      <c r="BD206" s="77" t="s">
        <v>12</v>
      </c>
      <c r="BE206" s="77" t="s">
        <v>12</v>
      </c>
      <c r="BF206" s="77" t="s">
        <v>12</v>
      </c>
      <c r="BG206" s="77" t="s">
        <v>12</v>
      </c>
      <c r="BH206" s="77" t="s">
        <v>12</v>
      </c>
      <c r="BI206" s="77" t="s">
        <v>12</v>
      </c>
      <c r="BJ206" s="77" t="s">
        <v>12</v>
      </c>
      <c r="BK206" s="77" t="s">
        <v>12</v>
      </c>
      <c r="BL206" s="77" t="s">
        <v>12</v>
      </c>
      <c r="BM206" s="77" t="s">
        <v>12</v>
      </c>
      <c r="BN206" s="77" t="s">
        <v>12</v>
      </c>
      <c r="BO206" s="77" t="s">
        <v>12</v>
      </c>
      <c r="BP206" s="79" t="s">
        <v>12</v>
      </c>
      <c r="BR206" s="875"/>
      <c r="BS206" s="871"/>
      <c r="BT206" s="871"/>
      <c r="BU206" s="873"/>
      <c r="BV206" s="92" t="s">
        <v>50</v>
      </c>
      <c r="BW206" s="203">
        <v>1</v>
      </c>
      <c r="BX206" s="212">
        <v>1</v>
      </c>
      <c r="BY206" s="77" t="s">
        <v>12</v>
      </c>
      <c r="BZ206" s="77" t="s">
        <v>12</v>
      </c>
      <c r="CA206" s="77" t="s">
        <v>12</v>
      </c>
      <c r="CB206" s="213" t="s">
        <v>12</v>
      </c>
      <c r="CC206" s="83">
        <v>1</v>
      </c>
      <c r="CD206" s="77" t="s">
        <v>12</v>
      </c>
      <c r="CE206" s="77" t="s">
        <v>12</v>
      </c>
      <c r="CF206" s="77" t="s">
        <v>12</v>
      </c>
      <c r="CG206" s="77" t="s">
        <v>12</v>
      </c>
      <c r="CH206" s="77" t="s">
        <v>12</v>
      </c>
      <c r="CI206" s="77" t="s">
        <v>12</v>
      </c>
      <c r="CJ206" s="77" t="s">
        <v>12</v>
      </c>
      <c r="CK206" s="77" t="s">
        <v>12</v>
      </c>
      <c r="CL206" s="77" t="s">
        <v>12</v>
      </c>
      <c r="CM206" s="77" t="s">
        <v>12</v>
      </c>
      <c r="CN206" s="77" t="s">
        <v>12</v>
      </c>
      <c r="CO206" s="77" t="s">
        <v>12</v>
      </c>
      <c r="CP206" s="77" t="s">
        <v>12</v>
      </c>
      <c r="CQ206" s="77" t="s">
        <v>12</v>
      </c>
      <c r="CR206" s="77" t="s">
        <v>12</v>
      </c>
      <c r="CS206" s="77" t="s">
        <v>12</v>
      </c>
      <c r="CT206" s="77" t="s">
        <v>12</v>
      </c>
      <c r="CU206" s="77" t="s">
        <v>12</v>
      </c>
      <c r="CV206" s="77" t="s">
        <v>12</v>
      </c>
      <c r="CW206" s="77" t="s">
        <v>12</v>
      </c>
      <c r="CX206" s="79" t="s">
        <v>12</v>
      </c>
      <c r="CZ206" s="875"/>
      <c r="DA206" s="871"/>
      <c r="DB206" s="871"/>
      <c r="DC206" s="873"/>
      <c r="DD206" s="92" t="s">
        <v>50</v>
      </c>
      <c r="DE206" s="203" t="s">
        <v>12</v>
      </c>
      <c r="DF206" s="212" t="s">
        <v>12</v>
      </c>
      <c r="DG206" s="77" t="s">
        <v>12</v>
      </c>
      <c r="DH206" s="77" t="s">
        <v>12</v>
      </c>
      <c r="DI206" s="77" t="s">
        <v>12</v>
      </c>
      <c r="DJ206" s="213" t="s">
        <v>12</v>
      </c>
      <c r="DK206" s="83" t="s">
        <v>12</v>
      </c>
      <c r="DL206" s="77" t="s">
        <v>12</v>
      </c>
      <c r="DM206" s="77" t="s">
        <v>12</v>
      </c>
      <c r="DN206" s="77" t="s">
        <v>12</v>
      </c>
      <c r="DO206" s="77" t="s">
        <v>12</v>
      </c>
      <c r="DP206" s="77" t="s">
        <v>12</v>
      </c>
      <c r="DQ206" s="77" t="s">
        <v>12</v>
      </c>
      <c r="DR206" s="77" t="s">
        <v>12</v>
      </c>
      <c r="DS206" s="77" t="s">
        <v>12</v>
      </c>
      <c r="DT206" s="77" t="s">
        <v>12</v>
      </c>
      <c r="DU206" s="77" t="s">
        <v>12</v>
      </c>
      <c r="DV206" s="77" t="s">
        <v>12</v>
      </c>
      <c r="DW206" s="77" t="s">
        <v>12</v>
      </c>
      <c r="DX206" s="77" t="s">
        <v>12</v>
      </c>
      <c r="DY206" s="77" t="s">
        <v>12</v>
      </c>
      <c r="DZ206" s="77" t="s">
        <v>12</v>
      </c>
      <c r="EA206" s="77" t="s">
        <v>12</v>
      </c>
      <c r="EB206" s="77" t="s">
        <v>12</v>
      </c>
      <c r="EC206" s="77" t="s">
        <v>12</v>
      </c>
      <c r="ED206" s="77" t="s">
        <v>12</v>
      </c>
      <c r="EE206" s="77" t="s">
        <v>12</v>
      </c>
      <c r="EF206" s="79" t="s">
        <v>12</v>
      </c>
    </row>
    <row r="207" spans="2:136" ht="18.75" customHeight="1">
      <c r="B207" s="877" t="s">
        <v>157</v>
      </c>
      <c r="C207" s="871">
        <v>16100</v>
      </c>
      <c r="D207" s="871"/>
      <c r="E207" s="876" t="s">
        <v>257</v>
      </c>
      <c r="F207" s="91" t="s">
        <v>49</v>
      </c>
      <c r="G207" s="84" t="s">
        <v>12</v>
      </c>
      <c r="H207" s="214" t="s">
        <v>12</v>
      </c>
      <c r="I207" s="81" t="s">
        <v>12</v>
      </c>
      <c r="J207" s="81" t="s">
        <v>12</v>
      </c>
      <c r="K207" s="81" t="s">
        <v>12</v>
      </c>
      <c r="L207" s="215" t="s">
        <v>12</v>
      </c>
      <c r="M207" s="214" t="s">
        <v>1136</v>
      </c>
      <c r="N207" s="81" t="s">
        <v>12</v>
      </c>
      <c r="O207" s="81" t="s">
        <v>12</v>
      </c>
      <c r="P207" s="81" t="s">
        <v>12</v>
      </c>
      <c r="Q207" s="81" t="s">
        <v>12</v>
      </c>
      <c r="R207" s="81" t="s">
        <v>12</v>
      </c>
      <c r="S207" s="81" t="s">
        <v>12</v>
      </c>
      <c r="T207" s="81" t="s">
        <v>12</v>
      </c>
      <c r="U207" s="81" t="s">
        <v>12</v>
      </c>
      <c r="V207" s="81" t="s">
        <v>12</v>
      </c>
      <c r="W207" s="81" t="s">
        <v>12</v>
      </c>
      <c r="X207" s="81" t="s">
        <v>12</v>
      </c>
      <c r="Y207" s="81" t="s">
        <v>12</v>
      </c>
      <c r="Z207" s="81" t="s">
        <v>12</v>
      </c>
      <c r="AA207" s="81" t="s">
        <v>12</v>
      </c>
      <c r="AB207" s="81" t="s">
        <v>12</v>
      </c>
      <c r="AC207" s="81" t="s">
        <v>12</v>
      </c>
      <c r="AD207" s="81" t="s">
        <v>12</v>
      </c>
      <c r="AE207" s="81" t="s">
        <v>12</v>
      </c>
      <c r="AF207" s="81" t="s">
        <v>12</v>
      </c>
      <c r="AG207" s="81" t="s">
        <v>12</v>
      </c>
      <c r="AH207" s="82" t="s">
        <v>12</v>
      </c>
      <c r="AJ207" s="877" t="s">
        <v>157</v>
      </c>
      <c r="AK207" s="871">
        <v>16100</v>
      </c>
      <c r="AL207" s="871"/>
      <c r="AM207" s="876" t="s">
        <v>257</v>
      </c>
      <c r="AN207" s="91" t="s">
        <v>49</v>
      </c>
      <c r="AO207" s="84" t="s">
        <v>12</v>
      </c>
      <c r="AP207" s="214" t="s">
        <v>12</v>
      </c>
      <c r="AQ207" s="81" t="s">
        <v>12</v>
      </c>
      <c r="AR207" s="81" t="s">
        <v>12</v>
      </c>
      <c r="AS207" s="81" t="s">
        <v>12</v>
      </c>
      <c r="AT207" s="215" t="s">
        <v>12</v>
      </c>
      <c r="AU207" s="80" t="s">
        <v>12</v>
      </c>
      <c r="AV207" s="81" t="s">
        <v>12</v>
      </c>
      <c r="AW207" s="81" t="s">
        <v>12</v>
      </c>
      <c r="AX207" s="81" t="s">
        <v>12</v>
      </c>
      <c r="AY207" s="81" t="s">
        <v>12</v>
      </c>
      <c r="AZ207" s="81" t="s">
        <v>12</v>
      </c>
      <c r="BA207" s="81" t="s">
        <v>12</v>
      </c>
      <c r="BB207" s="81" t="s">
        <v>12</v>
      </c>
      <c r="BC207" s="81" t="s">
        <v>12</v>
      </c>
      <c r="BD207" s="81" t="s">
        <v>12</v>
      </c>
      <c r="BE207" s="81" t="s">
        <v>12</v>
      </c>
      <c r="BF207" s="81" t="s">
        <v>12</v>
      </c>
      <c r="BG207" s="81" t="s">
        <v>12</v>
      </c>
      <c r="BH207" s="81" t="s">
        <v>12</v>
      </c>
      <c r="BI207" s="81" t="s">
        <v>12</v>
      </c>
      <c r="BJ207" s="81" t="s">
        <v>12</v>
      </c>
      <c r="BK207" s="81" t="s">
        <v>12</v>
      </c>
      <c r="BL207" s="81" t="s">
        <v>12</v>
      </c>
      <c r="BM207" s="81" t="s">
        <v>12</v>
      </c>
      <c r="BN207" s="81" t="s">
        <v>12</v>
      </c>
      <c r="BO207" s="81" t="s">
        <v>12</v>
      </c>
      <c r="BP207" s="82" t="s">
        <v>12</v>
      </c>
      <c r="BR207" s="877" t="s">
        <v>157</v>
      </c>
      <c r="BS207" s="871">
        <v>16100</v>
      </c>
      <c r="BT207" s="871"/>
      <c r="BU207" s="876" t="s">
        <v>257</v>
      </c>
      <c r="BV207" s="91" t="s">
        <v>49</v>
      </c>
      <c r="BW207" s="84" t="s">
        <v>12</v>
      </c>
      <c r="BX207" s="214" t="s">
        <v>12</v>
      </c>
      <c r="BY207" s="81" t="s">
        <v>12</v>
      </c>
      <c r="BZ207" s="81" t="s">
        <v>12</v>
      </c>
      <c r="CA207" s="81" t="s">
        <v>12</v>
      </c>
      <c r="CB207" s="215" t="s">
        <v>12</v>
      </c>
      <c r="CC207" s="80" t="s">
        <v>12</v>
      </c>
      <c r="CD207" s="81" t="s">
        <v>12</v>
      </c>
      <c r="CE207" s="81" t="s">
        <v>12</v>
      </c>
      <c r="CF207" s="81" t="s">
        <v>12</v>
      </c>
      <c r="CG207" s="81" t="s">
        <v>12</v>
      </c>
      <c r="CH207" s="81" t="s">
        <v>12</v>
      </c>
      <c r="CI207" s="81" t="s">
        <v>12</v>
      </c>
      <c r="CJ207" s="81" t="s">
        <v>12</v>
      </c>
      <c r="CK207" s="81" t="s">
        <v>12</v>
      </c>
      <c r="CL207" s="81" t="s">
        <v>12</v>
      </c>
      <c r="CM207" s="81" t="s">
        <v>12</v>
      </c>
      <c r="CN207" s="81" t="s">
        <v>12</v>
      </c>
      <c r="CO207" s="81" t="s">
        <v>12</v>
      </c>
      <c r="CP207" s="81" t="s">
        <v>12</v>
      </c>
      <c r="CQ207" s="81" t="s">
        <v>12</v>
      </c>
      <c r="CR207" s="81" t="s">
        <v>12</v>
      </c>
      <c r="CS207" s="81" t="s">
        <v>12</v>
      </c>
      <c r="CT207" s="81" t="s">
        <v>12</v>
      </c>
      <c r="CU207" s="81" t="s">
        <v>12</v>
      </c>
      <c r="CV207" s="81" t="s">
        <v>12</v>
      </c>
      <c r="CW207" s="81" t="s">
        <v>12</v>
      </c>
      <c r="CX207" s="82" t="s">
        <v>12</v>
      </c>
      <c r="CZ207" s="877" t="s">
        <v>157</v>
      </c>
      <c r="DA207" s="871">
        <v>16100</v>
      </c>
      <c r="DB207" s="871"/>
      <c r="DC207" s="876" t="s">
        <v>257</v>
      </c>
      <c r="DD207" s="91" t="s">
        <v>49</v>
      </c>
      <c r="DE207" s="84" t="s">
        <v>12</v>
      </c>
      <c r="DF207" s="214" t="s">
        <v>12</v>
      </c>
      <c r="DG207" s="81" t="s">
        <v>12</v>
      </c>
      <c r="DH207" s="81" t="s">
        <v>12</v>
      </c>
      <c r="DI207" s="81" t="s">
        <v>12</v>
      </c>
      <c r="DJ207" s="215" t="s">
        <v>12</v>
      </c>
      <c r="DK207" s="80" t="s">
        <v>12</v>
      </c>
      <c r="DL207" s="81" t="s">
        <v>12</v>
      </c>
      <c r="DM207" s="81" t="s">
        <v>12</v>
      </c>
      <c r="DN207" s="81" t="s">
        <v>12</v>
      </c>
      <c r="DO207" s="81" t="s">
        <v>12</v>
      </c>
      <c r="DP207" s="81" t="s">
        <v>12</v>
      </c>
      <c r="DQ207" s="81" t="s">
        <v>12</v>
      </c>
      <c r="DR207" s="81" t="s">
        <v>12</v>
      </c>
      <c r="DS207" s="81" t="s">
        <v>12</v>
      </c>
      <c r="DT207" s="81" t="s">
        <v>12</v>
      </c>
      <c r="DU207" s="81" t="s">
        <v>12</v>
      </c>
      <c r="DV207" s="81" t="s">
        <v>12</v>
      </c>
      <c r="DW207" s="81" t="s">
        <v>12</v>
      </c>
      <c r="DX207" s="81" t="s">
        <v>12</v>
      </c>
      <c r="DY207" s="81" t="s">
        <v>12</v>
      </c>
      <c r="DZ207" s="81" t="s">
        <v>12</v>
      </c>
      <c r="EA207" s="81" t="s">
        <v>12</v>
      </c>
      <c r="EB207" s="81" t="s">
        <v>12</v>
      </c>
      <c r="EC207" s="81" t="s">
        <v>12</v>
      </c>
      <c r="ED207" s="81" t="s">
        <v>12</v>
      </c>
      <c r="EE207" s="81" t="s">
        <v>12</v>
      </c>
      <c r="EF207" s="82" t="s">
        <v>12</v>
      </c>
    </row>
    <row r="208" spans="2:136" ht="18.75" customHeight="1">
      <c r="B208" s="877"/>
      <c r="C208" s="871"/>
      <c r="D208" s="871"/>
      <c r="E208" s="873"/>
      <c r="F208" s="92" t="s">
        <v>50</v>
      </c>
      <c r="G208" s="203" t="s">
        <v>1142</v>
      </c>
      <c r="H208" s="212" t="s">
        <v>1142</v>
      </c>
      <c r="I208" s="77" t="s">
        <v>12</v>
      </c>
      <c r="J208" s="77" t="s">
        <v>12</v>
      </c>
      <c r="K208" s="77" t="s">
        <v>12</v>
      </c>
      <c r="L208" s="213" t="s">
        <v>12</v>
      </c>
      <c r="M208" s="212" t="s">
        <v>1136</v>
      </c>
      <c r="N208" s="77" t="s">
        <v>12</v>
      </c>
      <c r="O208" s="77" t="s">
        <v>12</v>
      </c>
      <c r="P208" s="77" t="s">
        <v>12</v>
      </c>
      <c r="Q208" s="77" t="s">
        <v>12</v>
      </c>
      <c r="R208" s="77" t="s">
        <v>12</v>
      </c>
      <c r="S208" s="77" t="s">
        <v>12</v>
      </c>
      <c r="T208" s="77" t="s">
        <v>12</v>
      </c>
      <c r="U208" s="77" t="s">
        <v>12</v>
      </c>
      <c r="V208" s="77" t="s">
        <v>12</v>
      </c>
      <c r="W208" s="77" t="s">
        <v>12</v>
      </c>
      <c r="X208" s="77" t="s">
        <v>12</v>
      </c>
      <c r="Y208" s="77" t="s">
        <v>12</v>
      </c>
      <c r="Z208" s="77" t="s">
        <v>12</v>
      </c>
      <c r="AA208" s="77" t="s">
        <v>12</v>
      </c>
      <c r="AB208" s="77" t="s">
        <v>12</v>
      </c>
      <c r="AC208" s="77" t="s">
        <v>12</v>
      </c>
      <c r="AD208" s="77" t="s">
        <v>12</v>
      </c>
      <c r="AE208" s="77" t="s">
        <v>12</v>
      </c>
      <c r="AF208" s="77" t="s">
        <v>12</v>
      </c>
      <c r="AG208" s="77" t="s">
        <v>12</v>
      </c>
      <c r="AH208" s="79" t="s">
        <v>12</v>
      </c>
      <c r="AJ208" s="877"/>
      <c r="AK208" s="871"/>
      <c r="AL208" s="871"/>
      <c r="AM208" s="873"/>
      <c r="AN208" s="92" t="s">
        <v>50</v>
      </c>
      <c r="AO208" s="203">
        <v>1</v>
      </c>
      <c r="AP208" s="212">
        <v>1</v>
      </c>
      <c r="AQ208" s="77" t="s">
        <v>12</v>
      </c>
      <c r="AR208" s="77" t="s">
        <v>12</v>
      </c>
      <c r="AS208" s="77" t="s">
        <v>12</v>
      </c>
      <c r="AT208" s="213" t="s">
        <v>12</v>
      </c>
      <c r="AU208" s="83">
        <v>1</v>
      </c>
      <c r="AV208" s="77" t="s">
        <v>12</v>
      </c>
      <c r="AW208" s="77" t="s">
        <v>12</v>
      </c>
      <c r="AX208" s="77" t="s">
        <v>12</v>
      </c>
      <c r="AY208" s="77" t="s">
        <v>12</v>
      </c>
      <c r="AZ208" s="77" t="s">
        <v>12</v>
      </c>
      <c r="BA208" s="77" t="s">
        <v>12</v>
      </c>
      <c r="BB208" s="77" t="s">
        <v>12</v>
      </c>
      <c r="BC208" s="77" t="s">
        <v>12</v>
      </c>
      <c r="BD208" s="77" t="s">
        <v>12</v>
      </c>
      <c r="BE208" s="77" t="s">
        <v>12</v>
      </c>
      <c r="BF208" s="77" t="s">
        <v>12</v>
      </c>
      <c r="BG208" s="77" t="s">
        <v>12</v>
      </c>
      <c r="BH208" s="77" t="s">
        <v>12</v>
      </c>
      <c r="BI208" s="77" t="s">
        <v>12</v>
      </c>
      <c r="BJ208" s="77" t="s">
        <v>12</v>
      </c>
      <c r="BK208" s="77" t="s">
        <v>12</v>
      </c>
      <c r="BL208" s="77" t="s">
        <v>12</v>
      </c>
      <c r="BM208" s="77" t="s">
        <v>12</v>
      </c>
      <c r="BN208" s="77" t="s">
        <v>12</v>
      </c>
      <c r="BO208" s="77" t="s">
        <v>12</v>
      </c>
      <c r="BP208" s="79" t="s">
        <v>12</v>
      </c>
      <c r="BR208" s="877"/>
      <c r="BS208" s="871"/>
      <c r="BT208" s="871"/>
      <c r="BU208" s="873"/>
      <c r="BV208" s="92" t="s">
        <v>50</v>
      </c>
      <c r="BW208" s="203" t="s">
        <v>12</v>
      </c>
      <c r="BX208" s="212" t="s">
        <v>12</v>
      </c>
      <c r="BY208" s="77" t="s">
        <v>12</v>
      </c>
      <c r="BZ208" s="77" t="s">
        <v>12</v>
      </c>
      <c r="CA208" s="77" t="s">
        <v>12</v>
      </c>
      <c r="CB208" s="213" t="s">
        <v>12</v>
      </c>
      <c r="CC208" s="83" t="s">
        <v>12</v>
      </c>
      <c r="CD208" s="77" t="s">
        <v>12</v>
      </c>
      <c r="CE208" s="77" t="s">
        <v>12</v>
      </c>
      <c r="CF208" s="77" t="s">
        <v>12</v>
      </c>
      <c r="CG208" s="77" t="s">
        <v>12</v>
      </c>
      <c r="CH208" s="77" t="s">
        <v>12</v>
      </c>
      <c r="CI208" s="77" t="s">
        <v>12</v>
      </c>
      <c r="CJ208" s="77" t="s">
        <v>12</v>
      </c>
      <c r="CK208" s="77" t="s">
        <v>12</v>
      </c>
      <c r="CL208" s="77" t="s">
        <v>12</v>
      </c>
      <c r="CM208" s="77" t="s">
        <v>12</v>
      </c>
      <c r="CN208" s="77" t="s">
        <v>12</v>
      </c>
      <c r="CO208" s="77" t="s">
        <v>12</v>
      </c>
      <c r="CP208" s="77" t="s">
        <v>12</v>
      </c>
      <c r="CQ208" s="77" t="s">
        <v>12</v>
      </c>
      <c r="CR208" s="77" t="s">
        <v>12</v>
      </c>
      <c r="CS208" s="77" t="s">
        <v>12</v>
      </c>
      <c r="CT208" s="77" t="s">
        <v>12</v>
      </c>
      <c r="CU208" s="77" t="s">
        <v>12</v>
      </c>
      <c r="CV208" s="77" t="s">
        <v>12</v>
      </c>
      <c r="CW208" s="77" t="s">
        <v>12</v>
      </c>
      <c r="CX208" s="79" t="s">
        <v>12</v>
      </c>
      <c r="CZ208" s="877"/>
      <c r="DA208" s="871"/>
      <c r="DB208" s="871"/>
      <c r="DC208" s="873"/>
      <c r="DD208" s="92" t="s">
        <v>50</v>
      </c>
      <c r="DE208" s="203" t="s">
        <v>12</v>
      </c>
      <c r="DF208" s="212" t="s">
        <v>12</v>
      </c>
      <c r="DG208" s="77" t="s">
        <v>12</v>
      </c>
      <c r="DH208" s="77" t="s">
        <v>12</v>
      </c>
      <c r="DI208" s="77" t="s">
        <v>12</v>
      </c>
      <c r="DJ208" s="213" t="s">
        <v>12</v>
      </c>
      <c r="DK208" s="83" t="s">
        <v>12</v>
      </c>
      <c r="DL208" s="77" t="s">
        <v>12</v>
      </c>
      <c r="DM208" s="77" t="s">
        <v>12</v>
      </c>
      <c r="DN208" s="77" t="s">
        <v>12</v>
      </c>
      <c r="DO208" s="77" t="s">
        <v>12</v>
      </c>
      <c r="DP208" s="77" t="s">
        <v>12</v>
      </c>
      <c r="DQ208" s="77" t="s">
        <v>12</v>
      </c>
      <c r="DR208" s="77" t="s">
        <v>12</v>
      </c>
      <c r="DS208" s="77" t="s">
        <v>12</v>
      </c>
      <c r="DT208" s="77" t="s">
        <v>12</v>
      </c>
      <c r="DU208" s="77" t="s">
        <v>12</v>
      </c>
      <c r="DV208" s="77" t="s">
        <v>12</v>
      </c>
      <c r="DW208" s="77" t="s">
        <v>12</v>
      </c>
      <c r="DX208" s="77" t="s">
        <v>12</v>
      </c>
      <c r="DY208" s="77" t="s">
        <v>12</v>
      </c>
      <c r="DZ208" s="77" t="s">
        <v>12</v>
      </c>
      <c r="EA208" s="77" t="s">
        <v>12</v>
      </c>
      <c r="EB208" s="77" t="s">
        <v>12</v>
      </c>
      <c r="EC208" s="77" t="s">
        <v>12</v>
      </c>
      <c r="ED208" s="77" t="s">
        <v>12</v>
      </c>
      <c r="EE208" s="77" t="s">
        <v>12</v>
      </c>
      <c r="EF208" s="79" t="s">
        <v>12</v>
      </c>
    </row>
    <row r="209" spans="2:136" ht="18.75" customHeight="1">
      <c r="B209" s="877"/>
      <c r="C209" s="871">
        <v>16200</v>
      </c>
      <c r="D209" s="871"/>
      <c r="E209" s="876" t="s">
        <v>258</v>
      </c>
      <c r="F209" s="91" t="s">
        <v>49</v>
      </c>
      <c r="G209" s="84" t="s">
        <v>12</v>
      </c>
      <c r="H209" s="214" t="s">
        <v>12</v>
      </c>
      <c r="I209" s="81" t="s">
        <v>12</v>
      </c>
      <c r="J209" s="81" t="s">
        <v>12</v>
      </c>
      <c r="K209" s="81" t="s">
        <v>12</v>
      </c>
      <c r="L209" s="215" t="s">
        <v>12</v>
      </c>
      <c r="M209" s="214" t="s">
        <v>1136</v>
      </c>
      <c r="N209" s="81" t="s">
        <v>12</v>
      </c>
      <c r="O209" s="81" t="s">
        <v>12</v>
      </c>
      <c r="P209" s="81" t="s">
        <v>12</v>
      </c>
      <c r="Q209" s="81" t="s">
        <v>12</v>
      </c>
      <c r="R209" s="81" t="s">
        <v>12</v>
      </c>
      <c r="S209" s="81" t="s">
        <v>12</v>
      </c>
      <c r="T209" s="81" t="s">
        <v>12</v>
      </c>
      <c r="U209" s="81" t="s">
        <v>12</v>
      </c>
      <c r="V209" s="81" t="s">
        <v>12</v>
      </c>
      <c r="W209" s="81" t="s">
        <v>12</v>
      </c>
      <c r="X209" s="81" t="s">
        <v>12</v>
      </c>
      <c r="Y209" s="81" t="s">
        <v>12</v>
      </c>
      <c r="Z209" s="81" t="s">
        <v>12</v>
      </c>
      <c r="AA209" s="81" t="s">
        <v>12</v>
      </c>
      <c r="AB209" s="81" t="s">
        <v>12</v>
      </c>
      <c r="AC209" s="81" t="s">
        <v>12</v>
      </c>
      <c r="AD209" s="81" t="s">
        <v>12</v>
      </c>
      <c r="AE209" s="81" t="s">
        <v>12</v>
      </c>
      <c r="AF209" s="81" t="s">
        <v>12</v>
      </c>
      <c r="AG209" s="81" t="s">
        <v>12</v>
      </c>
      <c r="AH209" s="82" t="s">
        <v>12</v>
      </c>
      <c r="AJ209" s="877"/>
      <c r="AK209" s="871">
        <v>16200</v>
      </c>
      <c r="AL209" s="871"/>
      <c r="AM209" s="876" t="s">
        <v>258</v>
      </c>
      <c r="AN209" s="91" t="s">
        <v>49</v>
      </c>
      <c r="AO209" s="84" t="s">
        <v>12</v>
      </c>
      <c r="AP209" s="214" t="s">
        <v>12</v>
      </c>
      <c r="AQ209" s="81" t="s">
        <v>12</v>
      </c>
      <c r="AR209" s="81" t="s">
        <v>12</v>
      </c>
      <c r="AS209" s="81" t="s">
        <v>12</v>
      </c>
      <c r="AT209" s="215" t="s">
        <v>12</v>
      </c>
      <c r="AU209" s="80" t="s">
        <v>12</v>
      </c>
      <c r="AV209" s="81" t="s">
        <v>12</v>
      </c>
      <c r="AW209" s="81" t="s">
        <v>12</v>
      </c>
      <c r="AX209" s="81" t="s">
        <v>12</v>
      </c>
      <c r="AY209" s="81" t="s">
        <v>12</v>
      </c>
      <c r="AZ209" s="81" t="s">
        <v>12</v>
      </c>
      <c r="BA209" s="81" t="s">
        <v>12</v>
      </c>
      <c r="BB209" s="81" t="s">
        <v>12</v>
      </c>
      <c r="BC209" s="81" t="s">
        <v>12</v>
      </c>
      <c r="BD209" s="81" t="s">
        <v>12</v>
      </c>
      <c r="BE209" s="81" t="s">
        <v>12</v>
      </c>
      <c r="BF209" s="81" t="s">
        <v>12</v>
      </c>
      <c r="BG209" s="81" t="s">
        <v>12</v>
      </c>
      <c r="BH209" s="81" t="s">
        <v>12</v>
      </c>
      <c r="BI209" s="81" t="s">
        <v>12</v>
      </c>
      <c r="BJ209" s="81" t="s">
        <v>12</v>
      </c>
      <c r="BK209" s="81" t="s">
        <v>12</v>
      </c>
      <c r="BL209" s="81" t="s">
        <v>12</v>
      </c>
      <c r="BM209" s="81" t="s">
        <v>12</v>
      </c>
      <c r="BN209" s="81" t="s">
        <v>12</v>
      </c>
      <c r="BO209" s="81" t="s">
        <v>12</v>
      </c>
      <c r="BP209" s="82" t="s">
        <v>12</v>
      </c>
      <c r="BR209" s="877"/>
      <c r="BS209" s="871">
        <v>16200</v>
      </c>
      <c r="BT209" s="871"/>
      <c r="BU209" s="876" t="s">
        <v>258</v>
      </c>
      <c r="BV209" s="91" t="s">
        <v>49</v>
      </c>
      <c r="BW209" s="84" t="s">
        <v>12</v>
      </c>
      <c r="BX209" s="214" t="s">
        <v>12</v>
      </c>
      <c r="BY209" s="81" t="s">
        <v>12</v>
      </c>
      <c r="BZ209" s="81" t="s">
        <v>12</v>
      </c>
      <c r="CA209" s="81" t="s">
        <v>12</v>
      </c>
      <c r="CB209" s="215" t="s">
        <v>12</v>
      </c>
      <c r="CC209" s="80" t="s">
        <v>12</v>
      </c>
      <c r="CD209" s="81" t="s">
        <v>12</v>
      </c>
      <c r="CE209" s="81" t="s">
        <v>12</v>
      </c>
      <c r="CF209" s="81" t="s">
        <v>12</v>
      </c>
      <c r="CG209" s="81" t="s">
        <v>12</v>
      </c>
      <c r="CH209" s="81" t="s">
        <v>12</v>
      </c>
      <c r="CI209" s="81" t="s">
        <v>12</v>
      </c>
      <c r="CJ209" s="81" t="s">
        <v>12</v>
      </c>
      <c r="CK209" s="81" t="s">
        <v>12</v>
      </c>
      <c r="CL209" s="81" t="s">
        <v>12</v>
      </c>
      <c r="CM209" s="81" t="s">
        <v>12</v>
      </c>
      <c r="CN209" s="81" t="s">
        <v>12</v>
      </c>
      <c r="CO209" s="81" t="s">
        <v>12</v>
      </c>
      <c r="CP209" s="81" t="s">
        <v>12</v>
      </c>
      <c r="CQ209" s="81" t="s">
        <v>12</v>
      </c>
      <c r="CR209" s="81" t="s">
        <v>12</v>
      </c>
      <c r="CS209" s="81" t="s">
        <v>12</v>
      </c>
      <c r="CT209" s="81" t="s">
        <v>12</v>
      </c>
      <c r="CU209" s="81" t="s">
        <v>12</v>
      </c>
      <c r="CV209" s="81" t="s">
        <v>12</v>
      </c>
      <c r="CW209" s="81" t="s">
        <v>12</v>
      </c>
      <c r="CX209" s="82" t="s">
        <v>12</v>
      </c>
      <c r="CZ209" s="877"/>
      <c r="DA209" s="871">
        <v>16200</v>
      </c>
      <c r="DB209" s="871"/>
      <c r="DC209" s="876" t="s">
        <v>258</v>
      </c>
      <c r="DD209" s="91" t="s">
        <v>49</v>
      </c>
      <c r="DE209" s="84" t="s">
        <v>12</v>
      </c>
      <c r="DF209" s="214" t="s">
        <v>12</v>
      </c>
      <c r="DG209" s="81" t="s">
        <v>12</v>
      </c>
      <c r="DH209" s="81" t="s">
        <v>12</v>
      </c>
      <c r="DI209" s="81" t="s">
        <v>12</v>
      </c>
      <c r="DJ209" s="215" t="s">
        <v>12</v>
      </c>
      <c r="DK209" s="80" t="s">
        <v>12</v>
      </c>
      <c r="DL209" s="81" t="s">
        <v>12</v>
      </c>
      <c r="DM209" s="81" t="s">
        <v>12</v>
      </c>
      <c r="DN209" s="81" t="s">
        <v>12</v>
      </c>
      <c r="DO209" s="81" t="s">
        <v>12</v>
      </c>
      <c r="DP209" s="81" t="s">
        <v>12</v>
      </c>
      <c r="DQ209" s="81" t="s">
        <v>12</v>
      </c>
      <c r="DR209" s="81" t="s">
        <v>12</v>
      </c>
      <c r="DS209" s="81" t="s">
        <v>12</v>
      </c>
      <c r="DT209" s="81" t="s">
        <v>12</v>
      </c>
      <c r="DU209" s="81" t="s">
        <v>12</v>
      </c>
      <c r="DV209" s="81" t="s">
        <v>12</v>
      </c>
      <c r="DW209" s="81" t="s">
        <v>12</v>
      </c>
      <c r="DX209" s="81" t="s">
        <v>12</v>
      </c>
      <c r="DY209" s="81" t="s">
        <v>12</v>
      </c>
      <c r="DZ209" s="81" t="s">
        <v>12</v>
      </c>
      <c r="EA209" s="81" t="s">
        <v>12</v>
      </c>
      <c r="EB209" s="81" t="s">
        <v>12</v>
      </c>
      <c r="EC209" s="81" t="s">
        <v>12</v>
      </c>
      <c r="ED209" s="81" t="s">
        <v>12</v>
      </c>
      <c r="EE209" s="81" t="s">
        <v>12</v>
      </c>
      <c r="EF209" s="82" t="s">
        <v>12</v>
      </c>
    </row>
    <row r="210" spans="2:136" ht="18.75" customHeight="1">
      <c r="B210" s="877"/>
      <c r="C210" s="871"/>
      <c r="D210" s="871"/>
      <c r="E210" s="873"/>
      <c r="F210" s="92" t="s">
        <v>50</v>
      </c>
      <c r="G210" s="203" t="s">
        <v>12</v>
      </c>
      <c r="H210" s="212" t="s">
        <v>12</v>
      </c>
      <c r="I210" s="77" t="s">
        <v>12</v>
      </c>
      <c r="J210" s="77" t="s">
        <v>12</v>
      </c>
      <c r="K210" s="77" t="s">
        <v>12</v>
      </c>
      <c r="L210" s="213" t="s">
        <v>12</v>
      </c>
      <c r="M210" s="212" t="s">
        <v>1136</v>
      </c>
      <c r="N210" s="77" t="s">
        <v>12</v>
      </c>
      <c r="O210" s="77" t="s">
        <v>12</v>
      </c>
      <c r="P210" s="77" t="s">
        <v>12</v>
      </c>
      <c r="Q210" s="77" t="s">
        <v>12</v>
      </c>
      <c r="R210" s="77" t="s">
        <v>12</v>
      </c>
      <c r="S210" s="77" t="s">
        <v>12</v>
      </c>
      <c r="T210" s="77" t="s">
        <v>12</v>
      </c>
      <c r="U210" s="77" t="s">
        <v>12</v>
      </c>
      <c r="V210" s="77" t="s">
        <v>12</v>
      </c>
      <c r="W210" s="77" t="s">
        <v>12</v>
      </c>
      <c r="X210" s="77" t="s">
        <v>12</v>
      </c>
      <c r="Y210" s="77" t="s">
        <v>12</v>
      </c>
      <c r="Z210" s="77" t="s">
        <v>12</v>
      </c>
      <c r="AA210" s="77" t="s">
        <v>12</v>
      </c>
      <c r="AB210" s="77" t="s">
        <v>12</v>
      </c>
      <c r="AC210" s="77" t="s">
        <v>12</v>
      </c>
      <c r="AD210" s="77" t="s">
        <v>12</v>
      </c>
      <c r="AE210" s="77" t="s">
        <v>12</v>
      </c>
      <c r="AF210" s="77" t="s">
        <v>12</v>
      </c>
      <c r="AG210" s="77" t="s">
        <v>12</v>
      </c>
      <c r="AH210" s="79" t="s">
        <v>12</v>
      </c>
      <c r="AJ210" s="877"/>
      <c r="AK210" s="871"/>
      <c r="AL210" s="871"/>
      <c r="AM210" s="873"/>
      <c r="AN210" s="92" t="s">
        <v>50</v>
      </c>
      <c r="AO210" s="203" t="s">
        <v>12</v>
      </c>
      <c r="AP210" s="212" t="s">
        <v>12</v>
      </c>
      <c r="AQ210" s="77" t="s">
        <v>12</v>
      </c>
      <c r="AR210" s="77" t="s">
        <v>12</v>
      </c>
      <c r="AS210" s="77" t="s">
        <v>12</v>
      </c>
      <c r="AT210" s="213" t="s">
        <v>12</v>
      </c>
      <c r="AU210" s="83" t="s">
        <v>12</v>
      </c>
      <c r="AV210" s="77" t="s">
        <v>12</v>
      </c>
      <c r="AW210" s="77" t="s">
        <v>12</v>
      </c>
      <c r="AX210" s="77" t="s">
        <v>12</v>
      </c>
      <c r="AY210" s="77" t="s">
        <v>12</v>
      </c>
      <c r="AZ210" s="77" t="s">
        <v>12</v>
      </c>
      <c r="BA210" s="77" t="s">
        <v>12</v>
      </c>
      <c r="BB210" s="77" t="s">
        <v>12</v>
      </c>
      <c r="BC210" s="77" t="s">
        <v>12</v>
      </c>
      <c r="BD210" s="77" t="s">
        <v>12</v>
      </c>
      <c r="BE210" s="77" t="s">
        <v>12</v>
      </c>
      <c r="BF210" s="77" t="s">
        <v>12</v>
      </c>
      <c r="BG210" s="77" t="s">
        <v>12</v>
      </c>
      <c r="BH210" s="77" t="s">
        <v>12</v>
      </c>
      <c r="BI210" s="77" t="s">
        <v>12</v>
      </c>
      <c r="BJ210" s="77" t="s">
        <v>12</v>
      </c>
      <c r="BK210" s="77" t="s">
        <v>12</v>
      </c>
      <c r="BL210" s="77" t="s">
        <v>12</v>
      </c>
      <c r="BM210" s="77" t="s">
        <v>12</v>
      </c>
      <c r="BN210" s="77" t="s">
        <v>12</v>
      </c>
      <c r="BO210" s="77" t="s">
        <v>12</v>
      </c>
      <c r="BP210" s="79" t="s">
        <v>12</v>
      </c>
      <c r="BR210" s="877"/>
      <c r="BS210" s="871"/>
      <c r="BT210" s="871"/>
      <c r="BU210" s="873"/>
      <c r="BV210" s="92" t="s">
        <v>50</v>
      </c>
      <c r="BW210" s="203" t="s">
        <v>12</v>
      </c>
      <c r="BX210" s="212" t="s">
        <v>12</v>
      </c>
      <c r="BY210" s="77" t="s">
        <v>12</v>
      </c>
      <c r="BZ210" s="77" t="s">
        <v>12</v>
      </c>
      <c r="CA210" s="77" t="s">
        <v>12</v>
      </c>
      <c r="CB210" s="213" t="s">
        <v>12</v>
      </c>
      <c r="CC210" s="83" t="s">
        <v>12</v>
      </c>
      <c r="CD210" s="77" t="s">
        <v>12</v>
      </c>
      <c r="CE210" s="77" t="s">
        <v>12</v>
      </c>
      <c r="CF210" s="77" t="s">
        <v>12</v>
      </c>
      <c r="CG210" s="77" t="s">
        <v>12</v>
      </c>
      <c r="CH210" s="77" t="s">
        <v>12</v>
      </c>
      <c r="CI210" s="77" t="s">
        <v>12</v>
      </c>
      <c r="CJ210" s="77" t="s">
        <v>12</v>
      </c>
      <c r="CK210" s="77" t="s">
        <v>12</v>
      </c>
      <c r="CL210" s="77" t="s">
        <v>12</v>
      </c>
      <c r="CM210" s="77" t="s">
        <v>12</v>
      </c>
      <c r="CN210" s="77" t="s">
        <v>12</v>
      </c>
      <c r="CO210" s="77" t="s">
        <v>12</v>
      </c>
      <c r="CP210" s="77" t="s">
        <v>12</v>
      </c>
      <c r="CQ210" s="77" t="s">
        <v>12</v>
      </c>
      <c r="CR210" s="77" t="s">
        <v>12</v>
      </c>
      <c r="CS210" s="77" t="s">
        <v>12</v>
      </c>
      <c r="CT210" s="77" t="s">
        <v>12</v>
      </c>
      <c r="CU210" s="77" t="s">
        <v>12</v>
      </c>
      <c r="CV210" s="77" t="s">
        <v>12</v>
      </c>
      <c r="CW210" s="77" t="s">
        <v>12</v>
      </c>
      <c r="CX210" s="79" t="s">
        <v>12</v>
      </c>
      <c r="CZ210" s="877"/>
      <c r="DA210" s="871"/>
      <c r="DB210" s="871"/>
      <c r="DC210" s="873"/>
      <c r="DD210" s="92" t="s">
        <v>50</v>
      </c>
      <c r="DE210" s="203" t="s">
        <v>12</v>
      </c>
      <c r="DF210" s="212" t="s">
        <v>12</v>
      </c>
      <c r="DG210" s="77" t="s">
        <v>12</v>
      </c>
      <c r="DH210" s="77" t="s">
        <v>12</v>
      </c>
      <c r="DI210" s="77" t="s">
        <v>12</v>
      </c>
      <c r="DJ210" s="213" t="s">
        <v>12</v>
      </c>
      <c r="DK210" s="83" t="s">
        <v>12</v>
      </c>
      <c r="DL210" s="77" t="s">
        <v>12</v>
      </c>
      <c r="DM210" s="77" t="s">
        <v>12</v>
      </c>
      <c r="DN210" s="77" t="s">
        <v>12</v>
      </c>
      <c r="DO210" s="77" t="s">
        <v>12</v>
      </c>
      <c r="DP210" s="77" t="s">
        <v>12</v>
      </c>
      <c r="DQ210" s="77" t="s">
        <v>12</v>
      </c>
      <c r="DR210" s="77" t="s">
        <v>12</v>
      </c>
      <c r="DS210" s="77" t="s">
        <v>12</v>
      </c>
      <c r="DT210" s="77" t="s">
        <v>12</v>
      </c>
      <c r="DU210" s="77" t="s">
        <v>12</v>
      </c>
      <c r="DV210" s="77" t="s">
        <v>12</v>
      </c>
      <c r="DW210" s="77" t="s">
        <v>12</v>
      </c>
      <c r="DX210" s="77" t="s">
        <v>12</v>
      </c>
      <c r="DY210" s="77" t="s">
        <v>12</v>
      </c>
      <c r="DZ210" s="77" t="s">
        <v>12</v>
      </c>
      <c r="EA210" s="77" t="s">
        <v>12</v>
      </c>
      <c r="EB210" s="77" t="s">
        <v>12</v>
      </c>
      <c r="EC210" s="77" t="s">
        <v>12</v>
      </c>
      <c r="ED210" s="77" t="s">
        <v>12</v>
      </c>
      <c r="EE210" s="77" t="s">
        <v>12</v>
      </c>
      <c r="EF210" s="79" t="s">
        <v>12</v>
      </c>
    </row>
    <row r="211" spans="2:136" ht="18.75" customHeight="1">
      <c r="B211" s="877"/>
      <c r="C211" s="871">
        <v>16300</v>
      </c>
      <c r="D211" s="871"/>
      <c r="E211" s="876" t="s">
        <v>259</v>
      </c>
      <c r="F211" s="91" t="s">
        <v>49</v>
      </c>
      <c r="G211" s="84" t="s">
        <v>12</v>
      </c>
      <c r="H211" s="214" t="s">
        <v>12</v>
      </c>
      <c r="I211" s="81" t="s">
        <v>12</v>
      </c>
      <c r="J211" s="81" t="s">
        <v>12</v>
      </c>
      <c r="K211" s="81" t="s">
        <v>12</v>
      </c>
      <c r="L211" s="215" t="s">
        <v>12</v>
      </c>
      <c r="M211" s="214" t="s">
        <v>1136</v>
      </c>
      <c r="N211" s="81" t="s">
        <v>12</v>
      </c>
      <c r="O211" s="81" t="s">
        <v>12</v>
      </c>
      <c r="P211" s="81" t="s">
        <v>12</v>
      </c>
      <c r="Q211" s="81" t="s">
        <v>12</v>
      </c>
      <c r="R211" s="81" t="s">
        <v>12</v>
      </c>
      <c r="S211" s="81" t="s">
        <v>12</v>
      </c>
      <c r="T211" s="81" t="s">
        <v>12</v>
      </c>
      <c r="U211" s="81" t="s">
        <v>12</v>
      </c>
      <c r="V211" s="81" t="s">
        <v>12</v>
      </c>
      <c r="W211" s="81" t="s">
        <v>12</v>
      </c>
      <c r="X211" s="81" t="s">
        <v>12</v>
      </c>
      <c r="Y211" s="81" t="s">
        <v>12</v>
      </c>
      <c r="Z211" s="81" t="s">
        <v>12</v>
      </c>
      <c r="AA211" s="81" t="s">
        <v>12</v>
      </c>
      <c r="AB211" s="81" t="s">
        <v>12</v>
      </c>
      <c r="AC211" s="81" t="s">
        <v>12</v>
      </c>
      <c r="AD211" s="81" t="s">
        <v>12</v>
      </c>
      <c r="AE211" s="81" t="s">
        <v>12</v>
      </c>
      <c r="AF211" s="81" t="s">
        <v>12</v>
      </c>
      <c r="AG211" s="81" t="s">
        <v>12</v>
      </c>
      <c r="AH211" s="82" t="s">
        <v>12</v>
      </c>
      <c r="AJ211" s="877"/>
      <c r="AK211" s="871">
        <v>16300</v>
      </c>
      <c r="AL211" s="871"/>
      <c r="AM211" s="876" t="s">
        <v>259</v>
      </c>
      <c r="AN211" s="91" t="s">
        <v>49</v>
      </c>
      <c r="AO211" s="84" t="s">
        <v>12</v>
      </c>
      <c r="AP211" s="214" t="s">
        <v>12</v>
      </c>
      <c r="AQ211" s="81" t="s">
        <v>12</v>
      </c>
      <c r="AR211" s="81" t="s">
        <v>12</v>
      </c>
      <c r="AS211" s="81" t="s">
        <v>12</v>
      </c>
      <c r="AT211" s="215" t="s">
        <v>12</v>
      </c>
      <c r="AU211" s="80" t="s">
        <v>12</v>
      </c>
      <c r="AV211" s="81" t="s">
        <v>12</v>
      </c>
      <c r="AW211" s="81" t="s">
        <v>12</v>
      </c>
      <c r="AX211" s="81" t="s">
        <v>12</v>
      </c>
      <c r="AY211" s="81" t="s">
        <v>12</v>
      </c>
      <c r="AZ211" s="81" t="s">
        <v>12</v>
      </c>
      <c r="BA211" s="81" t="s">
        <v>12</v>
      </c>
      <c r="BB211" s="81" t="s">
        <v>12</v>
      </c>
      <c r="BC211" s="81" t="s">
        <v>12</v>
      </c>
      <c r="BD211" s="81" t="s">
        <v>12</v>
      </c>
      <c r="BE211" s="81" t="s">
        <v>12</v>
      </c>
      <c r="BF211" s="81" t="s">
        <v>12</v>
      </c>
      <c r="BG211" s="81" t="s">
        <v>12</v>
      </c>
      <c r="BH211" s="81" t="s">
        <v>12</v>
      </c>
      <c r="BI211" s="81" t="s">
        <v>12</v>
      </c>
      <c r="BJ211" s="81" t="s">
        <v>12</v>
      </c>
      <c r="BK211" s="81" t="s">
        <v>12</v>
      </c>
      <c r="BL211" s="81" t="s">
        <v>12</v>
      </c>
      <c r="BM211" s="81" t="s">
        <v>12</v>
      </c>
      <c r="BN211" s="81" t="s">
        <v>12</v>
      </c>
      <c r="BO211" s="81" t="s">
        <v>12</v>
      </c>
      <c r="BP211" s="82" t="s">
        <v>12</v>
      </c>
      <c r="BR211" s="877"/>
      <c r="BS211" s="871">
        <v>16300</v>
      </c>
      <c r="BT211" s="871"/>
      <c r="BU211" s="876" t="s">
        <v>259</v>
      </c>
      <c r="BV211" s="91" t="s">
        <v>49</v>
      </c>
      <c r="BW211" s="84">
        <v>1</v>
      </c>
      <c r="BX211" s="214">
        <v>1</v>
      </c>
      <c r="BY211" s="81" t="s">
        <v>12</v>
      </c>
      <c r="BZ211" s="81" t="s">
        <v>12</v>
      </c>
      <c r="CA211" s="81" t="s">
        <v>12</v>
      </c>
      <c r="CB211" s="215" t="s">
        <v>12</v>
      </c>
      <c r="CC211" s="80">
        <v>1</v>
      </c>
      <c r="CD211" s="81" t="s">
        <v>12</v>
      </c>
      <c r="CE211" s="81" t="s">
        <v>12</v>
      </c>
      <c r="CF211" s="81" t="s">
        <v>12</v>
      </c>
      <c r="CG211" s="81" t="s">
        <v>12</v>
      </c>
      <c r="CH211" s="81" t="s">
        <v>12</v>
      </c>
      <c r="CI211" s="81" t="s">
        <v>12</v>
      </c>
      <c r="CJ211" s="81" t="s">
        <v>12</v>
      </c>
      <c r="CK211" s="81" t="s">
        <v>12</v>
      </c>
      <c r="CL211" s="81" t="s">
        <v>12</v>
      </c>
      <c r="CM211" s="81" t="s">
        <v>12</v>
      </c>
      <c r="CN211" s="81" t="s">
        <v>12</v>
      </c>
      <c r="CO211" s="81" t="s">
        <v>12</v>
      </c>
      <c r="CP211" s="81" t="s">
        <v>12</v>
      </c>
      <c r="CQ211" s="81" t="s">
        <v>12</v>
      </c>
      <c r="CR211" s="81" t="s">
        <v>12</v>
      </c>
      <c r="CS211" s="81" t="s">
        <v>12</v>
      </c>
      <c r="CT211" s="81" t="s">
        <v>12</v>
      </c>
      <c r="CU211" s="81" t="s">
        <v>12</v>
      </c>
      <c r="CV211" s="81" t="s">
        <v>12</v>
      </c>
      <c r="CW211" s="81" t="s">
        <v>12</v>
      </c>
      <c r="CX211" s="82" t="s">
        <v>12</v>
      </c>
      <c r="CZ211" s="877"/>
      <c r="DA211" s="871">
        <v>16300</v>
      </c>
      <c r="DB211" s="871"/>
      <c r="DC211" s="876" t="s">
        <v>259</v>
      </c>
      <c r="DD211" s="91" t="s">
        <v>49</v>
      </c>
      <c r="DE211" s="84" t="s">
        <v>155</v>
      </c>
      <c r="DF211" s="214" t="s">
        <v>155</v>
      </c>
      <c r="DG211" s="81" t="s">
        <v>12</v>
      </c>
      <c r="DH211" s="81" t="s">
        <v>12</v>
      </c>
      <c r="DI211" s="81" t="s">
        <v>12</v>
      </c>
      <c r="DJ211" s="215" t="s">
        <v>12</v>
      </c>
      <c r="DK211" s="80" t="s">
        <v>155</v>
      </c>
      <c r="DL211" s="81" t="s">
        <v>12</v>
      </c>
      <c r="DM211" s="81" t="s">
        <v>12</v>
      </c>
      <c r="DN211" s="81" t="s">
        <v>12</v>
      </c>
      <c r="DO211" s="81" t="s">
        <v>12</v>
      </c>
      <c r="DP211" s="81" t="s">
        <v>12</v>
      </c>
      <c r="DQ211" s="81" t="s">
        <v>12</v>
      </c>
      <c r="DR211" s="81" t="s">
        <v>12</v>
      </c>
      <c r="DS211" s="81" t="s">
        <v>12</v>
      </c>
      <c r="DT211" s="81" t="s">
        <v>12</v>
      </c>
      <c r="DU211" s="81" t="s">
        <v>12</v>
      </c>
      <c r="DV211" s="81" t="s">
        <v>12</v>
      </c>
      <c r="DW211" s="81" t="s">
        <v>12</v>
      </c>
      <c r="DX211" s="81" t="s">
        <v>12</v>
      </c>
      <c r="DY211" s="81" t="s">
        <v>12</v>
      </c>
      <c r="DZ211" s="81" t="s">
        <v>12</v>
      </c>
      <c r="EA211" s="81" t="s">
        <v>12</v>
      </c>
      <c r="EB211" s="81" t="s">
        <v>12</v>
      </c>
      <c r="EC211" s="81" t="s">
        <v>12</v>
      </c>
      <c r="ED211" s="81" t="s">
        <v>12</v>
      </c>
      <c r="EE211" s="81" t="s">
        <v>12</v>
      </c>
      <c r="EF211" s="82" t="s">
        <v>12</v>
      </c>
    </row>
    <row r="212" spans="2:136" ht="18.75" customHeight="1">
      <c r="B212" s="877"/>
      <c r="C212" s="871"/>
      <c r="D212" s="871"/>
      <c r="E212" s="873"/>
      <c r="F212" s="92" t="s">
        <v>50</v>
      </c>
      <c r="G212" s="203" t="s">
        <v>12</v>
      </c>
      <c r="H212" s="212" t="s">
        <v>12</v>
      </c>
      <c r="I212" s="77" t="s">
        <v>12</v>
      </c>
      <c r="J212" s="77" t="s">
        <v>12</v>
      </c>
      <c r="K212" s="77" t="s">
        <v>12</v>
      </c>
      <c r="L212" s="213" t="s">
        <v>12</v>
      </c>
      <c r="M212" s="212" t="s">
        <v>1136</v>
      </c>
      <c r="N212" s="77" t="s">
        <v>12</v>
      </c>
      <c r="O212" s="77" t="s">
        <v>12</v>
      </c>
      <c r="P212" s="77" t="s">
        <v>12</v>
      </c>
      <c r="Q212" s="77" t="s">
        <v>12</v>
      </c>
      <c r="R212" s="77" t="s">
        <v>12</v>
      </c>
      <c r="S212" s="77" t="s">
        <v>12</v>
      </c>
      <c r="T212" s="77" t="s">
        <v>12</v>
      </c>
      <c r="U212" s="77" t="s">
        <v>12</v>
      </c>
      <c r="V212" s="77" t="s">
        <v>12</v>
      </c>
      <c r="W212" s="77" t="s">
        <v>12</v>
      </c>
      <c r="X212" s="77" t="s">
        <v>12</v>
      </c>
      <c r="Y212" s="77" t="s">
        <v>12</v>
      </c>
      <c r="Z212" s="77" t="s">
        <v>12</v>
      </c>
      <c r="AA212" s="77" t="s">
        <v>12</v>
      </c>
      <c r="AB212" s="77" t="s">
        <v>12</v>
      </c>
      <c r="AC212" s="77" t="s">
        <v>12</v>
      </c>
      <c r="AD212" s="77" t="s">
        <v>12</v>
      </c>
      <c r="AE212" s="77" t="s">
        <v>12</v>
      </c>
      <c r="AF212" s="77" t="s">
        <v>12</v>
      </c>
      <c r="AG212" s="77" t="s">
        <v>12</v>
      </c>
      <c r="AH212" s="79" t="s">
        <v>12</v>
      </c>
      <c r="AJ212" s="877"/>
      <c r="AK212" s="871"/>
      <c r="AL212" s="871"/>
      <c r="AM212" s="873"/>
      <c r="AN212" s="92" t="s">
        <v>50</v>
      </c>
      <c r="AO212" s="203" t="s">
        <v>12</v>
      </c>
      <c r="AP212" s="212" t="s">
        <v>12</v>
      </c>
      <c r="AQ212" s="77" t="s">
        <v>12</v>
      </c>
      <c r="AR212" s="77" t="s">
        <v>12</v>
      </c>
      <c r="AS212" s="77" t="s">
        <v>12</v>
      </c>
      <c r="AT212" s="213" t="s">
        <v>12</v>
      </c>
      <c r="AU212" s="83" t="s">
        <v>12</v>
      </c>
      <c r="AV212" s="77" t="s">
        <v>12</v>
      </c>
      <c r="AW212" s="77" t="s">
        <v>12</v>
      </c>
      <c r="AX212" s="77" t="s">
        <v>12</v>
      </c>
      <c r="AY212" s="77" t="s">
        <v>12</v>
      </c>
      <c r="AZ212" s="77" t="s">
        <v>12</v>
      </c>
      <c r="BA212" s="77" t="s">
        <v>12</v>
      </c>
      <c r="BB212" s="77" t="s">
        <v>12</v>
      </c>
      <c r="BC212" s="77" t="s">
        <v>12</v>
      </c>
      <c r="BD212" s="77" t="s">
        <v>12</v>
      </c>
      <c r="BE212" s="77" t="s">
        <v>12</v>
      </c>
      <c r="BF212" s="77" t="s">
        <v>12</v>
      </c>
      <c r="BG212" s="77" t="s">
        <v>12</v>
      </c>
      <c r="BH212" s="77" t="s">
        <v>12</v>
      </c>
      <c r="BI212" s="77" t="s">
        <v>12</v>
      </c>
      <c r="BJ212" s="77" t="s">
        <v>12</v>
      </c>
      <c r="BK212" s="77" t="s">
        <v>12</v>
      </c>
      <c r="BL212" s="77" t="s">
        <v>12</v>
      </c>
      <c r="BM212" s="77" t="s">
        <v>12</v>
      </c>
      <c r="BN212" s="77" t="s">
        <v>12</v>
      </c>
      <c r="BO212" s="77" t="s">
        <v>12</v>
      </c>
      <c r="BP212" s="79" t="s">
        <v>12</v>
      </c>
      <c r="BR212" s="877"/>
      <c r="BS212" s="871"/>
      <c r="BT212" s="871"/>
      <c r="BU212" s="873"/>
      <c r="BV212" s="92" t="s">
        <v>50</v>
      </c>
      <c r="BW212" s="203" t="s">
        <v>12</v>
      </c>
      <c r="BX212" s="212" t="s">
        <v>12</v>
      </c>
      <c r="BY212" s="77" t="s">
        <v>12</v>
      </c>
      <c r="BZ212" s="77" t="s">
        <v>12</v>
      </c>
      <c r="CA212" s="77" t="s">
        <v>12</v>
      </c>
      <c r="CB212" s="213" t="s">
        <v>12</v>
      </c>
      <c r="CC212" s="83" t="s">
        <v>12</v>
      </c>
      <c r="CD212" s="77" t="s">
        <v>12</v>
      </c>
      <c r="CE212" s="77" t="s">
        <v>12</v>
      </c>
      <c r="CF212" s="77" t="s">
        <v>12</v>
      </c>
      <c r="CG212" s="77" t="s">
        <v>12</v>
      </c>
      <c r="CH212" s="77" t="s">
        <v>12</v>
      </c>
      <c r="CI212" s="77" t="s">
        <v>12</v>
      </c>
      <c r="CJ212" s="77" t="s">
        <v>12</v>
      </c>
      <c r="CK212" s="77" t="s">
        <v>12</v>
      </c>
      <c r="CL212" s="77" t="s">
        <v>12</v>
      </c>
      <c r="CM212" s="77" t="s">
        <v>12</v>
      </c>
      <c r="CN212" s="77" t="s">
        <v>12</v>
      </c>
      <c r="CO212" s="77" t="s">
        <v>12</v>
      </c>
      <c r="CP212" s="77" t="s">
        <v>12</v>
      </c>
      <c r="CQ212" s="77" t="s">
        <v>12</v>
      </c>
      <c r="CR212" s="77" t="s">
        <v>12</v>
      </c>
      <c r="CS212" s="77" t="s">
        <v>12</v>
      </c>
      <c r="CT212" s="77" t="s">
        <v>12</v>
      </c>
      <c r="CU212" s="77" t="s">
        <v>12</v>
      </c>
      <c r="CV212" s="77" t="s">
        <v>12</v>
      </c>
      <c r="CW212" s="77" t="s">
        <v>12</v>
      </c>
      <c r="CX212" s="79" t="s">
        <v>12</v>
      </c>
      <c r="CZ212" s="877"/>
      <c r="DA212" s="871"/>
      <c r="DB212" s="871"/>
      <c r="DC212" s="873"/>
      <c r="DD212" s="92" t="s">
        <v>50</v>
      </c>
      <c r="DE212" s="203" t="s">
        <v>12</v>
      </c>
      <c r="DF212" s="212" t="s">
        <v>12</v>
      </c>
      <c r="DG212" s="77" t="s">
        <v>12</v>
      </c>
      <c r="DH212" s="77" t="s">
        <v>12</v>
      </c>
      <c r="DI212" s="77" t="s">
        <v>12</v>
      </c>
      <c r="DJ212" s="213" t="s">
        <v>12</v>
      </c>
      <c r="DK212" s="83" t="s">
        <v>12</v>
      </c>
      <c r="DL212" s="77" t="s">
        <v>12</v>
      </c>
      <c r="DM212" s="77" t="s">
        <v>12</v>
      </c>
      <c r="DN212" s="77" t="s">
        <v>12</v>
      </c>
      <c r="DO212" s="77" t="s">
        <v>12</v>
      </c>
      <c r="DP212" s="77" t="s">
        <v>12</v>
      </c>
      <c r="DQ212" s="77" t="s">
        <v>12</v>
      </c>
      <c r="DR212" s="77" t="s">
        <v>12</v>
      </c>
      <c r="DS212" s="77" t="s">
        <v>12</v>
      </c>
      <c r="DT212" s="77" t="s">
        <v>12</v>
      </c>
      <c r="DU212" s="77" t="s">
        <v>12</v>
      </c>
      <c r="DV212" s="77" t="s">
        <v>12</v>
      </c>
      <c r="DW212" s="77" t="s">
        <v>12</v>
      </c>
      <c r="DX212" s="77" t="s">
        <v>12</v>
      </c>
      <c r="DY212" s="77" t="s">
        <v>12</v>
      </c>
      <c r="DZ212" s="77" t="s">
        <v>12</v>
      </c>
      <c r="EA212" s="77" t="s">
        <v>12</v>
      </c>
      <c r="EB212" s="77" t="s">
        <v>12</v>
      </c>
      <c r="EC212" s="77" t="s">
        <v>12</v>
      </c>
      <c r="ED212" s="77" t="s">
        <v>12</v>
      </c>
      <c r="EE212" s="77" t="s">
        <v>12</v>
      </c>
      <c r="EF212" s="79" t="s">
        <v>12</v>
      </c>
    </row>
    <row r="213" spans="2:136" ht="18.75" customHeight="1">
      <c r="B213" s="877"/>
      <c r="C213" s="871">
        <v>16400</v>
      </c>
      <c r="D213" s="871"/>
      <c r="E213" s="876" t="s">
        <v>260</v>
      </c>
      <c r="F213" s="91" t="s">
        <v>49</v>
      </c>
      <c r="G213" s="84" t="s">
        <v>12</v>
      </c>
      <c r="H213" s="214" t="s">
        <v>12</v>
      </c>
      <c r="I213" s="81" t="s">
        <v>12</v>
      </c>
      <c r="J213" s="81" t="s">
        <v>12</v>
      </c>
      <c r="K213" s="81" t="s">
        <v>12</v>
      </c>
      <c r="L213" s="215" t="s">
        <v>12</v>
      </c>
      <c r="M213" s="214" t="s">
        <v>1136</v>
      </c>
      <c r="N213" s="81" t="s">
        <v>12</v>
      </c>
      <c r="O213" s="81" t="s">
        <v>12</v>
      </c>
      <c r="P213" s="81" t="s">
        <v>12</v>
      </c>
      <c r="Q213" s="81" t="s">
        <v>12</v>
      </c>
      <c r="R213" s="81" t="s">
        <v>12</v>
      </c>
      <c r="S213" s="81" t="s">
        <v>12</v>
      </c>
      <c r="T213" s="81" t="s">
        <v>12</v>
      </c>
      <c r="U213" s="81" t="s">
        <v>12</v>
      </c>
      <c r="V213" s="81" t="s">
        <v>12</v>
      </c>
      <c r="W213" s="81" t="s">
        <v>12</v>
      </c>
      <c r="X213" s="81" t="s">
        <v>12</v>
      </c>
      <c r="Y213" s="81" t="s">
        <v>12</v>
      </c>
      <c r="Z213" s="81" t="s">
        <v>12</v>
      </c>
      <c r="AA213" s="81" t="s">
        <v>12</v>
      </c>
      <c r="AB213" s="81" t="s">
        <v>12</v>
      </c>
      <c r="AC213" s="81" t="s">
        <v>12</v>
      </c>
      <c r="AD213" s="81" t="s">
        <v>12</v>
      </c>
      <c r="AE213" s="81" t="s">
        <v>12</v>
      </c>
      <c r="AF213" s="81" t="s">
        <v>12</v>
      </c>
      <c r="AG213" s="81" t="s">
        <v>12</v>
      </c>
      <c r="AH213" s="82" t="s">
        <v>12</v>
      </c>
      <c r="AJ213" s="877"/>
      <c r="AK213" s="871">
        <v>16400</v>
      </c>
      <c r="AL213" s="871"/>
      <c r="AM213" s="876" t="s">
        <v>260</v>
      </c>
      <c r="AN213" s="91" t="s">
        <v>49</v>
      </c>
      <c r="AO213" s="84" t="s">
        <v>12</v>
      </c>
      <c r="AP213" s="214" t="s">
        <v>12</v>
      </c>
      <c r="AQ213" s="81" t="s">
        <v>12</v>
      </c>
      <c r="AR213" s="81" t="s">
        <v>12</v>
      </c>
      <c r="AS213" s="81" t="s">
        <v>12</v>
      </c>
      <c r="AT213" s="215" t="s">
        <v>12</v>
      </c>
      <c r="AU213" s="80" t="s">
        <v>12</v>
      </c>
      <c r="AV213" s="81" t="s">
        <v>12</v>
      </c>
      <c r="AW213" s="81" t="s">
        <v>12</v>
      </c>
      <c r="AX213" s="81" t="s">
        <v>12</v>
      </c>
      <c r="AY213" s="81" t="s">
        <v>12</v>
      </c>
      <c r="AZ213" s="81" t="s">
        <v>12</v>
      </c>
      <c r="BA213" s="81" t="s">
        <v>12</v>
      </c>
      <c r="BB213" s="81" t="s">
        <v>12</v>
      </c>
      <c r="BC213" s="81" t="s">
        <v>12</v>
      </c>
      <c r="BD213" s="81" t="s">
        <v>12</v>
      </c>
      <c r="BE213" s="81" t="s">
        <v>12</v>
      </c>
      <c r="BF213" s="81" t="s">
        <v>12</v>
      </c>
      <c r="BG213" s="81" t="s">
        <v>12</v>
      </c>
      <c r="BH213" s="81" t="s">
        <v>12</v>
      </c>
      <c r="BI213" s="81" t="s">
        <v>12</v>
      </c>
      <c r="BJ213" s="81" t="s">
        <v>12</v>
      </c>
      <c r="BK213" s="81" t="s">
        <v>12</v>
      </c>
      <c r="BL213" s="81" t="s">
        <v>12</v>
      </c>
      <c r="BM213" s="81" t="s">
        <v>12</v>
      </c>
      <c r="BN213" s="81" t="s">
        <v>12</v>
      </c>
      <c r="BO213" s="81" t="s">
        <v>12</v>
      </c>
      <c r="BP213" s="82" t="s">
        <v>12</v>
      </c>
      <c r="BR213" s="877"/>
      <c r="BS213" s="871">
        <v>16400</v>
      </c>
      <c r="BT213" s="871"/>
      <c r="BU213" s="876" t="s">
        <v>260</v>
      </c>
      <c r="BV213" s="91" t="s">
        <v>49</v>
      </c>
      <c r="BW213" s="84" t="s">
        <v>12</v>
      </c>
      <c r="BX213" s="214" t="s">
        <v>12</v>
      </c>
      <c r="BY213" s="81" t="s">
        <v>12</v>
      </c>
      <c r="BZ213" s="81" t="s">
        <v>12</v>
      </c>
      <c r="CA213" s="81" t="s">
        <v>12</v>
      </c>
      <c r="CB213" s="215" t="s">
        <v>12</v>
      </c>
      <c r="CC213" s="80" t="s">
        <v>12</v>
      </c>
      <c r="CD213" s="81" t="s">
        <v>12</v>
      </c>
      <c r="CE213" s="81" t="s">
        <v>12</v>
      </c>
      <c r="CF213" s="81" t="s">
        <v>12</v>
      </c>
      <c r="CG213" s="81" t="s">
        <v>12</v>
      </c>
      <c r="CH213" s="81" t="s">
        <v>12</v>
      </c>
      <c r="CI213" s="81" t="s">
        <v>12</v>
      </c>
      <c r="CJ213" s="81" t="s">
        <v>12</v>
      </c>
      <c r="CK213" s="81" t="s">
        <v>12</v>
      </c>
      <c r="CL213" s="81" t="s">
        <v>12</v>
      </c>
      <c r="CM213" s="81" t="s">
        <v>12</v>
      </c>
      <c r="CN213" s="81" t="s">
        <v>12</v>
      </c>
      <c r="CO213" s="81" t="s">
        <v>12</v>
      </c>
      <c r="CP213" s="81" t="s">
        <v>12</v>
      </c>
      <c r="CQ213" s="81" t="s">
        <v>12</v>
      </c>
      <c r="CR213" s="81" t="s">
        <v>12</v>
      </c>
      <c r="CS213" s="81" t="s">
        <v>12</v>
      </c>
      <c r="CT213" s="81" t="s">
        <v>12</v>
      </c>
      <c r="CU213" s="81" t="s">
        <v>12</v>
      </c>
      <c r="CV213" s="81" t="s">
        <v>12</v>
      </c>
      <c r="CW213" s="81" t="s">
        <v>12</v>
      </c>
      <c r="CX213" s="82" t="s">
        <v>12</v>
      </c>
      <c r="CZ213" s="877"/>
      <c r="DA213" s="871">
        <v>16400</v>
      </c>
      <c r="DB213" s="871"/>
      <c r="DC213" s="876" t="s">
        <v>260</v>
      </c>
      <c r="DD213" s="91" t="s">
        <v>49</v>
      </c>
      <c r="DE213" s="84" t="s">
        <v>12</v>
      </c>
      <c r="DF213" s="214" t="s">
        <v>12</v>
      </c>
      <c r="DG213" s="81" t="s">
        <v>12</v>
      </c>
      <c r="DH213" s="81" t="s">
        <v>12</v>
      </c>
      <c r="DI213" s="81" t="s">
        <v>12</v>
      </c>
      <c r="DJ213" s="215" t="s">
        <v>12</v>
      </c>
      <c r="DK213" s="80" t="s">
        <v>12</v>
      </c>
      <c r="DL213" s="81" t="s">
        <v>12</v>
      </c>
      <c r="DM213" s="81" t="s">
        <v>12</v>
      </c>
      <c r="DN213" s="81" t="s">
        <v>12</v>
      </c>
      <c r="DO213" s="81" t="s">
        <v>12</v>
      </c>
      <c r="DP213" s="81" t="s">
        <v>12</v>
      </c>
      <c r="DQ213" s="81" t="s">
        <v>12</v>
      </c>
      <c r="DR213" s="81" t="s">
        <v>12</v>
      </c>
      <c r="DS213" s="81" t="s">
        <v>12</v>
      </c>
      <c r="DT213" s="81" t="s">
        <v>12</v>
      </c>
      <c r="DU213" s="81" t="s">
        <v>12</v>
      </c>
      <c r="DV213" s="81" t="s">
        <v>12</v>
      </c>
      <c r="DW213" s="81" t="s">
        <v>12</v>
      </c>
      <c r="DX213" s="81" t="s">
        <v>12</v>
      </c>
      <c r="DY213" s="81" t="s">
        <v>12</v>
      </c>
      <c r="DZ213" s="81" t="s">
        <v>12</v>
      </c>
      <c r="EA213" s="81" t="s">
        <v>12</v>
      </c>
      <c r="EB213" s="81" t="s">
        <v>12</v>
      </c>
      <c r="EC213" s="81" t="s">
        <v>12</v>
      </c>
      <c r="ED213" s="81" t="s">
        <v>12</v>
      </c>
      <c r="EE213" s="81" t="s">
        <v>12</v>
      </c>
      <c r="EF213" s="82" t="s">
        <v>12</v>
      </c>
    </row>
    <row r="214" spans="2:136" ht="18.75" customHeight="1">
      <c r="B214" s="877"/>
      <c r="C214" s="871"/>
      <c r="D214" s="871"/>
      <c r="E214" s="873"/>
      <c r="F214" s="92" t="s">
        <v>50</v>
      </c>
      <c r="G214" s="203" t="s">
        <v>12</v>
      </c>
      <c r="H214" s="212" t="s">
        <v>12</v>
      </c>
      <c r="I214" s="77" t="s">
        <v>12</v>
      </c>
      <c r="J214" s="77" t="s">
        <v>12</v>
      </c>
      <c r="K214" s="77" t="s">
        <v>12</v>
      </c>
      <c r="L214" s="213" t="s">
        <v>12</v>
      </c>
      <c r="M214" s="212" t="s">
        <v>1136</v>
      </c>
      <c r="N214" s="77" t="s">
        <v>12</v>
      </c>
      <c r="O214" s="77" t="s">
        <v>12</v>
      </c>
      <c r="P214" s="77" t="s">
        <v>12</v>
      </c>
      <c r="Q214" s="77" t="s">
        <v>12</v>
      </c>
      <c r="R214" s="77" t="s">
        <v>12</v>
      </c>
      <c r="S214" s="77" t="s">
        <v>12</v>
      </c>
      <c r="T214" s="77" t="s">
        <v>12</v>
      </c>
      <c r="U214" s="77" t="s">
        <v>12</v>
      </c>
      <c r="V214" s="77" t="s">
        <v>12</v>
      </c>
      <c r="W214" s="77" t="s">
        <v>12</v>
      </c>
      <c r="X214" s="77" t="s">
        <v>12</v>
      </c>
      <c r="Y214" s="77" t="s">
        <v>12</v>
      </c>
      <c r="Z214" s="77" t="s">
        <v>12</v>
      </c>
      <c r="AA214" s="77" t="s">
        <v>12</v>
      </c>
      <c r="AB214" s="77" t="s">
        <v>12</v>
      </c>
      <c r="AC214" s="77" t="s">
        <v>12</v>
      </c>
      <c r="AD214" s="77" t="s">
        <v>12</v>
      </c>
      <c r="AE214" s="77" t="s">
        <v>12</v>
      </c>
      <c r="AF214" s="77" t="s">
        <v>12</v>
      </c>
      <c r="AG214" s="77" t="s">
        <v>12</v>
      </c>
      <c r="AH214" s="79" t="s">
        <v>12</v>
      </c>
      <c r="AJ214" s="877"/>
      <c r="AK214" s="871"/>
      <c r="AL214" s="871"/>
      <c r="AM214" s="873"/>
      <c r="AN214" s="92" t="s">
        <v>50</v>
      </c>
      <c r="AO214" s="203" t="s">
        <v>12</v>
      </c>
      <c r="AP214" s="212" t="s">
        <v>12</v>
      </c>
      <c r="AQ214" s="77" t="s">
        <v>12</v>
      </c>
      <c r="AR214" s="77" t="s">
        <v>12</v>
      </c>
      <c r="AS214" s="77" t="s">
        <v>12</v>
      </c>
      <c r="AT214" s="213" t="s">
        <v>12</v>
      </c>
      <c r="AU214" s="83" t="s">
        <v>12</v>
      </c>
      <c r="AV214" s="77" t="s">
        <v>12</v>
      </c>
      <c r="AW214" s="77" t="s">
        <v>12</v>
      </c>
      <c r="AX214" s="77" t="s">
        <v>12</v>
      </c>
      <c r="AY214" s="77" t="s">
        <v>12</v>
      </c>
      <c r="AZ214" s="77" t="s">
        <v>12</v>
      </c>
      <c r="BA214" s="77" t="s">
        <v>12</v>
      </c>
      <c r="BB214" s="77" t="s">
        <v>12</v>
      </c>
      <c r="BC214" s="77" t="s">
        <v>12</v>
      </c>
      <c r="BD214" s="77" t="s">
        <v>12</v>
      </c>
      <c r="BE214" s="77" t="s">
        <v>12</v>
      </c>
      <c r="BF214" s="77" t="s">
        <v>12</v>
      </c>
      <c r="BG214" s="77" t="s">
        <v>12</v>
      </c>
      <c r="BH214" s="77" t="s">
        <v>12</v>
      </c>
      <c r="BI214" s="77" t="s">
        <v>12</v>
      </c>
      <c r="BJ214" s="77" t="s">
        <v>12</v>
      </c>
      <c r="BK214" s="77" t="s">
        <v>12</v>
      </c>
      <c r="BL214" s="77" t="s">
        <v>12</v>
      </c>
      <c r="BM214" s="77" t="s">
        <v>12</v>
      </c>
      <c r="BN214" s="77" t="s">
        <v>12</v>
      </c>
      <c r="BO214" s="77" t="s">
        <v>12</v>
      </c>
      <c r="BP214" s="79" t="s">
        <v>12</v>
      </c>
      <c r="BR214" s="877"/>
      <c r="BS214" s="871"/>
      <c r="BT214" s="871"/>
      <c r="BU214" s="873"/>
      <c r="BV214" s="92" t="s">
        <v>50</v>
      </c>
      <c r="BW214" s="203" t="s">
        <v>12</v>
      </c>
      <c r="BX214" s="212" t="s">
        <v>12</v>
      </c>
      <c r="BY214" s="77" t="s">
        <v>12</v>
      </c>
      <c r="BZ214" s="77" t="s">
        <v>12</v>
      </c>
      <c r="CA214" s="77" t="s">
        <v>12</v>
      </c>
      <c r="CB214" s="213" t="s">
        <v>12</v>
      </c>
      <c r="CC214" s="83" t="s">
        <v>12</v>
      </c>
      <c r="CD214" s="77" t="s">
        <v>12</v>
      </c>
      <c r="CE214" s="77" t="s">
        <v>12</v>
      </c>
      <c r="CF214" s="77" t="s">
        <v>12</v>
      </c>
      <c r="CG214" s="77" t="s">
        <v>12</v>
      </c>
      <c r="CH214" s="77" t="s">
        <v>12</v>
      </c>
      <c r="CI214" s="77" t="s">
        <v>12</v>
      </c>
      <c r="CJ214" s="77" t="s">
        <v>12</v>
      </c>
      <c r="CK214" s="77" t="s">
        <v>12</v>
      </c>
      <c r="CL214" s="77" t="s">
        <v>12</v>
      </c>
      <c r="CM214" s="77" t="s">
        <v>12</v>
      </c>
      <c r="CN214" s="77" t="s">
        <v>12</v>
      </c>
      <c r="CO214" s="77" t="s">
        <v>12</v>
      </c>
      <c r="CP214" s="77" t="s">
        <v>12</v>
      </c>
      <c r="CQ214" s="77" t="s">
        <v>12</v>
      </c>
      <c r="CR214" s="77" t="s">
        <v>12</v>
      </c>
      <c r="CS214" s="77" t="s">
        <v>12</v>
      </c>
      <c r="CT214" s="77" t="s">
        <v>12</v>
      </c>
      <c r="CU214" s="77" t="s">
        <v>12</v>
      </c>
      <c r="CV214" s="77" t="s">
        <v>12</v>
      </c>
      <c r="CW214" s="77" t="s">
        <v>12</v>
      </c>
      <c r="CX214" s="79" t="s">
        <v>12</v>
      </c>
      <c r="CZ214" s="877"/>
      <c r="DA214" s="871"/>
      <c r="DB214" s="871"/>
      <c r="DC214" s="873"/>
      <c r="DD214" s="92" t="s">
        <v>50</v>
      </c>
      <c r="DE214" s="203" t="s">
        <v>12</v>
      </c>
      <c r="DF214" s="212" t="s">
        <v>12</v>
      </c>
      <c r="DG214" s="77" t="s">
        <v>12</v>
      </c>
      <c r="DH214" s="77" t="s">
        <v>12</v>
      </c>
      <c r="DI214" s="77" t="s">
        <v>12</v>
      </c>
      <c r="DJ214" s="213" t="s">
        <v>12</v>
      </c>
      <c r="DK214" s="83" t="s">
        <v>12</v>
      </c>
      <c r="DL214" s="77" t="s">
        <v>12</v>
      </c>
      <c r="DM214" s="77" t="s">
        <v>12</v>
      </c>
      <c r="DN214" s="77" t="s">
        <v>12</v>
      </c>
      <c r="DO214" s="77" t="s">
        <v>12</v>
      </c>
      <c r="DP214" s="77" t="s">
        <v>12</v>
      </c>
      <c r="DQ214" s="77" t="s">
        <v>12</v>
      </c>
      <c r="DR214" s="77" t="s">
        <v>12</v>
      </c>
      <c r="DS214" s="77" t="s">
        <v>12</v>
      </c>
      <c r="DT214" s="77" t="s">
        <v>12</v>
      </c>
      <c r="DU214" s="77" t="s">
        <v>12</v>
      </c>
      <c r="DV214" s="77" t="s">
        <v>12</v>
      </c>
      <c r="DW214" s="77" t="s">
        <v>12</v>
      </c>
      <c r="DX214" s="77" t="s">
        <v>12</v>
      </c>
      <c r="DY214" s="77" t="s">
        <v>12</v>
      </c>
      <c r="DZ214" s="77" t="s">
        <v>12</v>
      </c>
      <c r="EA214" s="77" t="s">
        <v>12</v>
      </c>
      <c r="EB214" s="77" t="s">
        <v>12</v>
      </c>
      <c r="EC214" s="77" t="s">
        <v>12</v>
      </c>
      <c r="ED214" s="77" t="s">
        <v>12</v>
      </c>
      <c r="EE214" s="77" t="s">
        <v>12</v>
      </c>
      <c r="EF214" s="79" t="s">
        <v>12</v>
      </c>
    </row>
    <row r="215" spans="2:136" ht="18.75" customHeight="1">
      <c r="B215" s="877"/>
      <c r="C215" s="871">
        <v>16500</v>
      </c>
      <c r="D215" s="871"/>
      <c r="E215" s="876" t="s">
        <v>261</v>
      </c>
      <c r="F215" s="91" t="s">
        <v>49</v>
      </c>
      <c r="G215" s="84" t="s">
        <v>12</v>
      </c>
      <c r="H215" s="214" t="s">
        <v>12</v>
      </c>
      <c r="I215" s="81" t="s">
        <v>12</v>
      </c>
      <c r="J215" s="81" t="s">
        <v>12</v>
      </c>
      <c r="K215" s="81" t="s">
        <v>12</v>
      </c>
      <c r="L215" s="215" t="s">
        <v>12</v>
      </c>
      <c r="M215" s="214" t="s">
        <v>1136</v>
      </c>
      <c r="N215" s="81" t="s">
        <v>12</v>
      </c>
      <c r="O215" s="81" t="s">
        <v>12</v>
      </c>
      <c r="P215" s="81" t="s">
        <v>12</v>
      </c>
      <c r="Q215" s="81" t="s">
        <v>12</v>
      </c>
      <c r="R215" s="81" t="s">
        <v>12</v>
      </c>
      <c r="S215" s="81" t="s">
        <v>12</v>
      </c>
      <c r="T215" s="81" t="s">
        <v>12</v>
      </c>
      <c r="U215" s="81" t="s">
        <v>12</v>
      </c>
      <c r="V215" s="81" t="s">
        <v>12</v>
      </c>
      <c r="W215" s="81" t="s">
        <v>12</v>
      </c>
      <c r="X215" s="81" t="s">
        <v>12</v>
      </c>
      <c r="Y215" s="81" t="s">
        <v>12</v>
      </c>
      <c r="Z215" s="81" t="s">
        <v>12</v>
      </c>
      <c r="AA215" s="81" t="s">
        <v>12</v>
      </c>
      <c r="AB215" s="81" t="s">
        <v>12</v>
      </c>
      <c r="AC215" s="81" t="s">
        <v>12</v>
      </c>
      <c r="AD215" s="81" t="s">
        <v>12</v>
      </c>
      <c r="AE215" s="81" t="s">
        <v>12</v>
      </c>
      <c r="AF215" s="81" t="s">
        <v>12</v>
      </c>
      <c r="AG215" s="81" t="s">
        <v>12</v>
      </c>
      <c r="AH215" s="82" t="s">
        <v>12</v>
      </c>
      <c r="AJ215" s="877"/>
      <c r="AK215" s="871">
        <v>16500</v>
      </c>
      <c r="AL215" s="871"/>
      <c r="AM215" s="876" t="s">
        <v>261</v>
      </c>
      <c r="AN215" s="91" t="s">
        <v>49</v>
      </c>
      <c r="AO215" s="84" t="s">
        <v>12</v>
      </c>
      <c r="AP215" s="214" t="s">
        <v>12</v>
      </c>
      <c r="AQ215" s="81" t="s">
        <v>12</v>
      </c>
      <c r="AR215" s="81" t="s">
        <v>12</v>
      </c>
      <c r="AS215" s="81" t="s">
        <v>12</v>
      </c>
      <c r="AT215" s="215" t="s">
        <v>12</v>
      </c>
      <c r="AU215" s="80" t="s">
        <v>12</v>
      </c>
      <c r="AV215" s="81" t="s">
        <v>12</v>
      </c>
      <c r="AW215" s="81" t="s">
        <v>12</v>
      </c>
      <c r="AX215" s="81" t="s">
        <v>12</v>
      </c>
      <c r="AY215" s="81" t="s">
        <v>12</v>
      </c>
      <c r="AZ215" s="81" t="s">
        <v>12</v>
      </c>
      <c r="BA215" s="81" t="s">
        <v>12</v>
      </c>
      <c r="BB215" s="81" t="s">
        <v>12</v>
      </c>
      <c r="BC215" s="81" t="s">
        <v>12</v>
      </c>
      <c r="BD215" s="81" t="s">
        <v>12</v>
      </c>
      <c r="BE215" s="81" t="s">
        <v>12</v>
      </c>
      <c r="BF215" s="81" t="s">
        <v>12</v>
      </c>
      <c r="BG215" s="81" t="s">
        <v>12</v>
      </c>
      <c r="BH215" s="81" t="s">
        <v>12</v>
      </c>
      <c r="BI215" s="81" t="s">
        <v>12</v>
      </c>
      <c r="BJ215" s="81" t="s">
        <v>12</v>
      </c>
      <c r="BK215" s="81" t="s">
        <v>12</v>
      </c>
      <c r="BL215" s="81" t="s">
        <v>12</v>
      </c>
      <c r="BM215" s="81" t="s">
        <v>12</v>
      </c>
      <c r="BN215" s="81" t="s">
        <v>12</v>
      </c>
      <c r="BO215" s="81" t="s">
        <v>12</v>
      </c>
      <c r="BP215" s="82" t="s">
        <v>12</v>
      </c>
      <c r="BR215" s="877"/>
      <c r="BS215" s="871">
        <v>16500</v>
      </c>
      <c r="BT215" s="871"/>
      <c r="BU215" s="876" t="s">
        <v>261</v>
      </c>
      <c r="BV215" s="91" t="s">
        <v>49</v>
      </c>
      <c r="BW215" s="84" t="s">
        <v>12</v>
      </c>
      <c r="BX215" s="214" t="s">
        <v>12</v>
      </c>
      <c r="BY215" s="81" t="s">
        <v>12</v>
      </c>
      <c r="BZ215" s="81" t="s">
        <v>12</v>
      </c>
      <c r="CA215" s="81" t="s">
        <v>12</v>
      </c>
      <c r="CB215" s="215" t="s">
        <v>12</v>
      </c>
      <c r="CC215" s="80" t="s">
        <v>12</v>
      </c>
      <c r="CD215" s="81" t="s">
        <v>12</v>
      </c>
      <c r="CE215" s="81" t="s">
        <v>12</v>
      </c>
      <c r="CF215" s="81" t="s">
        <v>12</v>
      </c>
      <c r="CG215" s="81" t="s">
        <v>12</v>
      </c>
      <c r="CH215" s="81" t="s">
        <v>12</v>
      </c>
      <c r="CI215" s="81" t="s">
        <v>12</v>
      </c>
      <c r="CJ215" s="81" t="s">
        <v>12</v>
      </c>
      <c r="CK215" s="81" t="s">
        <v>12</v>
      </c>
      <c r="CL215" s="81" t="s">
        <v>12</v>
      </c>
      <c r="CM215" s="81" t="s">
        <v>12</v>
      </c>
      <c r="CN215" s="81" t="s">
        <v>12</v>
      </c>
      <c r="CO215" s="81" t="s">
        <v>12</v>
      </c>
      <c r="CP215" s="81" t="s">
        <v>12</v>
      </c>
      <c r="CQ215" s="81" t="s">
        <v>12</v>
      </c>
      <c r="CR215" s="81" t="s">
        <v>12</v>
      </c>
      <c r="CS215" s="81" t="s">
        <v>12</v>
      </c>
      <c r="CT215" s="81" t="s">
        <v>12</v>
      </c>
      <c r="CU215" s="81" t="s">
        <v>12</v>
      </c>
      <c r="CV215" s="81" t="s">
        <v>12</v>
      </c>
      <c r="CW215" s="81" t="s">
        <v>12</v>
      </c>
      <c r="CX215" s="82" t="s">
        <v>12</v>
      </c>
      <c r="CZ215" s="877"/>
      <c r="DA215" s="871">
        <v>16500</v>
      </c>
      <c r="DB215" s="871"/>
      <c r="DC215" s="876" t="s">
        <v>261</v>
      </c>
      <c r="DD215" s="91" t="s">
        <v>49</v>
      </c>
      <c r="DE215" s="84" t="s">
        <v>12</v>
      </c>
      <c r="DF215" s="214" t="s">
        <v>12</v>
      </c>
      <c r="DG215" s="81" t="s">
        <v>12</v>
      </c>
      <c r="DH215" s="81" t="s">
        <v>12</v>
      </c>
      <c r="DI215" s="81" t="s">
        <v>12</v>
      </c>
      <c r="DJ215" s="215" t="s">
        <v>12</v>
      </c>
      <c r="DK215" s="80" t="s">
        <v>12</v>
      </c>
      <c r="DL215" s="81" t="s">
        <v>12</v>
      </c>
      <c r="DM215" s="81" t="s">
        <v>12</v>
      </c>
      <c r="DN215" s="81" t="s">
        <v>12</v>
      </c>
      <c r="DO215" s="81" t="s">
        <v>12</v>
      </c>
      <c r="DP215" s="81" t="s">
        <v>12</v>
      </c>
      <c r="DQ215" s="81" t="s">
        <v>12</v>
      </c>
      <c r="DR215" s="81" t="s">
        <v>12</v>
      </c>
      <c r="DS215" s="81" t="s">
        <v>12</v>
      </c>
      <c r="DT215" s="81" t="s">
        <v>12</v>
      </c>
      <c r="DU215" s="81" t="s">
        <v>12</v>
      </c>
      <c r="DV215" s="81" t="s">
        <v>12</v>
      </c>
      <c r="DW215" s="81" t="s">
        <v>12</v>
      </c>
      <c r="DX215" s="81" t="s">
        <v>12</v>
      </c>
      <c r="DY215" s="81" t="s">
        <v>12</v>
      </c>
      <c r="DZ215" s="81" t="s">
        <v>12</v>
      </c>
      <c r="EA215" s="81" t="s">
        <v>12</v>
      </c>
      <c r="EB215" s="81" t="s">
        <v>12</v>
      </c>
      <c r="EC215" s="81" t="s">
        <v>12</v>
      </c>
      <c r="ED215" s="81" t="s">
        <v>12</v>
      </c>
      <c r="EE215" s="81" t="s">
        <v>12</v>
      </c>
      <c r="EF215" s="82" t="s">
        <v>12</v>
      </c>
    </row>
    <row r="216" spans="2:136" ht="18.75" customHeight="1">
      <c r="B216" s="877"/>
      <c r="C216" s="871"/>
      <c r="D216" s="871"/>
      <c r="E216" s="873"/>
      <c r="F216" s="92" t="s">
        <v>50</v>
      </c>
      <c r="G216" s="203" t="s">
        <v>12</v>
      </c>
      <c r="H216" s="212" t="s">
        <v>12</v>
      </c>
      <c r="I216" s="77" t="s">
        <v>12</v>
      </c>
      <c r="J216" s="77" t="s">
        <v>12</v>
      </c>
      <c r="K216" s="77" t="s">
        <v>12</v>
      </c>
      <c r="L216" s="213" t="s">
        <v>12</v>
      </c>
      <c r="M216" s="212" t="s">
        <v>1136</v>
      </c>
      <c r="N216" s="77" t="s">
        <v>12</v>
      </c>
      <c r="O216" s="77" t="s">
        <v>12</v>
      </c>
      <c r="P216" s="77" t="s">
        <v>12</v>
      </c>
      <c r="Q216" s="77" t="s">
        <v>12</v>
      </c>
      <c r="R216" s="77" t="s">
        <v>12</v>
      </c>
      <c r="S216" s="77" t="s">
        <v>12</v>
      </c>
      <c r="T216" s="77" t="s">
        <v>12</v>
      </c>
      <c r="U216" s="77" t="s">
        <v>12</v>
      </c>
      <c r="V216" s="77" t="s">
        <v>12</v>
      </c>
      <c r="W216" s="77" t="s">
        <v>12</v>
      </c>
      <c r="X216" s="77" t="s">
        <v>12</v>
      </c>
      <c r="Y216" s="77" t="s">
        <v>12</v>
      </c>
      <c r="Z216" s="77" t="s">
        <v>12</v>
      </c>
      <c r="AA216" s="77" t="s">
        <v>12</v>
      </c>
      <c r="AB216" s="77" t="s">
        <v>12</v>
      </c>
      <c r="AC216" s="77" t="s">
        <v>12</v>
      </c>
      <c r="AD216" s="77" t="s">
        <v>12</v>
      </c>
      <c r="AE216" s="77" t="s">
        <v>12</v>
      </c>
      <c r="AF216" s="77" t="s">
        <v>12</v>
      </c>
      <c r="AG216" s="77" t="s">
        <v>12</v>
      </c>
      <c r="AH216" s="79" t="s">
        <v>12</v>
      </c>
      <c r="AJ216" s="877"/>
      <c r="AK216" s="871"/>
      <c r="AL216" s="871"/>
      <c r="AM216" s="873"/>
      <c r="AN216" s="92" t="s">
        <v>50</v>
      </c>
      <c r="AO216" s="203" t="s">
        <v>12</v>
      </c>
      <c r="AP216" s="212" t="s">
        <v>12</v>
      </c>
      <c r="AQ216" s="77" t="s">
        <v>12</v>
      </c>
      <c r="AR216" s="77" t="s">
        <v>12</v>
      </c>
      <c r="AS216" s="77" t="s">
        <v>12</v>
      </c>
      <c r="AT216" s="213" t="s">
        <v>12</v>
      </c>
      <c r="AU216" s="83" t="s">
        <v>12</v>
      </c>
      <c r="AV216" s="77" t="s">
        <v>12</v>
      </c>
      <c r="AW216" s="77" t="s">
        <v>12</v>
      </c>
      <c r="AX216" s="77" t="s">
        <v>12</v>
      </c>
      <c r="AY216" s="77" t="s">
        <v>12</v>
      </c>
      <c r="AZ216" s="77" t="s">
        <v>12</v>
      </c>
      <c r="BA216" s="77" t="s">
        <v>12</v>
      </c>
      <c r="BB216" s="77" t="s">
        <v>12</v>
      </c>
      <c r="BC216" s="77" t="s">
        <v>12</v>
      </c>
      <c r="BD216" s="77" t="s">
        <v>12</v>
      </c>
      <c r="BE216" s="77" t="s">
        <v>12</v>
      </c>
      <c r="BF216" s="77" t="s">
        <v>12</v>
      </c>
      <c r="BG216" s="77" t="s">
        <v>12</v>
      </c>
      <c r="BH216" s="77" t="s">
        <v>12</v>
      </c>
      <c r="BI216" s="77" t="s">
        <v>12</v>
      </c>
      <c r="BJ216" s="77" t="s">
        <v>12</v>
      </c>
      <c r="BK216" s="77" t="s">
        <v>12</v>
      </c>
      <c r="BL216" s="77" t="s">
        <v>12</v>
      </c>
      <c r="BM216" s="77" t="s">
        <v>12</v>
      </c>
      <c r="BN216" s="77" t="s">
        <v>12</v>
      </c>
      <c r="BO216" s="77" t="s">
        <v>12</v>
      </c>
      <c r="BP216" s="79" t="s">
        <v>12</v>
      </c>
      <c r="BR216" s="877"/>
      <c r="BS216" s="871"/>
      <c r="BT216" s="871"/>
      <c r="BU216" s="873"/>
      <c r="BV216" s="92" t="s">
        <v>50</v>
      </c>
      <c r="BW216" s="203">
        <v>1</v>
      </c>
      <c r="BX216" s="212">
        <v>1</v>
      </c>
      <c r="BY216" s="77" t="s">
        <v>12</v>
      </c>
      <c r="BZ216" s="77" t="s">
        <v>12</v>
      </c>
      <c r="CA216" s="77" t="s">
        <v>12</v>
      </c>
      <c r="CB216" s="213" t="s">
        <v>12</v>
      </c>
      <c r="CC216" s="83">
        <v>1</v>
      </c>
      <c r="CD216" s="77" t="s">
        <v>12</v>
      </c>
      <c r="CE216" s="77" t="s">
        <v>12</v>
      </c>
      <c r="CF216" s="77" t="s">
        <v>12</v>
      </c>
      <c r="CG216" s="77" t="s">
        <v>12</v>
      </c>
      <c r="CH216" s="77" t="s">
        <v>12</v>
      </c>
      <c r="CI216" s="77" t="s">
        <v>12</v>
      </c>
      <c r="CJ216" s="77" t="s">
        <v>12</v>
      </c>
      <c r="CK216" s="77" t="s">
        <v>12</v>
      </c>
      <c r="CL216" s="77" t="s">
        <v>12</v>
      </c>
      <c r="CM216" s="77" t="s">
        <v>12</v>
      </c>
      <c r="CN216" s="77" t="s">
        <v>12</v>
      </c>
      <c r="CO216" s="77" t="s">
        <v>12</v>
      </c>
      <c r="CP216" s="77" t="s">
        <v>12</v>
      </c>
      <c r="CQ216" s="77" t="s">
        <v>12</v>
      </c>
      <c r="CR216" s="77" t="s">
        <v>12</v>
      </c>
      <c r="CS216" s="77" t="s">
        <v>12</v>
      </c>
      <c r="CT216" s="77" t="s">
        <v>12</v>
      </c>
      <c r="CU216" s="77" t="s">
        <v>12</v>
      </c>
      <c r="CV216" s="77" t="s">
        <v>12</v>
      </c>
      <c r="CW216" s="77" t="s">
        <v>12</v>
      </c>
      <c r="CX216" s="79" t="s">
        <v>12</v>
      </c>
      <c r="CZ216" s="877"/>
      <c r="DA216" s="871"/>
      <c r="DB216" s="871"/>
      <c r="DC216" s="873"/>
      <c r="DD216" s="92" t="s">
        <v>50</v>
      </c>
      <c r="DE216" s="203" t="s">
        <v>12</v>
      </c>
      <c r="DF216" s="212" t="s">
        <v>12</v>
      </c>
      <c r="DG216" s="77" t="s">
        <v>12</v>
      </c>
      <c r="DH216" s="77" t="s">
        <v>12</v>
      </c>
      <c r="DI216" s="77" t="s">
        <v>12</v>
      </c>
      <c r="DJ216" s="213" t="s">
        <v>12</v>
      </c>
      <c r="DK216" s="83" t="s">
        <v>12</v>
      </c>
      <c r="DL216" s="77" t="s">
        <v>12</v>
      </c>
      <c r="DM216" s="77" t="s">
        <v>12</v>
      </c>
      <c r="DN216" s="77" t="s">
        <v>12</v>
      </c>
      <c r="DO216" s="77" t="s">
        <v>12</v>
      </c>
      <c r="DP216" s="77" t="s">
        <v>12</v>
      </c>
      <c r="DQ216" s="77" t="s">
        <v>12</v>
      </c>
      <c r="DR216" s="77" t="s">
        <v>12</v>
      </c>
      <c r="DS216" s="77" t="s">
        <v>12</v>
      </c>
      <c r="DT216" s="77" t="s">
        <v>12</v>
      </c>
      <c r="DU216" s="77" t="s">
        <v>12</v>
      </c>
      <c r="DV216" s="77" t="s">
        <v>12</v>
      </c>
      <c r="DW216" s="77" t="s">
        <v>12</v>
      </c>
      <c r="DX216" s="77" t="s">
        <v>12</v>
      </c>
      <c r="DY216" s="77" t="s">
        <v>12</v>
      </c>
      <c r="DZ216" s="77" t="s">
        <v>12</v>
      </c>
      <c r="EA216" s="77" t="s">
        <v>12</v>
      </c>
      <c r="EB216" s="77" t="s">
        <v>12</v>
      </c>
      <c r="EC216" s="77" t="s">
        <v>12</v>
      </c>
      <c r="ED216" s="77" t="s">
        <v>12</v>
      </c>
      <c r="EE216" s="77" t="s">
        <v>12</v>
      </c>
      <c r="EF216" s="79" t="s">
        <v>12</v>
      </c>
    </row>
    <row r="217" spans="2:136" ht="18.75" customHeight="1">
      <c r="B217" s="877"/>
      <c r="C217" s="871">
        <v>16600</v>
      </c>
      <c r="D217" s="871"/>
      <c r="E217" s="873" t="s">
        <v>262</v>
      </c>
      <c r="F217" s="91" t="s">
        <v>49</v>
      </c>
      <c r="G217" s="84" t="s">
        <v>12</v>
      </c>
      <c r="H217" s="214" t="s">
        <v>12</v>
      </c>
      <c r="I217" s="81" t="s">
        <v>12</v>
      </c>
      <c r="J217" s="81" t="s">
        <v>12</v>
      </c>
      <c r="K217" s="81" t="s">
        <v>12</v>
      </c>
      <c r="L217" s="215" t="s">
        <v>12</v>
      </c>
      <c r="M217" s="214" t="s">
        <v>1136</v>
      </c>
      <c r="N217" s="81" t="s">
        <v>12</v>
      </c>
      <c r="O217" s="81" t="s">
        <v>12</v>
      </c>
      <c r="P217" s="81" t="s">
        <v>12</v>
      </c>
      <c r="Q217" s="81" t="s">
        <v>12</v>
      </c>
      <c r="R217" s="81" t="s">
        <v>12</v>
      </c>
      <c r="S217" s="81" t="s">
        <v>12</v>
      </c>
      <c r="T217" s="81" t="s">
        <v>12</v>
      </c>
      <c r="U217" s="81" t="s">
        <v>12</v>
      </c>
      <c r="V217" s="81" t="s">
        <v>12</v>
      </c>
      <c r="W217" s="81" t="s">
        <v>12</v>
      </c>
      <c r="X217" s="81" t="s">
        <v>12</v>
      </c>
      <c r="Y217" s="81" t="s">
        <v>12</v>
      </c>
      <c r="Z217" s="81" t="s">
        <v>12</v>
      </c>
      <c r="AA217" s="81" t="s">
        <v>12</v>
      </c>
      <c r="AB217" s="81" t="s">
        <v>12</v>
      </c>
      <c r="AC217" s="81" t="s">
        <v>12</v>
      </c>
      <c r="AD217" s="81" t="s">
        <v>12</v>
      </c>
      <c r="AE217" s="81" t="s">
        <v>12</v>
      </c>
      <c r="AF217" s="81" t="s">
        <v>12</v>
      </c>
      <c r="AG217" s="81" t="s">
        <v>12</v>
      </c>
      <c r="AH217" s="82" t="s">
        <v>12</v>
      </c>
      <c r="AJ217" s="877"/>
      <c r="AK217" s="871">
        <v>16600</v>
      </c>
      <c r="AL217" s="871"/>
      <c r="AM217" s="873" t="s">
        <v>262</v>
      </c>
      <c r="AN217" s="91" t="s">
        <v>49</v>
      </c>
      <c r="AO217" s="84" t="s">
        <v>12</v>
      </c>
      <c r="AP217" s="214" t="s">
        <v>12</v>
      </c>
      <c r="AQ217" s="81" t="s">
        <v>12</v>
      </c>
      <c r="AR217" s="81" t="s">
        <v>12</v>
      </c>
      <c r="AS217" s="81" t="s">
        <v>12</v>
      </c>
      <c r="AT217" s="215" t="s">
        <v>12</v>
      </c>
      <c r="AU217" s="80" t="s">
        <v>12</v>
      </c>
      <c r="AV217" s="81" t="s">
        <v>12</v>
      </c>
      <c r="AW217" s="81" t="s">
        <v>12</v>
      </c>
      <c r="AX217" s="81" t="s">
        <v>12</v>
      </c>
      <c r="AY217" s="81" t="s">
        <v>12</v>
      </c>
      <c r="AZ217" s="81" t="s">
        <v>12</v>
      </c>
      <c r="BA217" s="81" t="s">
        <v>12</v>
      </c>
      <c r="BB217" s="81" t="s">
        <v>12</v>
      </c>
      <c r="BC217" s="81" t="s">
        <v>12</v>
      </c>
      <c r="BD217" s="81" t="s">
        <v>12</v>
      </c>
      <c r="BE217" s="81" t="s">
        <v>12</v>
      </c>
      <c r="BF217" s="81" t="s">
        <v>12</v>
      </c>
      <c r="BG217" s="81" t="s">
        <v>12</v>
      </c>
      <c r="BH217" s="81" t="s">
        <v>12</v>
      </c>
      <c r="BI217" s="81" t="s">
        <v>12</v>
      </c>
      <c r="BJ217" s="81" t="s">
        <v>12</v>
      </c>
      <c r="BK217" s="81" t="s">
        <v>12</v>
      </c>
      <c r="BL217" s="81" t="s">
        <v>12</v>
      </c>
      <c r="BM217" s="81" t="s">
        <v>12</v>
      </c>
      <c r="BN217" s="81" t="s">
        <v>12</v>
      </c>
      <c r="BO217" s="81" t="s">
        <v>12</v>
      </c>
      <c r="BP217" s="82" t="s">
        <v>12</v>
      </c>
      <c r="BR217" s="877"/>
      <c r="BS217" s="871">
        <v>16600</v>
      </c>
      <c r="BT217" s="871"/>
      <c r="BU217" s="873" t="s">
        <v>262</v>
      </c>
      <c r="BV217" s="91" t="s">
        <v>49</v>
      </c>
      <c r="BW217" s="84" t="s">
        <v>12</v>
      </c>
      <c r="BX217" s="214" t="s">
        <v>12</v>
      </c>
      <c r="BY217" s="81" t="s">
        <v>12</v>
      </c>
      <c r="BZ217" s="81" t="s">
        <v>12</v>
      </c>
      <c r="CA217" s="81" t="s">
        <v>12</v>
      </c>
      <c r="CB217" s="215" t="s">
        <v>12</v>
      </c>
      <c r="CC217" s="80" t="s">
        <v>12</v>
      </c>
      <c r="CD217" s="81" t="s">
        <v>12</v>
      </c>
      <c r="CE217" s="81" t="s">
        <v>12</v>
      </c>
      <c r="CF217" s="81" t="s">
        <v>12</v>
      </c>
      <c r="CG217" s="81" t="s">
        <v>12</v>
      </c>
      <c r="CH217" s="81" t="s">
        <v>12</v>
      </c>
      <c r="CI217" s="81" t="s">
        <v>12</v>
      </c>
      <c r="CJ217" s="81" t="s">
        <v>12</v>
      </c>
      <c r="CK217" s="81" t="s">
        <v>12</v>
      </c>
      <c r="CL217" s="81" t="s">
        <v>12</v>
      </c>
      <c r="CM217" s="81" t="s">
        <v>12</v>
      </c>
      <c r="CN217" s="81" t="s">
        <v>12</v>
      </c>
      <c r="CO217" s="81" t="s">
        <v>12</v>
      </c>
      <c r="CP217" s="81" t="s">
        <v>12</v>
      </c>
      <c r="CQ217" s="81" t="s">
        <v>12</v>
      </c>
      <c r="CR217" s="81" t="s">
        <v>12</v>
      </c>
      <c r="CS217" s="81" t="s">
        <v>12</v>
      </c>
      <c r="CT217" s="81" t="s">
        <v>12</v>
      </c>
      <c r="CU217" s="81" t="s">
        <v>12</v>
      </c>
      <c r="CV217" s="81" t="s">
        <v>12</v>
      </c>
      <c r="CW217" s="81" t="s">
        <v>12</v>
      </c>
      <c r="CX217" s="82" t="s">
        <v>12</v>
      </c>
      <c r="CZ217" s="877"/>
      <c r="DA217" s="871">
        <v>16600</v>
      </c>
      <c r="DB217" s="871"/>
      <c r="DC217" s="873" t="s">
        <v>262</v>
      </c>
      <c r="DD217" s="91" t="s">
        <v>49</v>
      </c>
      <c r="DE217" s="84" t="s">
        <v>12</v>
      </c>
      <c r="DF217" s="214" t="s">
        <v>12</v>
      </c>
      <c r="DG217" s="81" t="s">
        <v>12</v>
      </c>
      <c r="DH217" s="81" t="s">
        <v>12</v>
      </c>
      <c r="DI217" s="81" t="s">
        <v>12</v>
      </c>
      <c r="DJ217" s="215" t="s">
        <v>12</v>
      </c>
      <c r="DK217" s="80" t="s">
        <v>12</v>
      </c>
      <c r="DL217" s="81" t="s">
        <v>12</v>
      </c>
      <c r="DM217" s="81" t="s">
        <v>12</v>
      </c>
      <c r="DN217" s="81" t="s">
        <v>12</v>
      </c>
      <c r="DO217" s="81" t="s">
        <v>12</v>
      </c>
      <c r="DP217" s="81" t="s">
        <v>12</v>
      </c>
      <c r="DQ217" s="81" t="s">
        <v>12</v>
      </c>
      <c r="DR217" s="81" t="s">
        <v>12</v>
      </c>
      <c r="DS217" s="81" t="s">
        <v>12</v>
      </c>
      <c r="DT217" s="81" t="s">
        <v>12</v>
      </c>
      <c r="DU217" s="81" t="s">
        <v>12</v>
      </c>
      <c r="DV217" s="81" t="s">
        <v>12</v>
      </c>
      <c r="DW217" s="81" t="s">
        <v>12</v>
      </c>
      <c r="DX217" s="81" t="s">
        <v>12</v>
      </c>
      <c r="DY217" s="81" t="s">
        <v>12</v>
      </c>
      <c r="DZ217" s="81" t="s">
        <v>12</v>
      </c>
      <c r="EA217" s="81" t="s">
        <v>12</v>
      </c>
      <c r="EB217" s="81" t="s">
        <v>12</v>
      </c>
      <c r="EC217" s="81" t="s">
        <v>12</v>
      </c>
      <c r="ED217" s="81" t="s">
        <v>12</v>
      </c>
      <c r="EE217" s="81" t="s">
        <v>12</v>
      </c>
      <c r="EF217" s="82" t="s">
        <v>12</v>
      </c>
    </row>
    <row r="218" spans="2:136" ht="18.75" customHeight="1">
      <c r="B218" s="877"/>
      <c r="C218" s="871"/>
      <c r="D218" s="871"/>
      <c r="E218" s="873"/>
      <c r="F218" s="92" t="s">
        <v>50</v>
      </c>
      <c r="G218" s="203" t="s">
        <v>12</v>
      </c>
      <c r="H218" s="212" t="s">
        <v>12</v>
      </c>
      <c r="I218" s="77" t="s">
        <v>12</v>
      </c>
      <c r="J218" s="77" t="s">
        <v>12</v>
      </c>
      <c r="K218" s="77" t="s">
        <v>12</v>
      </c>
      <c r="L218" s="213" t="s">
        <v>12</v>
      </c>
      <c r="M218" s="212" t="s">
        <v>1136</v>
      </c>
      <c r="N218" s="77" t="s">
        <v>12</v>
      </c>
      <c r="O218" s="77" t="s">
        <v>12</v>
      </c>
      <c r="P218" s="77" t="s">
        <v>12</v>
      </c>
      <c r="Q218" s="77" t="s">
        <v>12</v>
      </c>
      <c r="R218" s="77" t="s">
        <v>12</v>
      </c>
      <c r="S218" s="77" t="s">
        <v>12</v>
      </c>
      <c r="T218" s="77" t="s">
        <v>12</v>
      </c>
      <c r="U218" s="77" t="s">
        <v>12</v>
      </c>
      <c r="V218" s="77" t="s">
        <v>12</v>
      </c>
      <c r="W218" s="77" t="s">
        <v>12</v>
      </c>
      <c r="X218" s="77" t="s">
        <v>12</v>
      </c>
      <c r="Y218" s="77" t="s">
        <v>12</v>
      </c>
      <c r="Z218" s="77" t="s">
        <v>12</v>
      </c>
      <c r="AA218" s="77" t="s">
        <v>12</v>
      </c>
      <c r="AB218" s="77" t="s">
        <v>12</v>
      </c>
      <c r="AC218" s="77" t="s">
        <v>12</v>
      </c>
      <c r="AD218" s="77" t="s">
        <v>12</v>
      </c>
      <c r="AE218" s="77" t="s">
        <v>12</v>
      </c>
      <c r="AF218" s="77" t="s">
        <v>12</v>
      </c>
      <c r="AG218" s="77" t="s">
        <v>12</v>
      </c>
      <c r="AH218" s="79" t="s">
        <v>12</v>
      </c>
      <c r="AJ218" s="877"/>
      <c r="AK218" s="871"/>
      <c r="AL218" s="871"/>
      <c r="AM218" s="873"/>
      <c r="AN218" s="92" t="s">
        <v>50</v>
      </c>
      <c r="AO218" s="203" t="s">
        <v>12</v>
      </c>
      <c r="AP218" s="212" t="s">
        <v>12</v>
      </c>
      <c r="AQ218" s="77" t="s">
        <v>12</v>
      </c>
      <c r="AR218" s="77" t="s">
        <v>12</v>
      </c>
      <c r="AS218" s="77" t="s">
        <v>12</v>
      </c>
      <c r="AT218" s="213" t="s">
        <v>12</v>
      </c>
      <c r="AU218" s="83" t="s">
        <v>12</v>
      </c>
      <c r="AV218" s="77" t="s">
        <v>12</v>
      </c>
      <c r="AW218" s="77" t="s">
        <v>12</v>
      </c>
      <c r="AX218" s="77" t="s">
        <v>12</v>
      </c>
      <c r="AY218" s="77" t="s">
        <v>12</v>
      </c>
      <c r="AZ218" s="77" t="s">
        <v>12</v>
      </c>
      <c r="BA218" s="77" t="s">
        <v>12</v>
      </c>
      <c r="BB218" s="77" t="s">
        <v>12</v>
      </c>
      <c r="BC218" s="77" t="s">
        <v>12</v>
      </c>
      <c r="BD218" s="77" t="s">
        <v>12</v>
      </c>
      <c r="BE218" s="77" t="s">
        <v>12</v>
      </c>
      <c r="BF218" s="77" t="s">
        <v>12</v>
      </c>
      <c r="BG218" s="77" t="s">
        <v>12</v>
      </c>
      <c r="BH218" s="77" t="s">
        <v>12</v>
      </c>
      <c r="BI218" s="77" t="s">
        <v>12</v>
      </c>
      <c r="BJ218" s="77" t="s">
        <v>12</v>
      </c>
      <c r="BK218" s="77" t="s">
        <v>12</v>
      </c>
      <c r="BL218" s="77" t="s">
        <v>12</v>
      </c>
      <c r="BM218" s="77" t="s">
        <v>12</v>
      </c>
      <c r="BN218" s="77" t="s">
        <v>12</v>
      </c>
      <c r="BO218" s="77" t="s">
        <v>12</v>
      </c>
      <c r="BP218" s="79" t="s">
        <v>12</v>
      </c>
      <c r="BR218" s="877"/>
      <c r="BS218" s="871"/>
      <c r="BT218" s="871"/>
      <c r="BU218" s="873"/>
      <c r="BV218" s="92" t="s">
        <v>50</v>
      </c>
      <c r="BW218" s="203" t="s">
        <v>12</v>
      </c>
      <c r="BX218" s="212" t="s">
        <v>12</v>
      </c>
      <c r="BY218" s="77" t="s">
        <v>12</v>
      </c>
      <c r="BZ218" s="77" t="s">
        <v>12</v>
      </c>
      <c r="CA218" s="77" t="s">
        <v>12</v>
      </c>
      <c r="CB218" s="213" t="s">
        <v>12</v>
      </c>
      <c r="CC218" s="83" t="s">
        <v>12</v>
      </c>
      <c r="CD218" s="77" t="s">
        <v>12</v>
      </c>
      <c r="CE218" s="77" t="s">
        <v>12</v>
      </c>
      <c r="CF218" s="77" t="s">
        <v>12</v>
      </c>
      <c r="CG218" s="77" t="s">
        <v>12</v>
      </c>
      <c r="CH218" s="77" t="s">
        <v>12</v>
      </c>
      <c r="CI218" s="77" t="s">
        <v>12</v>
      </c>
      <c r="CJ218" s="77" t="s">
        <v>12</v>
      </c>
      <c r="CK218" s="77" t="s">
        <v>12</v>
      </c>
      <c r="CL218" s="77" t="s">
        <v>12</v>
      </c>
      <c r="CM218" s="77" t="s">
        <v>12</v>
      </c>
      <c r="CN218" s="77" t="s">
        <v>12</v>
      </c>
      <c r="CO218" s="77" t="s">
        <v>12</v>
      </c>
      <c r="CP218" s="77" t="s">
        <v>12</v>
      </c>
      <c r="CQ218" s="77" t="s">
        <v>12</v>
      </c>
      <c r="CR218" s="77" t="s">
        <v>12</v>
      </c>
      <c r="CS218" s="77" t="s">
        <v>12</v>
      </c>
      <c r="CT218" s="77" t="s">
        <v>12</v>
      </c>
      <c r="CU218" s="77" t="s">
        <v>12</v>
      </c>
      <c r="CV218" s="77" t="s">
        <v>12</v>
      </c>
      <c r="CW218" s="77" t="s">
        <v>12</v>
      </c>
      <c r="CX218" s="79" t="s">
        <v>12</v>
      </c>
      <c r="CZ218" s="877"/>
      <c r="DA218" s="871"/>
      <c r="DB218" s="871"/>
      <c r="DC218" s="873"/>
      <c r="DD218" s="92" t="s">
        <v>50</v>
      </c>
      <c r="DE218" s="203" t="s">
        <v>12</v>
      </c>
      <c r="DF218" s="212" t="s">
        <v>12</v>
      </c>
      <c r="DG218" s="77" t="s">
        <v>12</v>
      </c>
      <c r="DH218" s="77" t="s">
        <v>12</v>
      </c>
      <c r="DI218" s="77" t="s">
        <v>12</v>
      </c>
      <c r="DJ218" s="213" t="s">
        <v>12</v>
      </c>
      <c r="DK218" s="83" t="s">
        <v>12</v>
      </c>
      <c r="DL218" s="77" t="s">
        <v>12</v>
      </c>
      <c r="DM218" s="77" t="s">
        <v>12</v>
      </c>
      <c r="DN218" s="77" t="s">
        <v>12</v>
      </c>
      <c r="DO218" s="77" t="s">
        <v>12</v>
      </c>
      <c r="DP218" s="77" t="s">
        <v>12</v>
      </c>
      <c r="DQ218" s="77" t="s">
        <v>12</v>
      </c>
      <c r="DR218" s="77" t="s">
        <v>12</v>
      </c>
      <c r="DS218" s="77" t="s">
        <v>12</v>
      </c>
      <c r="DT218" s="77" t="s">
        <v>12</v>
      </c>
      <c r="DU218" s="77" t="s">
        <v>12</v>
      </c>
      <c r="DV218" s="77" t="s">
        <v>12</v>
      </c>
      <c r="DW218" s="77" t="s">
        <v>12</v>
      </c>
      <c r="DX218" s="77" t="s">
        <v>12</v>
      </c>
      <c r="DY218" s="77" t="s">
        <v>12</v>
      </c>
      <c r="DZ218" s="77" t="s">
        <v>12</v>
      </c>
      <c r="EA218" s="77" t="s">
        <v>12</v>
      </c>
      <c r="EB218" s="77" t="s">
        <v>12</v>
      </c>
      <c r="EC218" s="77" t="s">
        <v>12</v>
      </c>
      <c r="ED218" s="77" t="s">
        <v>12</v>
      </c>
      <c r="EE218" s="77" t="s">
        <v>12</v>
      </c>
      <c r="EF218" s="79" t="s">
        <v>12</v>
      </c>
    </row>
    <row r="219" spans="2:136" ht="18.75" customHeight="1">
      <c r="B219" s="875">
        <v>17000</v>
      </c>
      <c r="C219" s="871"/>
      <c r="D219" s="871"/>
      <c r="E219" s="873" t="s">
        <v>263</v>
      </c>
      <c r="F219" s="91" t="s">
        <v>49</v>
      </c>
      <c r="G219" s="84">
        <v>2</v>
      </c>
      <c r="H219" s="214" t="s">
        <v>1142</v>
      </c>
      <c r="I219" s="81" t="s">
        <v>12</v>
      </c>
      <c r="J219" s="81" t="s">
        <v>12</v>
      </c>
      <c r="K219" s="81" t="s">
        <v>12</v>
      </c>
      <c r="L219" s="215" t="s">
        <v>12</v>
      </c>
      <c r="M219" s="214" t="s">
        <v>1136</v>
      </c>
      <c r="N219" s="81" t="s">
        <v>12</v>
      </c>
      <c r="O219" s="81" t="s">
        <v>12</v>
      </c>
      <c r="P219" s="81" t="s">
        <v>12</v>
      </c>
      <c r="Q219" s="81" t="s">
        <v>12</v>
      </c>
      <c r="R219" s="81" t="s">
        <v>12</v>
      </c>
      <c r="S219" s="81" t="s">
        <v>12</v>
      </c>
      <c r="T219" s="81" t="s">
        <v>12</v>
      </c>
      <c r="U219" s="81" t="s">
        <v>12</v>
      </c>
      <c r="V219" s="81" t="s">
        <v>12</v>
      </c>
      <c r="W219" s="81" t="s">
        <v>12</v>
      </c>
      <c r="X219" s="81" t="s">
        <v>1142</v>
      </c>
      <c r="Y219" s="81">
        <v>1</v>
      </c>
      <c r="Z219" s="81" t="s">
        <v>12</v>
      </c>
      <c r="AA219" s="81">
        <v>1</v>
      </c>
      <c r="AB219" s="81" t="s">
        <v>12</v>
      </c>
      <c r="AC219" s="81" t="s">
        <v>12</v>
      </c>
      <c r="AD219" s="81" t="s">
        <v>12</v>
      </c>
      <c r="AE219" s="81" t="s">
        <v>12</v>
      </c>
      <c r="AF219" s="81" t="s">
        <v>1142</v>
      </c>
      <c r="AG219" s="81" t="s">
        <v>12</v>
      </c>
      <c r="AH219" s="82" t="s">
        <v>12</v>
      </c>
      <c r="AJ219" s="875">
        <v>17000</v>
      </c>
      <c r="AK219" s="871"/>
      <c r="AL219" s="871"/>
      <c r="AM219" s="873" t="s">
        <v>263</v>
      </c>
      <c r="AN219" s="91" t="s">
        <v>49</v>
      </c>
      <c r="AO219" s="84">
        <v>3</v>
      </c>
      <c r="AP219" s="214">
        <v>1</v>
      </c>
      <c r="AQ219" s="81" t="s">
        <v>12</v>
      </c>
      <c r="AR219" s="81" t="s">
        <v>12</v>
      </c>
      <c r="AS219" s="81" t="s">
        <v>12</v>
      </c>
      <c r="AT219" s="215" t="s">
        <v>12</v>
      </c>
      <c r="AU219" s="80">
        <v>1</v>
      </c>
      <c r="AV219" s="81" t="s">
        <v>12</v>
      </c>
      <c r="AW219" s="81" t="s">
        <v>12</v>
      </c>
      <c r="AX219" s="81" t="s">
        <v>12</v>
      </c>
      <c r="AY219" s="81" t="s">
        <v>12</v>
      </c>
      <c r="AZ219" s="81" t="s">
        <v>12</v>
      </c>
      <c r="BA219" s="81" t="s">
        <v>12</v>
      </c>
      <c r="BB219" s="81" t="s">
        <v>12</v>
      </c>
      <c r="BC219" s="81" t="s">
        <v>12</v>
      </c>
      <c r="BD219" s="81" t="s">
        <v>12</v>
      </c>
      <c r="BE219" s="81" t="s">
        <v>12</v>
      </c>
      <c r="BF219" s="81">
        <v>1</v>
      </c>
      <c r="BG219" s="81" t="s">
        <v>12</v>
      </c>
      <c r="BH219" s="81" t="s">
        <v>12</v>
      </c>
      <c r="BI219" s="81" t="s">
        <v>12</v>
      </c>
      <c r="BJ219" s="81" t="s">
        <v>12</v>
      </c>
      <c r="BK219" s="81" t="s">
        <v>12</v>
      </c>
      <c r="BL219" s="81" t="s">
        <v>12</v>
      </c>
      <c r="BM219" s="81" t="s">
        <v>12</v>
      </c>
      <c r="BN219" s="81">
        <v>1</v>
      </c>
      <c r="BO219" s="81" t="s">
        <v>12</v>
      </c>
      <c r="BP219" s="82" t="s">
        <v>12</v>
      </c>
      <c r="BR219" s="875">
        <v>17000</v>
      </c>
      <c r="BS219" s="871"/>
      <c r="BT219" s="871"/>
      <c r="BU219" s="873" t="s">
        <v>263</v>
      </c>
      <c r="BV219" s="91" t="s">
        <v>49</v>
      </c>
      <c r="BW219" s="84">
        <v>2</v>
      </c>
      <c r="BX219" s="214" t="s">
        <v>12</v>
      </c>
      <c r="BY219" s="81" t="s">
        <v>12</v>
      </c>
      <c r="BZ219" s="81" t="s">
        <v>12</v>
      </c>
      <c r="CA219" s="81" t="s">
        <v>12</v>
      </c>
      <c r="CB219" s="215" t="s">
        <v>12</v>
      </c>
      <c r="CC219" s="80" t="s">
        <v>12</v>
      </c>
      <c r="CD219" s="81" t="s">
        <v>12</v>
      </c>
      <c r="CE219" s="81" t="s">
        <v>12</v>
      </c>
      <c r="CF219" s="81" t="s">
        <v>12</v>
      </c>
      <c r="CG219" s="81" t="s">
        <v>12</v>
      </c>
      <c r="CH219" s="81">
        <v>1</v>
      </c>
      <c r="CI219" s="81" t="s">
        <v>12</v>
      </c>
      <c r="CJ219" s="81" t="s">
        <v>12</v>
      </c>
      <c r="CK219" s="81" t="s">
        <v>12</v>
      </c>
      <c r="CL219" s="81">
        <v>1</v>
      </c>
      <c r="CM219" s="81" t="s">
        <v>12</v>
      </c>
      <c r="CN219" s="81" t="s">
        <v>12</v>
      </c>
      <c r="CO219" s="81" t="s">
        <v>12</v>
      </c>
      <c r="CP219" s="81" t="s">
        <v>12</v>
      </c>
      <c r="CQ219" s="81" t="s">
        <v>12</v>
      </c>
      <c r="CR219" s="81" t="s">
        <v>12</v>
      </c>
      <c r="CS219" s="81" t="s">
        <v>12</v>
      </c>
      <c r="CT219" s="81" t="s">
        <v>12</v>
      </c>
      <c r="CU219" s="81" t="s">
        <v>12</v>
      </c>
      <c r="CV219" s="81" t="s">
        <v>12</v>
      </c>
      <c r="CW219" s="81" t="s">
        <v>12</v>
      </c>
      <c r="CX219" s="82" t="s">
        <v>12</v>
      </c>
      <c r="CZ219" s="875">
        <v>17000</v>
      </c>
      <c r="DA219" s="871"/>
      <c r="DB219" s="871"/>
      <c r="DC219" s="873" t="s">
        <v>263</v>
      </c>
      <c r="DD219" s="91" t="s">
        <v>49</v>
      </c>
      <c r="DE219" s="84">
        <v>2</v>
      </c>
      <c r="DF219" s="214" t="s">
        <v>155</v>
      </c>
      <c r="DG219" s="81" t="s">
        <v>12</v>
      </c>
      <c r="DH219" s="81" t="s">
        <v>12</v>
      </c>
      <c r="DI219" s="81" t="s">
        <v>12</v>
      </c>
      <c r="DJ219" s="215" t="s">
        <v>12</v>
      </c>
      <c r="DK219" s="80" t="s">
        <v>155</v>
      </c>
      <c r="DL219" s="81" t="s">
        <v>12</v>
      </c>
      <c r="DM219" s="81" t="s">
        <v>12</v>
      </c>
      <c r="DN219" s="81">
        <v>1</v>
      </c>
      <c r="DO219" s="81" t="s">
        <v>12</v>
      </c>
      <c r="DP219" s="81" t="s">
        <v>12</v>
      </c>
      <c r="DQ219" s="81" t="s">
        <v>12</v>
      </c>
      <c r="DR219" s="81" t="s">
        <v>12</v>
      </c>
      <c r="DS219" s="81">
        <v>1</v>
      </c>
      <c r="DT219" s="81" t="s">
        <v>12</v>
      </c>
      <c r="DU219" s="81" t="s">
        <v>12</v>
      </c>
      <c r="DV219" s="81" t="s">
        <v>12</v>
      </c>
      <c r="DW219" s="81" t="s">
        <v>12</v>
      </c>
      <c r="DX219" s="81" t="s">
        <v>12</v>
      </c>
      <c r="DY219" s="81" t="s">
        <v>12</v>
      </c>
      <c r="DZ219" s="81" t="s">
        <v>12</v>
      </c>
      <c r="EA219" s="81" t="s">
        <v>12</v>
      </c>
      <c r="EB219" s="81" t="s">
        <v>12</v>
      </c>
      <c r="EC219" s="81" t="s">
        <v>12</v>
      </c>
      <c r="ED219" s="81" t="s">
        <v>12</v>
      </c>
      <c r="EE219" s="81" t="s">
        <v>12</v>
      </c>
      <c r="EF219" s="82" t="s">
        <v>12</v>
      </c>
    </row>
    <row r="220" spans="2:136" ht="18.75" customHeight="1">
      <c r="B220" s="875"/>
      <c r="C220" s="871"/>
      <c r="D220" s="871"/>
      <c r="E220" s="873"/>
      <c r="F220" s="92" t="s">
        <v>50</v>
      </c>
      <c r="G220" s="203">
        <v>2</v>
      </c>
      <c r="H220" s="212" t="s">
        <v>12</v>
      </c>
      <c r="I220" s="77" t="s">
        <v>12</v>
      </c>
      <c r="J220" s="77" t="s">
        <v>12</v>
      </c>
      <c r="K220" s="77" t="s">
        <v>12</v>
      </c>
      <c r="L220" s="213" t="s">
        <v>12</v>
      </c>
      <c r="M220" s="212" t="s">
        <v>1136</v>
      </c>
      <c r="N220" s="77" t="s">
        <v>12</v>
      </c>
      <c r="O220" s="77" t="s">
        <v>12</v>
      </c>
      <c r="P220" s="77" t="s">
        <v>12</v>
      </c>
      <c r="Q220" s="77" t="s">
        <v>12</v>
      </c>
      <c r="R220" s="77" t="s">
        <v>12</v>
      </c>
      <c r="S220" s="77" t="s">
        <v>12</v>
      </c>
      <c r="T220" s="77" t="s">
        <v>12</v>
      </c>
      <c r="U220" s="77" t="s">
        <v>12</v>
      </c>
      <c r="V220" s="77" t="s">
        <v>12</v>
      </c>
      <c r="W220" s="77" t="s">
        <v>12</v>
      </c>
      <c r="X220" s="77" t="s">
        <v>12</v>
      </c>
      <c r="Y220" s="77" t="s">
        <v>12</v>
      </c>
      <c r="Z220" s="77" t="s">
        <v>12</v>
      </c>
      <c r="AA220" s="77" t="s">
        <v>12</v>
      </c>
      <c r="AB220" s="77" t="s">
        <v>12</v>
      </c>
      <c r="AC220" s="77" t="s">
        <v>12</v>
      </c>
      <c r="AD220" s="77">
        <v>2</v>
      </c>
      <c r="AE220" s="77" t="s">
        <v>12</v>
      </c>
      <c r="AF220" s="77" t="s">
        <v>12</v>
      </c>
      <c r="AG220" s="77" t="s">
        <v>12</v>
      </c>
      <c r="AH220" s="79" t="s">
        <v>12</v>
      </c>
      <c r="AJ220" s="875"/>
      <c r="AK220" s="871"/>
      <c r="AL220" s="871"/>
      <c r="AM220" s="873"/>
      <c r="AN220" s="92" t="s">
        <v>50</v>
      </c>
      <c r="AO220" s="203">
        <v>1</v>
      </c>
      <c r="AP220" s="212" t="s">
        <v>12</v>
      </c>
      <c r="AQ220" s="77" t="s">
        <v>12</v>
      </c>
      <c r="AR220" s="77" t="s">
        <v>12</v>
      </c>
      <c r="AS220" s="77" t="s">
        <v>12</v>
      </c>
      <c r="AT220" s="213" t="s">
        <v>12</v>
      </c>
      <c r="AU220" s="83" t="s">
        <v>12</v>
      </c>
      <c r="AV220" s="77" t="s">
        <v>12</v>
      </c>
      <c r="AW220" s="77" t="s">
        <v>12</v>
      </c>
      <c r="AX220" s="77" t="s">
        <v>12</v>
      </c>
      <c r="AY220" s="77" t="s">
        <v>12</v>
      </c>
      <c r="AZ220" s="77" t="s">
        <v>12</v>
      </c>
      <c r="BA220" s="77" t="s">
        <v>12</v>
      </c>
      <c r="BB220" s="77" t="s">
        <v>12</v>
      </c>
      <c r="BC220" s="77" t="s">
        <v>12</v>
      </c>
      <c r="BD220" s="77" t="s">
        <v>12</v>
      </c>
      <c r="BE220" s="77" t="s">
        <v>12</v>
      </c>
      <c r="BF220" s="77" t="s">
        <v>12</v>
      </c>
      <c r="BG220" s="77" t="s">
        <v>12</v>
      </c>
      <c r="BH220" s="77" t="s">
        <v>12</v>
      </c>
      <c r="BI220" s="77" t="s">
        <v>12</v>
      </c>
      <c r="BJ220" s="77" t="s">
        <v>12</v>
      </c>
      <c r="BK220" s="77" t="s">
        <v>12</v>
      </c>
      <c r="BL220" s="77">
        <v>1</v>
      </c>
      <c r="BM220" s="77" t="s">
        <v>12</v>
      </c>
      <c r="BN220" s="77" t="s">
        <v>12</v>
      </c>
      <c r="BO220" s="77" t="s">
        <v>12</v>
      </c>
      <c r="BP220" s="79" t="s">
        <v>12</v>
      </c>
      <c r="BR220" s="875"/>
      <c r="BS220" s="871"/>
      <c r="BT220" s="871"/>
      <c r="BU220" s="873"/>
      <c r="BV220" s="92" t="s">
        <v>50</v>
      </c>
      <c r="BW220" s="203">
        <v>4</v>
      </c>
      <c r="BX220" s="212" t="s">
        <v>12</v>
      </c>
      <c r="BY220" s="77">
        <v>1</v>
      </c>
      <c r="BZ220" s="77" t="s">
        <v>12</v>
      </c>
      <c r="CA220" s="77" t="s">
        <v>12</v>
      </c>
      <c r="CB220" s="213" t="s">
        <v>12</v>
      </c>
      <c r="CC220" s="83">
        <v>1</v>
      </c>
      <c r="CD220" s="77" t="s">
        <v>12</v>
      </c>
      <c r="CE220" s="77" t="s">
        <v>12</v>
      </c>
      <c r="CF220" s="77" t="s">
        <v>12</v>
      </c>
      <c r="CG220" s="77" t="s">
        <v>12</v>
      </c>
      <c r="CH220" s="77" t="s">
        <v>12</v>
      </c>
      <c r="CI220" s="77" t="s">
        <v>12</v>
      </c>
      <c r="CJ220" s="77" t="s">
        <v>12</v>
      </c>
      <c r="CK220" s="77" t="s">
        <v>12</v>
      </c>
      <c r="CL220" s="77" t="s">
        <v>12</v>
      </c>
      <c r="CM220" s="77" t="s">
        <v>12</v>
      </c>
      <c r="CN220" s="77" t="s">
        <v>12</v>
      </c>
      <c r="CO220" s="77">
        <v>2</v>
      </c>
      <c r="CP220" s="77" t="s">
        <v>12</v>
      </c>
      <c r="CQ220" s="77" t="s">
        <v>12</v>
      </c>
      <c r="CR220" s="77" t="s">
        <v>12</v>
      </c>
      <c r="CS220" s="77" t="s">
        <v>12</v>
      </c>
      <c r="CT220" s="77">
        <v>1</v>
      </c>
      <c r="CU220" s="77" t="s">
        <v>12</v>
      </c>
      <c r="CV220" s="77" t="s">
        <v>12</v>
      </c>
      <c r="CW220" s="77" t="s">
        <v>12</v>
      </c>
      <c r="CX220" s="79" t="s">
        <v>12</v>
      </c>
      <c r="CZ220" s="875"/>
      <c r="DA220" s="871"/>
      <c r="DB220" s="871"/>
      <c r="DC220" s="873"/>
      <c r="DD220" s="92" t="s">
        <v>50</v>
      </c>
      <c r="DE220" s="203">
        <v>1</v>
      </c>
      <c r="DF220" s="212" t="s">
        <v>155</v>
      </c>
      <c r="DG220" s="77" t="s">
        <v>12</v>
      </c>
      <c r="DH220" s="77" t="s">
        <v>12</v>
      </c>
      <c r="DI220" s="77" t="s">
        <v>12</v>
      </c>
      <c r="DJ220" s="213" t="s">
        <v>12</v>
      </c>
      <c r="DK220" s="83" t="s">
        <v>155</v>
      </c>
      <c r="DL220" s="77" t="s">
        <v>12</v>
      </c>
      <c r="DM220" s="77" t="s">
        <v>12</v>
      </c>
      <c r="DN220" s="77" t="s">
        <v>12</v>
      </c>
      <c r="DO220" s="77" t="s">
        <v>12</v>
      </c>
      <c r="DP220" s="77" t="s">
        <v>12</v>
      </c>
      <c r="DQ220" s="77" t="s">
        <v>12</v>
      </c>
      <c r="DR220" s="77" t="s">
        <v>12</v>
      </c>
      <c r="DS220" s="77" t="s">
        <v>12</v>
      </c>
      <c r="DT220" s="77" t="s">
        <v>12</v>
      </c>
      <c r="DU220" s="77" t="s">
        <v>12</v>
      </c>
      <c r="DV220" s="77" t="s">
        <v>12</v>
      </c>
      <c r="DW220" s="77" t="s">
        <v>12</v>
      </c>
      <c r="DX220" s="77" t="s">
        <v>12</v>
      </c>
      <c r="DY220" s="77" t="s">
        <v>12</v>
      </c>
      <c r="DZ220" s="77" t="s">
        <v>12</v>
      </c>
      <c r="EA220" s="77" t="s">
        <v>12</v>
      </c>
      <c r="EB220" s="77">
        <v>1</v>
      </c>
      <c r="EC220" s="77" t="s">
        <v>12</v>
      </c>
      <c r="ED220" s="77" t="s">
        <v>12</v>
      </c>
      <c r="EE220" s="77" t="s">
        <v>12</v>
      </c>
      <c r="EF220" s="79" t="s">
        <v>12</v>
      </c>
    </row>
    <row r="221" spans="2:136" ht="18.75" customHeight="1">
      <c r="B221" s="880" t="s">
        <v>157</v>
      </c>
      <c r="C221" s="871">
        <v>17100</v>
      </c>
      <c r="D221" s="871"/>
      <c r="E221" s="873" t="s">
        <v>264</v>
      </c>
      <c r="F221" s="91" t="s">
        <v>49</v>
      </c>
      <c r="G221" s="84" t="s">
        <v>12</v>
      </c>
      <c r="H221" s="214" t="s">
        <v>12</v>
      </c>
      <c r="I221" s="81" t="s">
        <v>12</v>
      </c>
      <c r="J221" s="81" t="s">
        <v>12</v>
      </c>
      <c r="K221" s="81" t="s">
        <v>12</v>
      </c>
      <c r="L221" s="215" t="s">
        <v>12</v>
      </c>
      <c r="M221" s="214" t="s">
        <v>1136</v>
      </c>
      <c r="N221" s="81" t="s">
        <v>12</v>
      </c>
      <c r="O221" s="81" t="s">
        <v>12</v>
      </c>
      <c r="P221" s="81" t="s">
        <v>12</v>
      </c>
      <c r="Q221" s="81" t="s">
        <v>12</v>
      </c>
      <c r="R221" s="81" t="s">
        <v>12</v>
      </c>
      <c r="S221" s="81" t="s">
        <v>12</v>
      </c>
      <c r="T221" s="81" t="s">
        <v>12</v>
      </c>
      <c r="U221" s="81" t="s">
        <v>12</v>
      </c>
      <c r="V221" s="81" t="s">
        <v>12</v>
      </c>
      <c r="W221" s="81" t="s">
        <v>12</v>
      </c>
      <c r="X221" s="81" t="s">
        <v>12</v>
      </c>
      <c r="Y221" s="81" t="s">
        <v>12</v>
      </c>
      <c r="Z221" s="81" t="s">
        <v>12</v>
      </c>
      <c r="AA221" s="81" t="s">
        <v>12</v>
      </c>
      <c r="AB221" s="81" t="s">
        <v>12</v>
      </c>
      <c r="AC221" s="81" t="s">
        <v>12</v>
      </c>
      <c r="AD221" s="81" t="s">
        <v>12</v>
      </c>
      <c r="AE221" s="81" t="s">
        <v>12</v>
      </c>
      <c r="AF221" s="81" t="s">
        <v>12</v>
      </c>
      <c r="AG221" s="81" t="s">
        <v>12</v>
      </c>
      <c r="AH221" s="82" t="s">
        <v>12</v>
      </c>
      <c r="AJ221" s="880" t="s">
        <v>157</v>
      </c>
      <c r="AK221" s="871">
        <v>17100</v>
      </c>
      <c r="AL221" s="871"/>
      <c r="AM221" s="873" t="s">
        <v>264</v>
      </c>
      <c r="AN221" s="91" t="s">
        <v>49</v>
      </c>
      <c r="AO221" s="84" t="s">
        <v>12</v>
      </c>
      <c r="AP221" s="214" t="s">
        <v>12</v>
      </c>
      <c r="AQ221" s="81" t="s">
        <v>12</v>
      </c>
      <c r="AR221" s="81" t="s">
        <v>12</v>
      </c>
      <c r="AS221" s="81" t="s">
        <v>12</v>
      </c>
      <c r="AT221" s="215" t="s">
        <v>12</v>
      </c>
      <c r="AU221" s="80" t="s">
        <v>12</v>
      </c>
      <c r="AV221" s="81" t="s">
        <v>12</v>
      </c>
      <c r="AW221" s="81" t="s">
        <v>12</v>
      </c>
      <c r="AX221" s="81" t="s">
        <v>12</v>
      </c>
      <c r="AY221" s="81" t="s">
        <v>12</v>
      </c>
      <c r="AZ221" s="81" t="s">
        <v>12</v>
      </c>
      <c r="BA221" s="81" t="s">
        <v>12</v>
      </c>
      <c r="BB221" s="81" t="s">
        <v>12</v>
      </c>
      <c r="BC221" s="81" t="s">
        <v>12</v>
      </c>
      <c r="BD221" s="81" t="s">
        <v>12</v>
      </c>
      <c r="BE221" s="81" t="s">
        <v>12</v>
      </c>
      <c r="BF221" s="81" t="s">
        <v>12</v>
      </c>
      <c r="BG221" s="81" t="s">
        <v>12</v>
      </c>
      <c r="BH221" s="81" t="s">
        <v>12</v>
      </c>
      <c r="BI221" s="81" t="s">
        <v>12</v>
      </c>
      <c r="BJ221" s="81" t="s">
        <v>12</v>
      </c>
      <c r="BK221" s="81" t="s">
        <v>12</v>
      </c>
      <c r="BL221" s="81" t="s">
        <v>12</v>
      </c>
      <c r="BM221" s="81" t="s">
        <v>12</v>
      </c>
      <c r="BN221" s="81" t="s">
        <v>12</v>
      </c>
      <c r="BO221" s="81" t="s">
        <v>12</v>
      </c>
      <c r="BP221" s="82" t="s">
        <v>12</v>
      </c>
      <c r="BR221" s="880" t="s">
        <v>157</v>
      </c>
      <c r="BS221" s="871">
        <v>17100</v>
      </c>
      <c r="BT221" s="871"/>
      <c r="BU221" s="873" t="s">
        <v>264</v>
      </c>
      <c r="BV221" s="91" t="s">
        <v>49</v>
      </c>
      <c r="BW221" s="84">
        <v>1</v>
      </c>
      <c r="BX221" s="214" t="s">
        <v>12</v>
      </c>
      <c r="BY221" s="81" t="s">
        <v>12</v>
      </c>
      <c r="BZ221" s="81" t="s">
        <v>12</v>
      </c>
      <c r="CA221" s="81" t="s">
        <v>12</v>
      </c>
      <c r="CB221" s="215" t="s">
        <v>12</v>
      </c>
      <c r="CC221" s="80" t="s">
        <v>12</v>
      </c>
      <c r="CD221" s="81" t="s">
        <v>12</v>
      </c>
      <c r="CE221" s="81" t="s">
        <v>12</v>
      </c>
      <c r="CF221" s="81" t="s">
        <v>12</v>
      </c>
      <c r="CG221" s="81" t="s">
        <v>12</v>
      </c>
      <c r="CH221" s="81">
        <v>1</v>
      </c>
      <c r="CI221" s="81" t="s">
        <v>12</v>
      </c>
      <c r="CJ221" s="81" t="s">
        <v>12</v>
      </c>
      <c r="CK221" s="81" t="s">
        <v>12</v>
      </c>
      <c r="CL221" s="81" t="s">
        <v>12</v>
      </c>
      <c r="CM221" s="81" t="s">
        <v>12</v>
      </c>
      <c r="CN221" s="81" t="s">
        <v>12</v>
      </c>
      <c r="CO221" s="81" t="s">
        <v>12</v>
      </c>
      <c r="CP221" s="81" t="s">
        <v>12</v>
      </c>
      <c r="CQ221" s="81" t="s">
        <v>12</v>
      </c>
      <c r="CR221" s="81" t="s">
        <v>12</v>
      </c>
      <c r="CS221" s="81" t="s">
        <v>12</v>
      </c>
      <c r="CT221" s="81" t="s">
        <v>12</v>
      </c>
      <c r="CU221" s="81" t="s">
        <v>12</v>
      </c>
      <c r="CV221" s="81" t="s">
        <v>12</v>
      </c>
      <c r="CW221" s="81" t="s">
        <v>12</v>
      </c>
      <c r="CX221" s="82" t="s">
        <v>12</v>
      </c>
      <c r="CZ221" s="880" t="s">
        <v>157</v>
      </c>
      <c r="DA221" s="871">
        <v>17100</v>
      </c>
      <c r="DB221" s="871"/>
      <c r="DC221" s="873" t="s">
        <v>264</v>
      </c>
      <c r="DD221" s="91" t="s">
        <v>49</v>
      </c>
      <c r="DE221" s="84">
        <v>1</v>
      </c>
      <c r="DF221" s="214" t="s">
        <v>12</v>
      </c>
      <c r="DG221" s="81" t="s">
        <v>12</v>
      </c>
      <c r="DH221" s="81" t="s">
        <v>12</v>
      </c>
      <c r="DI221" s="81" t="s">
        <v>12</v>
      </c>
      <c r="DJ221" s="215" t="s">
        <v>12</v>
      </c>
      <c r="DK221" s="80" t="s">
        <v>12</v>
      </c>
      <c r="DL221" s="81" t="s">
        <v>12</v>
      </c>
      <c r="DM221" s="81" t="s">
        <v>12</v>
      </c>
      <c r="DN221" s="81">
        <v>1</v>
      </c>
      <c r="DO221" s="81" t="s">
        <v>12</v>
      </c>
      <c r="DP221" s="81" t="s">
        <v>12</v>
      </c>
      <c r="DQ221" s="81" t="s">
        <v>12</v>
      </c>
      <c r="DR221" s="81" t="s">
        <v>12</v>
      </c>
      <c r="DS221" s="81" t="s">
        <v>12</v>
      </c>
      <c r="DT221" s="81" t="s">
        <v>12</v>
      </c>
      <c r="DU221" s="81" t="s">
        <v>12</v>
      </c>
      <c r="DV221" s="81" t="s">
        <v>12</v>
      </c>
      <c r="DW221" s="81" t="s">
        <v>12</v>
      </c>
      <c r="DX221" s="81" t="s">
        <v>12</v>
      </c>
      <c r="DY221" s="81" t="s">
        <v>12</v>
      </c>
      <c r="DZ221" s="81" t="s">
        <v>12</v>
      </c>
      <c r="EA221" s="81" t="s">
        <v>12</v>
      </c>
      <c r="EB221" s="81" t="s">
        <v>12</v>
      </c>
      <c r="EC221" s="81" t="s">
        <v>12</v>
      </c>
      <c r="ED221" s="81" t="s">
        <v>12</v>
      </c>
      <c r="EE221" s="81" t="s">
        <v>12</v>
      </c>
      <c r="EF221" s="82" t="s">
        <v>12</v>
      </c>
    </row>
    <row r="222" spans="2:136" ht="18.75" customHeight="1">
      <c r="B222" s="881"/>
      <c r="C222" s="871"/>
      <c r="D222" s="871"/>
      <c r="E222" s="873"/>
      <c r="F222" s="92" t="s">
        <v>50</v>
      </c>
      <c r="G222" s="203" t="s">
        <v>12</v>
      </c>
      <c r="H222" s="212" t="s">
        <v>12</v>
      </c>
      <c r="I222" s="77" t="s">
        <v>12</v>
      </c>
      <c r="J222" s="77" t="s">
        <v>12</v>
      </c>
      <c r="K222" s="77" t="s">
        <v>12</v>
      </c>
      <c r="L222" s="213" t="s">
        <v>12</v>
      </c>
      <c r="M222" s="212" t="s">
        <v>1136</v>
      </c>
      <c r="N222" s="77" t="s">
        <v>12</v>
      </c>
      <c r="O222" s="77" t="s">
        <v>12</v>
      </c>
      <c r="P222" s="77" t="s">
        <v>12</v>
      </c>
      <c r="Q222" s="77" t="s">
        <v>12</v>
      </c>
      <c r="R222" s="77" t="s">
        <v>12</v>
      </c>
      <c r="S222" s="77" t="s">
        <v>12</v>
      </c>
      <c r="T222" s="77" t="s">
        <v>12</v>
      </c>
      <c r="U222" s="77" t="s">
        <v>12</v>
      </c>
      <c r="V222" s="77" t="s">
        <v>12</v>
      </c>
      <c r="W222" s="77" t="s">
        <v>12</v>
      </c>
      <c r="X222" s="77" t="s">
        <v>12</v>
      </c>
      <c r="Y222" s="77" t="s">
        <v>12</v>
      </c>
      <c r="Z222" s="77" t="s">
        <v>12</v>
      </c>
      <c r="AA222" s="77" t="s">
        <v>12</v>
      </c>
      <c r="AB222" s="77" t="s">
        <v>12</v>
      </c>
      <c r="AC222" s="77" t="s">
        <v>12</v>
      </c>
      <c r="AD222" s="77" t="s">
        <v>12</v>
      </c>
      <c r="AE222" s="77" t="s">
        <v>12</v>
      </c>
      <c r="AF222" s="77" t="s">
        <v>12</v>
      </c>
      <c r="AG222" s="77" t="s">
        <v>12</v>
      </c>
      <c r="AH222" s="79" t="s">
        <v>12</v>
      </c>
      <c r="AJ222" s="881"/>
      <c r="AK222" s="871"/>
      <c r="AL222" s="871"/>
      <c r="AM222" s="873"/>
      <c r="AN222" s="92" t="s">
        <v>50</v>
      </c>
      <c r="AO222" s="203" t="s">
        <v>12</v>
      </c>
      <c r="AP222" s="212" t="s">
        <v>12</v>
      </c>
      <c r="AQ222" s="77" t="s">
        <v>12</v>
      </c>
      <c r="AR222" s="77" t="s">
        <v>12</v>
      </c>
      <c r="AS222" s="77" t="s">
        <v>12</v>
      </c>
      <c r="AT222" s="213" t="s">
        <v>12</v>
      </c>
      <c r="AU222" s="83" t="s">
        <v>12</v>
      </c>
      <c r="AV222" s="77" t="s">
        <v>12</v>
      </c>
      <c r="AW222" s="77" t="s">
        <v>12</v>
      </c>
      <c r="AX222" s="77" t="s">
        <v>12</v>
      </c>
      <c r="AY222" s="77" t="s">
        <v>12</v>
      </c>
      <c r="AZ222" s="77" t="s">
        <v>12</v>
      </c>
      <c r="BA222" s="77" t="s">
        <v>12</v>
      </c>
      <c r="BB222" s="77" t="s">
        <v>12</v>
      </c>
      <c r="BC222" s="77" t="s">
        <v>12</v>
      </c>
      <c r="BD222" s="77" t="s">
        <v>12</v>
      </c>
      <c r="BE222" s="77" t="s">
        <v>12</v>
      </c>
      <c r="BF222" s="77" t="s">
        <v>12</v>
      </c>
      <c r="BG222" s="77" t="s">
        <v>12</v>
      </c>
      <c r="BH222" s="77" t="s">
        <v>12</v>
      </c>
      <c r="BI222" s="77" t="s">
        <v>12</v>
      </c>
      <c r="BJ222" s="77" t="s">
        <v>12</v>
      </c>
      <c r="BK222" s="77" t="s">
        <v>12</v>
      </c>
      <c r="BL222" s="77" t="s">
        <v>12</v>
      </c>
      <c r="BM222" s="77" t="s">
        <v>12</v>
      </c>
      <c r="BN222" s="77" t="s">
        <v>12</v>
      </c>
      <c r="BO222" s="77" t="s">
        <v>12</v>
      </c>
      <c r="BP222" s="79" t="s">
        <v>12</v>
      </c>
      <c r="BR222" s="881"/>
      <c r="BS222" s="871"/>
      <c r="BT222" s="871"/>
      <c r="BU222" s="873"/>
      <c r="BV222" s="92" t="s">
        <v>50</v>
      </c>
      <c r="BW222" s="203" t="s">
        <v>12</v>
      </c>
      <c r="BX222" s="212" t="s">
        <v>12</v>
      </c>
      <c r="BY222" s="77" t="s">
        <v>12</v>
      </c>
      <c r="BZ222" s="77" t="s">
        <v>12</v>
      </c>
      <c r="CA222" s="77" t="s">
        <v>12</v>
      </c>
      <c r="CB222" s="213" t="s">
        <v>12</v>
      </c>
      <c r="CC222" s="83" t="s">
        <v>12</v>
      </c>
      <c r="CD222" s="77" t="s">
        <v>12</v>
      </c>
      <c r="CE222" s="77" t="s">
        <v>12</v>
      </c>
      <c r="CF222" s="77" t="s">
        <v>12</v>
      </c>
      <c r="CG222" s="77" t="s">
        <v>12</v>
      </c>
      <c r="CH222" s="77" t="s">
        <v>12</v>
      </c>
      <c r="CI222" s="77" t="s">
        <v>12</v>
      </c>
      <c r="CJ222" s="77" t="s">
        <v>12</v>
      </c>
      <c r="CK222" s="77" t="s">
        <v>12</v>
      </c>
      <c r="CL222" s="77" t="s">
        <v>12</v>
      </c>
      <c r="CM222" s="77" t="s">
        <v>12</v>
      </c>
      <c r="CN222" s="77" t="s">
        <v>12</v>
      </c>
      <c r="CO222" s="77" t="s">
        <v>12</v>
      </c>
      <c r="CP222" s="77" t="s">
        <v>12</v>
      </c>
      <c r="CQ222" s="77" t="s">
        <v>12</v>
      </c>
      <c r="CR222" s="77" t="s">
        <v>12</v>
      </c>
      <c r="CS222" s="77" t="s">
        <v>12</v>
      </c>
      <c r="CT222" s="77" t="s">
        <v>12</v>
      </c>
      <c r="CU222" s="77" t="s">
        <v>12</v>
      </c>
      <c r="CV222" s="77" t="s">
        <v>12</v>
      </c>
      <c r="CW222" s="77" t="s">
        <v>12</v>
      </c>
      <c r="CX222" s="79" t="s">
        <v>12</v>
      </c>
      <c r="CZ222" s="881"/>
      <c r="DA222" s="871"/>
      <c r="DB222" s="871"/>
      <c r="DC222" s="873"/>
      <c r="DD222" s="92" t="s">
        <v>50</v>
      </c>
      <c r="DE222" s="203" t="s">
        <v>12</v>
      </c>
      <c r="DF222" s="212" t="s">
        <v>12</v>
      </c>
      <c r="DG222" s="77" t="s">
        <v>12</v>
      </c>
      <c r="DH222" s="77" t="s">
        <v>12</v>
      </c>
      <c r="DI222" s="77" t="s">
        <v>12</v>
      </c>
      <c r="DJ222" s="213" t="s">
        <v>12</v>
      </c>
      <c r="DK222" s="83" t="s">
        <v>155</v>
      </c>
      <c r="DL222" s="77" t="s">
        <v>12</v>
      </c>
      <c r="DM222" s="77" t="s">
        <v>12</v>
      </c>
      <c r="DN222" s="77" t="s">
        <v>12</v>
      </c>
      <c r="DO222" s="77" t="s">
        <v>12</v>
      </c>
      <c r="DP222" s="77" t="s">
        <v>12</v>
      </c>
      <c r="DQ222" s="77" t="s">
        <v>12</v>
      </c>
      <c r="DR222" s="77" t="s">
        <v>12</v>
      </c>
      <c r="DS222" s="77" t="s">
        <v>12</v>
      </c>
      <c r="DT222" s="77" t="s">
        <v>12</v>
      </c>
      <c r="DU222" s="77" t="s">
        <v>12</v>
      </c>
      <c r="DV222" s="77" t="s">
        <v>12</v>
      </c>
      <c r="DW222" s="77" t="s">
        <v>12</v>
      </c>
      <c r="DX222" s="77" t="s">
        <v>12</v>
      </c>
      <c r="DY222" s="77" t="s">
        <v>12</v>
      </c>
      <c r="DZ222" s="77" t="s">
        <v>12</v>
      </c>
      <c r="EA222" s="77" t="s">
        <v>12</v>
      </c>
      <c r="EB222" s="77" t="s">
        <v>12</v>
      </c>
      <c r="EC222" s="77" t="s">
        <v>12</v>
      </c>
      <c r="ED222" s="77" t="s">
        <v>12</v>
      </c>
      <c r="EE222" s="77" t="s">
        <v>12</v>
      </c>
      <c r="EF222" s="79" t="s">
        <v>12</v>
      </c>
    </row>
    <row r="223" spans="2:136" ht="18.75" customHeight="1">
      <c r="B223" s="881"/>
      <c r="C223" s="871">
        <v>17200</v>
      </c>
      <c r="D223" s="871"/>
      <c r="E223" s="873" t="s">
        <v>265</v>
      </c>
      <c r="F223" s="91" t="s">
        <v>49</v>
      </c>
      <c r="G223" s="84" t="s">
        <v>1142</v>
      </c>
      <c r="H223" s="214" t="s">
        <v>1142</v>
      </c>
      <c r="I223" s="81" t="s">
        <v>12</v>
      </c>
      <c r="J223" s="81" t="s">
        <v>12</v>
      </c>
      <c r="K223" s="81" t="s">
        <v>12</v>
      </c>
      <c r="L223" s="215" t="s">
        <v>12</v>
      </c>
      <c r="M223" s="214" t="s">
        <v>1136</v>
      </c>
      <c r="N223" s="81" t="s">
        <v>12</v>
      </c>
      <c r="O223" s="81" t="s">
        <v>12</v>
      </c>
      <c r="P223" s="81" t="s">
        <v>12</v>
      </c>
      <c r="Q223" s="81" t="s">
        <v>12</v>
      </c>
      <c r="R223" s="81" t="s">
        <v>12</v>
      </c>
      <c r="S223" s="81" t="s">
        <v>12</v>
      </c>
      <c r="T223" s="81" t="s">
        <v>12</v>
      </c>
      <c r="U223" s="81" t="s">
        <v>12</v>
      </c>
      <c r="V223" s="81" t="s">
        <v>12</v>
      </c>
      <c r="W223" s="81" t="s">
        <v>12</v>
      </c>
      <c r="X223" s="81" t="s">
        <v>12</v>
      </c>
      <c r="Y223" s="81" t="s">
        <v>12</v>
      </c>
      <c r="Z223" s="81" t="s">
        <v>12</v>
      </c>
      <c r="AA223" s="81" t="s">
        <v>12</v>
      </c>
      <c r="AB223" s="81" t="s">
        <v>12</v>
      </c>
      <c r="AC223" s="81" t="s">
        <v>12</v>
      </c>
      <c r="AD223" s="81" t="s">
        <v>12</v>
      </c>
      <c r="AE223" s="81" t="s">
        <v>12</v>
      </c>
      <c r="AF223" s="81" t="s">
        <v>12</v>
      </c>
      <c r="AG223" s="81" t="s">
        <v>12</v>
      </c>
      <c r="AH223" s="82" t="s">
        <v>12</v>
      </c>
      <c r="AJ223" s="881"/>
      <c r="AK223" s="871">
        <v>17200</v>
      </c>
      <c r="AL223" s="871"/>
      <c r="AM223" s="873" t="s">
        <v>265</v>
      </c>
      <c r="AN223" s="91" t="s">
        <v>49</v>
      </c>
      <c r="AO223" s="84">
        <v>1</v>
      </c>
      <c r="AP223" s="214">
        <v>1</v>
      </c>
      <c r="AQ223" s="81" t="s">
        <v>12</v>
      </c>
      <c r="AR223" s="81" t="s">
        <v>12</v>
      </c>
      <c r="AS223" s="81" t="s">
        <v>12</v>
      </c>
      <c r="AT223" s="215" t="s">
        <v>12</v>
      </c>
      <c r="AU223" s="80">
        <v>1</v>
      </c>
      <c r="AV223" s="81" t="s">
        <v>12</v>
      </c>
      <c r="AW223" s="81" t="s">
        <v>12</v>
      </c>
      <c r="AX223" s="81" t="s">
        <v>12</v>
      </c>
      <c r="AY223" s="81" t="s">
        <v>12</v>
      </c>
      <c r="AZ223" s="81" t="s">
        <v>12</v>
      </c>
      <c r="BA223" s="81" t="s">
        <v>12</v>
      </c>
      <c r="BB223" s="81" t="s">
        <v>12</v>
      </c>
      <c r="BC223" s="81" t="s">
        <v>12</v>
      </c>
      <c r="BD223" s="81" t="s">
        <v>12</v>
      </c>
      <c r="BE223" s="81" t="s">
        <v>12</v>
      </c>
      <c r="BF223" s="81" t="s">
        <v>12</v>
      </c>
      <c r="BG223" s="81" t="s">
        <v>12</v>
      </c>
      <c r="BH223" s="81" t="s">
        <v>12</v>
      </c>
      <c r="BI223" s="81" t="s">
        <v>12</v>
      </c>
      <c r="BJ223" s="81" t="s">
        <v>12</v>
      </c>
      <c r="BK223" s="81" t="s">
        <v>12</v>
      </c>
      <c r="BL223" s="81" t="s">
        <v>12</v>
      </c>
      <c r="BM223" s="81" t="s">
        <v>12</v>
      </c>
      <c r="BN223" s="81" t="s">
        <v>12</v>
      </c>
      <c r="BO223" s="81" t="s">
        <v>12</v>
      </c>
      <c r="BP223" s="82" t="s">
        <v>12</v>
      </c>
      <c r="BR223" s="881"/>
      <c r="BS223" s="871">
        <v>17200</v>
      </c>
      <c r="BT223" s="871"/>
      <c r="BU223" s="873" t="s">
        <v>265</v>
      </c>
      <c r="BV223" s="91" t="s">
        <v>49</v>
      </c>
      <c r="BW223" s="84">
        <v>1</v>
      </c>
      <c r="BX223" s="214" t="s">
        <v>12</v>
      </c>
      <c r="BY223" s="81" t="s">
        <v>12</v>
      </c>
      <c r="BZ223" s="81" t="s">
        <v>12</v>
      </c>
      <c r="CA223" s="81" t="s">
        <v>12</v>
      </c>
      <c r="CB223" s="215" t="s">
        <v>12</v>
      </c>
      <c r="CC223" s="80" t="s">
        <v>12</v>
      </c>
      <c r="CD223" s="81" t="s">
        <v>12</v>
      </c>
      <c r="CE223" s="81" t="s">
        <v>12</v>
      </c>
      <c r="CF223" s="81" t="s">
        <v>12</v>
      </c>
      <c r="CG223" s="81" t="s">
        <v>12</v>
      </c>
      <c r="CH223" s="81" t="s">
        <v>12</v>
      </c>
      <c r="CI223" s="81" t="s">
        <v>12</v>
      </c>
      <c r="CJ223" s="81" t="s">
        <v>12</v>
      </c>
      <c r="CK223" s="81" t="s">
        <v>12</v>
      </c>
      <c r="CL223" s="81">
        <v>1</v>
      </c>
      <c r="CM223" s="81" t="s">
        <v>12</v>
      </c>
      <c r="CN223" s="81" t="s">
        <v>12</v>
      </c>
      <c r="CO223" s="81" t="s">
        <v>12</v>
      </c>
      <c r="CP223" s="81" t="s">
        <v>12</v>
      </c>
      <c r="CQ223" s="81" t="s">
        <v>12</v>
      </c>
      <c r="CR223" s="81" t="s">
        <v>12</v>
      </c>
      <c r="CS223" s="81" t="s">
        <v>12</v>
      </c>
      <c r="CT223" s="81" t="s">
        <v>12</v>
      </c>
      <c r="CU223" s="81" t="s">
        <v>12</v>
      </c>
      <c r="CV223" s="81" t="s">
        <v>12</v>
      </c>
      <c r="CW223" s="81" t="s">
        <v>12</v>
      </c>
      <c r="CX223" s="82" t="s">
        <v>12</v>
      </c>
      <c r="CZ223" s="881"/>
      <c r="DA223" s="871">
        <v>17200</v>
      </c>
      <c r="DB223" s="871"/>
      <c r="DC223" s="873" t="s">
        <v>265</v>
      </c>
      <c r="DD223" s="91" t="s">
        <v>49</v>
      </c>
      <c r="DE223" s="84">
        <v>1</v>
      </c>
      <c r="DF223" s="214" t="s">
        <v>155</v>
      </c>
      <c r="DG223" s="81" t="s">
        <v>12</v>
      </c>
      <c r="DH223" s="81" t="s">
        <v>12</v>
      </c>
      <c r="DI223" s="81" t="s">
        <v>12</v>
      </c>
      <c r="DJ223" s="215" t="s">
        <v>12</v>
      </c>
      <c r="DK223" s="80" t="s">
        <v>155</v>
      </c>
      <c r="DL223" s="81" t="s">
        <v>12</v>
      </c>
      <c r="DM223" s="81" t="s">
        <v>12</v>
      </c>
      <c r="DN223" s="81" t="s">
        <v>12</v>
      </c>
      <c r="DO223" s="81" t="s">
        <v>12</v>
      </c>
      <c r="DP223" s="81" t="s">
        <v>12</v>
      </c>
      <c r="DQ223" s="81" t="s">
        <v>12</v>
      </c>
      <c r="DR223" s="81" t="s">
        <v>12</v>
      </c>
      <c r="DS223" s="81">
        <v>1</v>
      </c>
      <c r="DT223" s="81" t="s">
        <v>12</v>
      </c>
      <c r="DU223" s="81" t="s">
        <v>12</v>
      </c>
      <c r="DV223" s="81" t="s">
        <v>12</v>
      </c>
      <c r="DW223" s="81" t="s">
        <v>12</v>
      </c>
      <c r="DX223" s="81" t="s">
        <v>12</v>
      </c>
      <c r="DY223" s="81" t="s">
        <v>12</v>
      </c>
      <c r="DZ223" s="81" t="s">
        <v>12</v>
      </c>
      <c r="EA223" s="81" t="s">
        <v>12</v>
      </c>
      <c r="EB223" s="81" t="s">
        <v>12</v>
      </c>
      <c r="EC223" s="81" t="s">
        <v>12</v>
      </c>
      <c r="ED223" s="81" t="s">
        <v>12</v>
      </c>
      <c r="EE223" s="81" t="s">
        <v>12</v>
      </c>
      <c r="EF223" s="82" t="s">
        <v>12</v>
      </c>
    </row>
    <row r="224" spans="2:136" ht="18.75" customHeight="1">
      <c r="B224" s="881"/>
      <c r="C224" s="871"/>
      <c r="D224" s="871"/>
      <c r="E224" s="873"/>
      <c r="F224" s="92" t="s">
        <v>50</v>
      </c>
      <c r="G224" s="203">
        <v>2</v>
      </c>
      <c r="H224" s="212" t="s">
        <v>12</v>
      </c>
      <c r="I224" s="77" t="s">
        <v>12</v>
      </c>
      <c r="J224" s="77" t="s">
        <v>12</v>
      </c>
      <c r="K224" s="77" t="s">
        <v>12</v>
      </c>
      <c r="L224" s="213" t="s">
        <v>12</v>
      </c>
      <c r="M224" s="212" t="s">
        <v>1136</v>
      </c>
      <c r="N224" s="77" t="s">
        <v>12</v>
      </c>
      <c r="O224" s="77" t="s">
        <v>12</v>
      </c>
      <c r="P224" s="77" t="s">
        <v>12</v>
      </c>
      <c r="Q224" s="77" t="s">
        <v>12</v>
      </c>
      <c r="R224" s="77" t="s">
        <v>12</v>
      </c>
      <c r="S224" s="77" t="s">
        <v>12</v>
      </c>
      <c r="T224" s="77" t="s">
        <v>12</v>
      </c>
      <c r="U224" s="77" t="s">
        <v>12</v>
      </c>
      <c r="V224" s="77" t="s">
        <v>12</v>
      </c>
      <c r="W224" s="77" t="s">
        <v>12</v>
      </c>
      <c r="X224" s="77" t="s">
        <v>12</v>
      </c>
      <c r="Y224" s="77" t="s">
        <v>12</v>
      </c>
      <c r="Z224" s="77" t="s">
        <v>12</v>
      </c>
      <c r="AA224" s="77" t="s">
        <v>12</v>
      </c>
      <c r="AB224" s="77" t="s">
        <v>12</v>
      </c>
      <c r="AC224" s="77" t="s">
        <v>12</v>
      </c>
      <c r="AD224" s="77">
        <v>2</v>
      </c>
      <c r="AE224" s="77" t="s">
        <v>12</v>
      </c>
      <c r="AF224" s="77" t="s">
        <v>12</v>
      </c>
      <c r="AG224" s="77" t="s">
        <v>12</v>
      </c>
      <c r="AH224" s="79" t="s">
        <v>12</v>
      </c>
      <c r="AJ224" s="881"/>
      <c r="AK224" s="871"/>
      <c r="AL224" s="871"/>
      <c r="AM224" s="873"/>
      <c r="AN224" s="92" t="s">
        <v>50</v>
      </c>
      <c r="AO224" s="203" t="s">
        <v>12</v>
      </c>
      <c r="AP224" s="212" t="s">
        <v>12</v>
      </c>
      <c r="AQ224" s="77" t="s">
        <v>12</v>
      </c>
      <c r="AR224" s="77" t="s">
        <v>12</v>
      </c>
      <c r="AS224" s="77" t="s">
        <v>12</v>
      </c>
      <c r="AT224" s="213" t="s">
        <v>12</v>
      </c>
      <c r="AU224" s="83" t="s">
        <v>12</v>
      </c>
      <c r="AV224" s="77" t="s">
        <v>12</v>
      </c>
      <c r="AW224" s="77" t="s">
        <v>12</v>
      </c>
      <c r="AX224" s="77" t="s">
        <v>12</v>
      </c>
      <c r="AY224" s="77" t="s">
        <v>12</v>
      </c>
      <c r="AZ224" s="77" t="s">
        <v>12</v>
      </c>
      <c r="BA224" s="77" t="s">
        <v>12</v>
      </c>
      <c r="BB224" s="77" t="s">
        <v>12</v>
      </c>
      <c r="BC224" s="77" t="s">
        <v>12</v>
      </c>
      <c r="BD224" s="77" t="s">
        <v>12</v>
      </c>
      <c r="BE224" s="77" t="s">
        <v>12</v>
      </c>
      <c r="BF224" s="77" t="s">
        <v>12</v>
      </c>
      <c r="BG224" s="77" t="s">
        <v>12</v>
      </c>
      <c r="BH224" s="77" t="s">
        <v>12</v>
      </c>
      <c r="BI224" s="77" t="s">
        <v>12</v>
      </c>
      <c r="BJ224" s="77" t="s">
        <v>12</v>
      </c>
      <c r="BK224" s="77" t="s">
        <v>12</v>
      </c>
      <c r="BL224" s="77" t="s">
        <v>12</v>
      </c>
      <c r="BM224" s="77" t="s">
        <v>12</v>
      </c>
      <c r="BN224" s="77" t="s">
        <v>12</v>
      </c>
      <c r="BO224" s="77" t="s">
        <v>12</v>
      </c>
      <c r="BP224" s="79" t="s">
        <v>12</v>
      </c>
      <c r="BR224" s="881"/>
      <c r="BS224" s="871"/>
      <c r="BT224" s="871"/>
      <c r="BU224" s="873"/>
      <c r="BV224" s="92" t="s">
        <v>50</v>
      </c>
      <c r="BW224" s="203">
        <v>2</v>
      </c>
      <c r="BX224" s="212" t="s">
        <v>12</v>
      </c>
      <c r="BY224" s="77">
        <v>1</v>
      </c>
      <c r="BZ224" s="77" t="s">
        <v>12</v>
      </c>
      <c r="CA224" s="77" t="s">
        <v>12</v>
      </c>
      <c r="CB224" s="213" t="s">
        <v>12</v>
      </c>
      <c r="CC224" s="83">
        <v>1</v>
      </c>
      <c r="CD224" s="77" t="s">
        <v>12</v>
      </c>
      <c r="CE224" s="77" t="s">
        <v>12</v>
      </c>
      <c r="CF224" s="77" t="s">
        <v>12</v>
      </c>
      <c r="CG224" s="77" t="s">
        <v>12</v>
      </c>
      <c r="CH224" s="77" t="s">
        <v>12</v>
      </c>
      <c r="CI224" s="77" t="s">
        <v>12</v>
      </c>
      <c r="CJ224" s="77" t="s">
        <v>12</v>
      </c>
      <c r="CK224" s="77" t="s">
        <v>12</v>
      </c>
      <c r="CL224" s="77" t="s">
        <v>12</v>
      </c>
      <c r="CM224" s="77" t="s">
        <v>12</v>
      </c>
      <c r="CN224" s="77" t="s">
        <v>12</v>
      </c>
      <c r="CO224" s="77">
        <v>1</v>
      </c>
      <c r="CP224" s="77" t="s">
        <v>12</v>
      </c>
      <c r="CQ224" s="77" t="s">
        <v>12</v>
      </c>
      <c r="CR224" s="77" t="s">
        <v>12</v>
      </c>
      <c r="CS224" s="77" t="s">
        <v>12</v>
      </c>
      <c r="CT224" s="77" t="s">
        <v>12</v>
      </c>
      <c r="CU224" s="77" t="s">
        <v>12</v>
      </c>
      <c r="CV224" s="77" t="s">
        <v>12</v>
      </c>
      <c r="CW224" s="77" t="s">
        <v>12</v>
      </c>
      <c r="CX224" s="79" t="s">
        <v>12</v>
      </c>
      <c r="CZ224" s="881"/>
      <c r="DA224" s="871"/>
      <c r="DB224" s="871"/>
      <c r="DC224" s="873"/>
      <c r="DD224" s="92" t="s">
        <v>50</v>
      </c>
      <c r="DE224" s="203">
        <v>1</v>
      </c>
      <c r="DF224" s="212" t="s">
        <v>12</v>
      </c>
      <c r="DG224" s="77" t="s">
        <v>12</v>
      </c>
      <c r="DH224" s="77" t="s">
        <v>12</v>
      </c>
      <c r="DI224" s="77" t="s">
        <v>12</v>
      </c>
      <c r="DJ224" s="213" t="s">
        <v>12</v>
      </c>
      <c r="DK224" s="83" t="s">
        <v>12</v>
      </c>
      <c r="DL224" s="77" t="s">
        <v>12</v>
      </c>
      <c r="DM224" s="77" t="s">
        <v>12</v>
      </c>
      <c r="DN224" s="77" t="s">
        <v>12</v>
      </c>
      <c r="DO224" s="77" t="s">
        <v>12</v>
      </c>
      <c r="DP224" s="77" t="s">
        <v>12</v>
      </c>
      <c r="DQ224" s="77" t="s">
        <v>12</v>
      </c>
      <c r="DR224" s="77" t="s">
        <v>12</v>
      </c>
      <c r="DS224" s="77" t="s">
        <v>12</v>
      </c>
      <c r="DT224" s="77" t="s">
        <v>12</v>
      </c>
      <c r="DU224" s="77" t="s">
        <v>12</v>
      </c>
      <c r="DV224" s="77" t="s">
        <v>12</v>
      </c>
      <c r="DW224" s="77" t="s">
        <v>12</v>
      </c>
      <c r="DX224" s="77" t="s">
        <v>12</v>
      </c>
      <c r="DY224" s="77" t="s">
        <v>12</v>
      </c>
      <c r="DZ224" s="77" t="s">
        <v>12</v>
      </c>
      <c r="EA224" s="77" t="s">
        <v>12</v>
      </c>
      <c r="EB224" s="77">
        <v>1</v>
      </c>
      <c r="EC224" s="77" t="s">
        <v>12</v>
      </c>
      <c r="ED224" s="77" t="s">
        <v>12</v>
      </c>
      <c r="EE224" s="77" t="s">
        <v>12</v>
      </c>
      <c r="EF224" s="79" t="s">
        <v>12</v>
      </c>
    </row>
    <row r="225" spans="2:136" ht="18.75" customHeight="1">
      <c r="B225" s="881"/>
      <c r="C225" s="879" t="s">
        <v>157</v>
      </c>
      <c r="D225" s="871">
        <v>17201</v>
      </c>
      <c r="E225" s="873" t="s">
        <v>266</v>
      </c>
      <c r="F225" s="91" t="s">
        <v>49</v>
      </c>
      <c r="G225" s="84" t="s">
        <v>12</v>
      </c>
      <c r="H225" s="214" t="s">
        <v>12</v>
      </c>
      <c r="I225" s="81" t="s">
        <v>12</v>
      </c>
      <c r="J225" s="81" t="s">
        <v>12</v>
      </c>
      <c r="K225" s="81" t="s">
        <v>12</v>
      </c>
      <c r="L225" s="215" t="s">
        <v>12</v>
      </c>
      <c r="M225" s="214" t="s">
        <v>1136</v>
      </c>
      <c r="N225" s="81" t="s">
        <v>12</v>
      </c>
      <c r="O225" s="81" t="s">
        <v>12</v>
      </c>
      <c r="P225" s="81" t="s">
        <v>12</v>
      </c>
      <c r="Q225" s="81" t="s">
        <v>12</v>
      </c>
      <c r="R225" s="81" t="s">
        <v>12</v>
      </c>
      <c r="S225" s="81" t="s">
        <v>12</v>
      </c>
      <c r="T225" s="81" t="s">
        <v>12</v>
      </c>
      <c r="U225" s="81" t="s">
        <v>12</v>
      </c>
      <c r="V225" s="81" t="s">
        <v>12</v>
      </c>
      <c r="W225" s="81" t="s">
        <v>12</v>
      </c>
      <c r="X225" s="81" t="s">
        <v>12</v>
      </c>
      <c r="Y225" s="81" t="s">
        <v>12</v>
      </c>
      <c r="Z225" s="81" t="s">
        <v>12</v>
      </c>
      <c r="AA225" s="81" t="s">
        <v>12</v>
      </c>
      <c r="AB225" s="81" t="s">
        <v>12</v>
      </c>
      <c r="AC225" s="81" t="s">
        <v>12</v>
      </c>
      <c r="AD225" s="81" t="s">
        <v>12</v>
      </c>
      <c r="AE225" s="81" t="s">
        <v>12</v>
      </c>
      <c r="AF225" s="81" t="s">
        <v>12</v>
      </c>
      <c r="AG225" s="81" t="s">
        <v>12</v>
      </c>
      <c r="AH225" s="82" t="s">
        <v>12</v>
      </c>
      <c r="AJ225" s="881"/>
      <c r="AK225" s="879" t="s">
        <v>157</v>
      </c>
      <c r="AL225" s="871">
        <v>17201</v>
      </c>
      <c r="AM225" s="873" t="s">
        <v>266</v>
      </c>
      <c r="AN225" s="91" t="s">
        <v>49</v>
      </c>
      <c r="AO225" s="84" t="s">
        <v>12</v>
      </c>
      <c r="AP225" s="214" t="s">
        <v>12</v>
      </c>
      <c r="AQ225" s="81" t="s">
        <v>12</v>
      </c>
      <c r="AR225" s="81" t="s">
        <v>12</v>
      </c>
      <c r="AS225" s="81" t="s">
        <v>12</v>
      </c>
      <c r="AT225" s="215" t="s">
        <v>12</v>
      </c>
      <c r="AU225" s="80" t="s">
        <v>12</v>
      </c>
      <c r="AV225" s="81" t="s">
        <v>12</v>
      </c>
      <c r="AW225" s="81" t="s">
        <v>12</v>
      </c>
      <c r="AX225" s="81" t="s">
        <v>12</v>
      </c>
      <c r="AY225" s="81" t="s">
        <v>12</v>
      </c>
      <c r="AZ225" s="81" t="s">
        <v>12</v>
      </c>
      <c r="BA225" s="81" t="s">
        <v>12</v>
      </c>
      <c r="BB225" s="81" t="s">
        <v>12</v>
      </c>
      <c r="BC225" s="81" t="s">
        <v>12</v>
      </c>
      <c r="BD225" s="81" t="s">
        <v>12</v>
      </c>
      <c r="BE225" s="81" t="s">
        <v>12</v>
      </c>
      <c r="BF225" s="81" t="s">
        <v>12</v>
      </c>
      <c r="BG225" s="81" t="s">
        <v>12</v>
      </c>
      <c r="BH225" s="81" t="s">
        <v>12</v>
      </c>
      <c r="BI225" s="81" t="s">
        <v>12</v>
      </c>
      <c r="BJ225" s="81" t="s">
        <v>12</v>
      </c>
      <c r="BK225" s="81" t="s">
        <v>12</v>
      </c>
      <c r="BL225" s="81" t="s">
        <v>12</v>
      </c>
      <c r="BM225" s="81" t="s">
        <v>12</v>
      </c>
      <c r="BN225" s="81" t="s">
        <v>12</v>
      </c>
      <c r="BO225" s="81" t="s">
        <v>12</v>
      </c>
      <c r="BP225" s="82" t="s">
        <v>12</v>
      </c>
      <c r="BR225" s="881"/>
      <c r="BS225" s="879" t="s">
        <v>157</v>
      </c>
      <c r="BT225" s="871">
        <v>17201</v>
      </c>
      <c r="BU225" s="873" t="s">
        <v>266</v>
      </c>
      <c r="BV225" s="91" t="s">
        <v>49</v>
      </c>
      <c r="BW225" s="84">
        <v>1</v>
      </c>
      <c r="BX225" s="214" t="s">
        <v>12</v>
      </c>
      <c r="BY225" s="81" t="s">
        <v>12</v>
      </c>
      <c r="BZ225" s="81" t="s">
        <v>12</v>
      </c>
      <c r="CA225" s="81" t="s">
        <v>12</v>
      </c>
      <c r="CB225" s="215" t="s">
        <v>12</v>
      </c>
      <c r="CC225" s="80" t="s">
        <v>12</v>
      </c>
      <c r="CD225" s="81" t="s">
        <v>12</v>
      </c>
      <c r="CE225" s="81" t="s">
        <v>12</v>
      </c>
      <c r="CF225" s="81" t="s">
        <v>12</v>
      </c>
      <c r="CG225" s="81" t="s">
        <v>12</v>
      </c>
      <c r="CH225" s="81" t="s">
        <v>12</v>
      </c>
      <c r="CI225" s="81" t="s">
        <v>12</v>
      </c>
      <c r="CJ225" s="81" t="s">
        <v>12</v>
      </c>
      <c r="CK225" s="81" t="s">
        <v>12</v>
      </c>
      <c r="CL225" s="81">
        <v>1</v>
      </c>
      <c r="CM225" s="81" t="s">
        <v>12</v>
      </c>
      <c r="CN225" s="81" t="s">
        <v>12</v>
      </c>
      <c r="CO225" s="81" t="s">
        <v>12</v>
      </c>
      <c r="CP225" s="81" t="s">
        <v>12</v>
      </c>
      <c r="CQ225" s="81" t="s">
        <v>12</v>
      </c>
      <c r="CR225" s="81" t="s">
        <v>12</v>
      </c>
      <c r="CS225" s="81" t="s">
        <v>12</v>
      </c>
      <c r="CT225" s="81" t="s">
        <v>12</v>
      </c>
      <c r="CU225" s="81" t="s">
        <v>12</v>
      </c>
      <c r="CV225" s="81" t="s">
        <v>12</v>
      </c>
      <c r="CW225" s="81" t="s">
        <v>12</v>
      </c>
      <c r="CX225" s="82" t="s">
        <v>12</v>
      </c>
      <c r="CZ225" s="881"/>
      <c r="DA225" s="879" t="s">
        <v>157</v>
      </c>
      <c r="DB225" s="871">
        <v>17201</v>
      </c>
      <c r="DC225" s="873" t="s">
        <v>266</v>
      </c>
      <c r="DD225" s="91" t="s">
        <v>49</v>
      </c>
      <c r="DE225" s="84">
        <v>1</v>
      </c>
      <c r="DF225" s="214" t="s">
        <v>155</v>
      </c>
      <c r="DG225" s="81" t="s">
        <v>12</v>
      </c>
      <c r="DH225" s="81" t="s">
        <v>12</v>
      </c>
      <c r="DI225" s="81" t="s">
        <v>12</v>
      </c>
      <c r="DJ225" s="215" t="s">
        <v>12</v>
      </c>
      <c r="DK225" s="80" t="s">
        <v>155</v>
      </c>
      <c r="DL225" s="81" t="s">
        <v>12</v>
      </c>
      <c r="DM225" s="81" t="s">
        <v>12</v>
      </c>
      <c r="DN225" s="81" t="s">
        <v>12</v>
      </c>
      <c r="DO225" s="81" t="s">
        <v>12</v>
      </c>
      <c r="DP225" s="81" t="s">
        <v>12</v>
      </c>
      <c r="DQ225" s="81" t="s">
        <v>12</v>
      </c>
      <c r="DR225" s="81" t="s">
        <v>12</v>
      </c>
      <c r="DS225" s="81">
        <v>1</v>
      </c>
      <c r="DT225" s="81" t="s">
        <v>12</v>
      </c>
      <c r="DU225" s="81" t="s">
        <v>12</v>
      </c>
      <c r="DV225" s="81" t="s">
        <v>12</v>
      </c>
      <c r="DW225" s="81" t="s">
        <v>12</v>
      </c>
      <c r="DX225" s="81" t="s">
        <v>12</v>
      </c>
      <c r="DY225" s="81" t="s">
        <v>12</v>
      </c>
      <c r="DZ225" s="81" t="s">
        <v>12</v>
      </c>
      <c r="EA225" s="81" t="s">
        <v>12</v>
      </c>
      <c r="EB225" s="81" t="s">
        <v>12</v>
      </c>
      <c r="EC225" s="81" t="s">
        <v>12</v>
      </c>
      <c r="ED225" s="81" t="s">
        <v>12</v>
      </c>
      <c r="EE225" s="81" t="s">
        <v>12</v>
      </c>
      <c r="EF225" s="82" t="s">
        <v>12</v>
      </c>
    </row>
    <row r="226" spans="2:136" ht="18.75" customHeight="1">
      <c r="B226" s="881"/>
      <c r="C226" s="879"/>
      <c r="D226" s="871"/>
      <c r="E226" s="873"/>
      <c r="F226" s="92" t="s">
        <v>50</v>
      </c>
      <c r="G226" s="203" t="s">
        <v>12</v>
      </c>
      <c r="H226" s="212" t="s">
        <v>12</v>
      </c>
      <c r="I226" s="77" t="s">
        <v>12</v>
      </c>
      <c r="J226" s="77" t="s">
        <v>12</v>
      </c>
      <c r="K226" s="77" t="s">
        <v>12</v>
      </c>
      <c r="L226" s="213" t="s">
        <v>12</v>
      </c>
      <c r="M226" s="212" t="s">
        <v>1136</v>
      </c>
      <c r="N226" s="77" t="s">
        <v>12</v>
      </c>
      <c r="O226" s="77" t="s">
        <v>12</v>
      </c>
      <c r="P226" s="77" t="s">
        <v>12</v>
      </c>
      <c r="Q226" s="77" t="s">
        <v>12</v>
      </c>
      <c r="R226" s="77" t="s">
        <v>12</v>
      </c>
      <c r="S226" s="77" t="s">
        <v>12</v>
      </c>
      <c r="T226" s="77" t="s">
        <v>12</v>
      </c>
      <c r="U226" s="77" t="s">
        <v>12</v>
      </c>
      <c r="V226" s="77" t="s">
        <v>12</v>
      </c>
      <c r="W226" s="77" t="s">
        <v>12</v>
      </c>
      <c r="X226" s="77" t="s">
        <v>12</v>
      </c>
      <c r="Y226" s="77" t="s">
        <v>12</v>
      </c>
      <c r="Z226" s="77" t="s">
        <v>12</v>
      </c>
      <c r="AA226" s="77" t="s">
        <v>12</v>
      </c>
      <c r="AB226" s="77" t="s">
        <v>12</v>
      </c>
      <c r="AC226" s="77" t="s">
        <v>12</v>
      </c>
      <c r="AD226" s="77" t="s">
        <v>12</v>
      </c>
      <c r="AE226" s="77" t="s">
        <v>12</v>
      </c>
      <c r="AF226" s="77" t="s">
        <v>12</v>
      </c>
      <c r="AG226" s="77" t="s">
        <v>12</v>
      </c>
      <c r="AH226" s="79" t="s">
        <v>12</v>
      </c>
      <c r="AJ226" s="881"/>
      <c r="AK226" s="879"/>
      <c r="AL226" s="871"/>
      <c r="AM226" s="873"/>
      <c r="AN226" s="92" t="s">
        <v>50</v>
      </c>
      <c r="AO226" s="203" t="s">
        <v>12</v>
      </c>
      <c r="AP226" s="212" t="s">
        <v>12</v>
      </c>
      <c r="AQ226" s="77" t="s">
        <v>12</v>
      </c>
      <c r="AR226" s="77" t="s">
        <v>12</v>
      </c>
      <c r="AS226" s="77" t="s">
        <v>12</v>
      </c>
      <c r="AT226" s="213" t="s">
        <v>12</v>
      </c>
      <c r="AU226" s="83" t="s">
        <v>12</v>
      </c>
      <c r="AV226" s="77" t="s">
        <v>12</v>
      </c>
      <c r="AW226" s="77" t="s">
        <v>12</v>
      </c>
      <c r="AX226" s="77" t="s">
        <v>12</v>
      </c>
      <c r="AY226" s="77" t="s">
        <v>12</v>
      </c>
      <c r="AZ226" s="77" t="s">
        <v>12</v>
      </c>
      <c r="BA226" s="77" t="s">
        <v>12</v>
      </c>
      <c r="BB226" s="77" t="s">
        <v>12</v>
      </c>
      <c r="BC226" s="77" t="s">
        <v>12</v>
      </c>
      <c r="BD226" s="77" t="s">
        <v>12</v>
      </c>
      <c r="BE226" s="77" t="s">
        <v>12</v>
      </c>
      <c r="BF226" s="77" t="s">
        <v>12</v>
      </c>
      <c r="BG226" s="77" t="s">
        <v>12</v>
      </c>
      <c r="BH226" s="77" t="s">
        <v>12</v>
      </c>
      <c r="BI226" s="77" t="s">
        <v>12</v>
      </c>
      <c r="BJ226" s="77" t="s">
        <v>12</v>
      </c>
      <c r="BK226" s="77" t="s">
        <v>12</v>
      </c>
      <c r="BL226" s="77" t="s">
        <v>12</v>
      </c>
      <c r="BM226" s="77" t="s">
        <v>12</v>
      </c>
      <c r="BN226" s="77" t="s">
        <v>12</v>
      </c>
      <c r="BO226" s="77" t="s">
        <v>12</v>
      </c>
      <c r="BP226" s="79" t="s">
        <v>12</v>
      </c>
      <c r="BR226" s="881"/>
      <c r="BS226" s="879"/>
      <c r="BT226" s="871"/>
      <c r="BU226" s="873"/>
      <c r="BV226" s="92" t="s">
        <v>50</v>
      </c>
      <c r="BW226" s="203">
        <v>2</v>
      </c>
      <c r="BX226" s="212" t="s">
        <v>12</v>
      </c>
      <c r="BY226" s="77">
        <v>1</v>
      </c>
      <c r="BZ226" s="77" t="s">
        <v>12</v>
      </c>
      <c r="CA226" s="77" t="s">
        <v>12</v>
      </c>
      <c r="CB226" s="213" t="s">
        <v>12</v>
      </c>
      <c r="CC226" s="83">
        <v>1</v>
      </c>
      <c r="CD226" s="77" t="s">
        <v>12</v>
      </c>
      <c r="CE226" s="77" t="s">
        <v>12</v>
      </c>
      <c r="CF226" s="77" t="s">
        <v>12</v>
      </c>
      <c r="CG226" s="77" t="s">
        <v>12</v>
      </c>
      <c r="CH226" s="77" t="s">
        <v>12</v>
      </c>
      <c r="CI226" s="77" t="s">
        <v>12</v>
      </c>
      <c r="CJ226" s="77" t="s">
        <v>12</v>
      </c>
      <c r="CK226" s="77" t="s">
        <v>12</v>
      </c>
      <c r="CL226" s="77" t="s">
        <v>12</v>
      </c>
      <c r="CM226" s="77" t="s">
        <v>12</v>
      </c>
      <c r="CN226" s="77" t="s">
        <v>12</v>
      </c>
      <c r="CO226" s="77">
        <v>1</v>
      </c>
      <c r="CP226" s="77" t="s">
        <v>12</v>
      </c>
      <c r="CQ226" s="77" t="s">
        <v>12</v>
      </c>
      <c r="CR226" s="77" t="s">
        <v>12</v>
      </c>
      <c r="CS226" s="77" t="s">
        <v>12</v>
      </c>
      <c r="CT226" s="77" t="s">
        <v>12</v>
      </c>
      <c r="CU226" s="77" t="s">
        <v>12</v>
      </c>
      <c r="CV226" s="77" t="s">
        <v>12</v>
      </c>
      <c r="CW226" s="77" t="s">
        <v>12</v>
      </c>
      <c r="CX226" s="79" t="s">
        <v>12</v>
      </c>
      <c r="CZ226" s="881"/>
      <c r="DA226" s="879"/>
      <c r="DB226" s="871"/>
      <c r="DC226" s="873"/>
      <c r="DD226" s="92" t="s">
        <v>50</v>
      </c>
      <c r="DE226" s="203">
        <v>1</v>
      </c>
      <c r="DF226" s="212" t="s">
        <v>12</v>
      </c>
      <c r="DG226" s="77" t="s">
        <v>12</v>
      </c>
      <c r="DH226" s="77" t="s">
        <v>12</v>
      </c>
      <c r="DI226" s="77" t="s">
        <v>12</v>
      </c>
      <c r="DJ226" s="213" t="s">
        <v>12</v>
      </c>
      <c r="DK226" s="83" t="s">
        <v>12</v>
      </c>
      <c r="DL226" s="77" t="s">
        <v>12</v>
      </c>
      <c r="DM226" s="77" t="s">
        <v>12</v>
      </c>
      <c r="DN226" s="77" t="s">
        <v>12</v>
      </c>
      <c r="DO226" s="77" t="s">
        <v>12</v>
      </c>
      <c r="DP226" s="77" t="s">
        <v>12</v>
      </c>
      <c r="DQ226" s="77" t="s">
        <v>12</v>
      </c>
      <c r="DR226" s="77" t="s">
        <v>12</v>
      </c>
      <c r="DS226" s="77" t="s">
        <v>12</v>
      </c>
      <c r="DT226" s="77" t="s">
        <v>12</v>
      </c>
      <c r="DU226" s="77" t="s">
        <v>12</v>
      </c>
      <c r="DV226" s="77" t="s">
        <v>12</v>
      </c>
      <c r="DW226" s="77" t="s">
        <v>12</v>
      </c>
      <c r="DX226" s="77" t="s">
        <v>12</v>
      </c>
      <c r="DY226" s="77" t="s">
        <v>12</v>
      </c>
      <c r="DZ226" s="77" t="s">
        <v>12</v>
      </c>
      <c r="EA226" s="77" t="s">
        <v>12</v>
      </c>
      <c r="EB226" s="77">
        <v>1</v>
      </c>
      <c r="EC226" s="77" t="s">
        <v>12</v>
      </c>
      <c r="ED226" s="77" t="s">
        <v>12</v>
      </c>
      <c r="EE226" s="77" t="s">
        <v>12</v>
      </c>
      <c r="EF226" s="79" t="s">
        <v>12</v>
      </c>
    </row>
    <row r="227" spans="2:136" ht="18.75" customHeight="1">
      <c r="B227" s="881"/>
      <c r="C227" s="879"/>
      <c r="D227" s="871">
        <v>17202</v>
      </c>
      <c r="E227" s="873" t="s">
        <v>267</v>
      </c>
      <c r="F227" s="91" t="s">
        <v>49</v>
      </c>
      <c r="G227" s="84" t="s">
        <v>1142</v>
      </c>
      <c r="H227" s="214" t="s">
        <v>1142</v>
      </c>
      <c r="I227" s="81" t="s">
        <v>12</v>
      </c>
      <c r="J227" s="81" t="s">
        <v>12</v>
      </c>
      <c r="K227" s="81" t="s">
        <v>12</v>
      </c>
      <c r="L227" s="215" t="s">
        <v>12</v>
      </c>
      <c r="M227" s="214" t="s">
        <v>1136</v>
      </c>
      <c r="N227" s="81" t="s">
        <v>12</v>
      </c>
      <c r="O227" s="81" t="s">
        <v>12</v>
      </c>
      <c r="P227" s="81" t="s">
        <v>12</v>
      </c>
      <c r="Q227" s="81" t="s">
        <v>12</v>
      </c>
      <c r="R227" s="81" t="s">
        <v>12</v>
      </c>
      <c r="S227" s="81" t="s">
        <v>12</v>
      </c>
      <c r="T227" s="81" t="s">
        <v>12</v>
      </c>
      <c r="U227" s="81" t="s">
        <v>12</v>
      </c>
      <c r="V227" s="81" t="s">
        <v>12</v>
      </c>
      <c r="W227" s="81" t="s">
        <v>12</v>
      </c>
      <c r="X227" s="81" t="s">
        <v>12</v>
      </c>
      <c r="Y227" s="81" t="s">
        <v>12</v>
      </c>
      <c r="Z227" s="81" t="s">
        <v>12</v>
      </c>
      <c r="AA227" s="81" t="s">
        <v>12</v>
      </c>
      <c r="AB227" s="81" t="s">
        <v>12</v>
      </c>
      <c r="AC227" s="81" t="s">
        <v>12</v>
      </c>
      <c r="AD227" s="81" t="s">
        <v>12</v>
      </c>
      <c r="AE227" s="81" t="s">
        <v>12</v>
      </c>
      <c r="AF227" s="81" t="s">
        <v>12</v>
      </c>
      <c r="AG227" s="81" t="s">
        <v>12</v>
      </c>
      <c r="AH227" s="82" t="s">
        <v>12</v>
      </c>
      <c r="AJ227" s="881"/>
      <c r="AK227" s="879"/>
      <c r="AL227" s="871">
        <v>17202</v>
      </c>
      <c r="AM227" s="873" t="s">
        <v>267</v>
      </c>
      <c r="AN227" s="91" t="s">
        <v>49</v>
      </c>
      <c r="AO227" s="84">
        <v>1</v>
      </c>
      <c r="AP227" s="214">
        <v>1</v>
      </c>
      <c r="AQ227" s="81" t="s">
        <v>12</v>
      </c>
      <c r="AR227" s="81" t="s">
        <v>12</v>
      </c>
      <c r="AS227" s="81" t="s">
        <v>12</v>
      </c>
      <c r="AT227" s="215" t="s">
        <v>12</v>
      </c>
      <c r="AU227" s="80">
        <v>1</v>
      </c>
      <c r="AV227" s="81" t="s">
        <v>12</v>
      </c>
      <c r="AW227" s="81" t="s">
        <v>12</v>
      </c>
      <c r="AX227" s="81" t="s">
        <v>12</v>
      </c>
      <c r="AY227" s="81" t="s">
        <v>12</v>
      </c>
      <c r="AZ227" s="81" t="s">
        <v>12</v>
      </c>
      <c r="BA227" s="81" t="s">
        <v>12</v>
      </c>
      <c r="BB227" s="81" t="s">
        <v>12</v>
      </c>
      <c r="BC227" s="81" t="s">
        <v>12</v>
      </c>
      <c r="BD227" s="81" t="s">
        <v>12</v>
      </c>
      <c r="BE227" s="81" t="s">
        <v>12</v>
      </c>
      <c r="BF227" s="81" t="s">
        <v>12</v>
      </c>
      <c r="BG227" s="81" t="s">
        <v>12</v>
      </c>
      <c r="BH227" s="81" t="s">
        <v>12</v>
      </c>
      <c r="BI227" s="81" t="s">
        <v>12</v>
      </c>
      <c r="BJ227" s="81" t="s">
        <v>12</v>
      </c>
      <c r="BK227" s="81" t="s">
        <v>12</v>
      </c>
      <c r="BL227" s="81" t="s">
        <v>12</v>
      </c>
      <c r="BM227" s="81" t="s">
        <v>12</v>
      </c>
      <c r="BN227" s="81" t="s">
        <v>12</v>
      </c>
      <c r="BO227" s="81" t="s">
        <v>12</v>
      </c>
      <c r="BP227" s="82" t="s">
        <v>12</v>
      </c>
      <c r="BR227" s="881"/>
      <c r="BS227" s="879"/>
      <c r="BT227" s="871">
        <v>17202</v>
      </c>
      <c r="BU227" s="873" t="s">
        <v>267</v>
      </c>
      <c r="BV227" s="91" t="s">
        <v>49</v>
      </c>
      <c r="BW227" s="84" t="s">
        <v>12</v>
      </c>
      <c r="BX227" s="214" t="s">
        <v>12</v>
      </c>
      <c r="BY227" s="81" t="s">
        <v>12</v>
      </c>
      <c r="BZ227" s="81" t="s">
        <v>12</v>
      </c>
      <c r="CA227" s="81" t="s">
        <v>12</v>
      </c>
      <c r="CB227" s="215" t="s">
        <v>12</v>
      </c>
      <c r="CC227" s="80" t="s">
        <v>12</v>
      </c>
      <c r="CD227" s="81" t="s">
        <v>12</v>
      </c>
      <c r="CE227" s="81" t="s">
        <v>12</v>
      </c>
      <c r="CF227" s="81" t="s">
        <v>12</v>
      </c>
      <c r="CG227" s="81" t="s">
        <v>12</v>
      </c>
      <c r="CH227" s="81" t="s">
        <v>12</v>
      </c>
      <c r="CI227" s="81" t="s">
        <v>12</v>
      </c>
      <c r="CJ227" s="81" t="s">
        <v>12</v>
      </c>
      <c r="CK227" s="81" t="s">
        <v>12</v>
      </c>
      <c r="CL227" s="81" t="s">
        <v>12</v>
      </c>
      <c r="CM227" s="81" t="s">
        <v>12</v>
      </c>
      <c r="CN227" s="81" t="s">
        <v>12</v>
      </c>
      <c r="CO227" s="81" t="s">
        <v>12</v>
      </c>
      <c r="CP227" s="81" t="s">
        <v>12</v>
      </c>
      <c r="CQ227" s="81" t="s">
        <v>12</v>
      </c>
      <c r="CR227" s="81" t="s">
        <v>12</v>
      </c>
      <c r="CS227" s="81" t="s">
        <v>12</v>
      </c>
      <c r="CT227" s="81" t="s">
        <v>12</v>
      </c>
      <c r="CU227" s="81" t="s">
        <v>12</v>
      </c>
      <c r="CV227" s="81" t="s">
        <v>12</v>
      </c>
      <c r="CW227" s="81" t="s">
        <v>12</v>
      </c>
      <c r="CX227" s="82" t="s">
        <v>12</v>
      </c>
      <c r="CZ227" s="881"/>
      <c r="DA227" s="879"/>
      <c r="DB227" s="871">
        <v>17202</v>
      </c>
      <c r="DC227" s="873" t="s">
        <v>267</v>
      </c>
      <c r="DD227" s="91" t="s">
        <v>49</v>
      </c>
      <c r="DE227" s="84" t="s">
        <v>12</v>
      </c>
      <c r="DF227" s="214" t="s">
        <v>12</v>
      </c>
      <c r="DG227" s="81" t="s">
        <v>12</v>
      </c>
      <c r="DH227" s="81" t="s">
        <v>12</v>
      </c>
      <c r="DI227" s="81" t="s">
        <v>12</v>
      </c>
      <c r="DJ227" s="215" t="s">
        <v>12</v>
      </c>
      <c r="DK227" s="80" t="s">
        <v>12</v>
      </c>
      <c r="DL227" s="81" t="s">
        <v>12</v>
      </c>
      <c r="DM227" s="81" t="s">
        <v>12</v>
      </c>
      <c r="DN227" s="81" t="s">
        <v>12</v>
      </c>
      <c r="DO227" s="81" t="s">
        <v>12</v>
      </c>
      <c r="DP227" s="81" t="s">
        <v>12</v>
      </c>
      <c r="DQ227" s="81" t="s">
        <v>12</v>
      </c>
      <c r="DR227" s="81" t="s">
        <v>12</v>
      </c>
      <c r="DS227" s="81" t="s">
        <v>12</v>
      </c>
      <c r="DT227" s="81" t="s">
        <v>12</v>
      </c>
      <c r="DU227" s="81" t="s">
        <v>12</v>
      </c>
      <c r="DV227" s="81" t="s">
        <v>12</v>
      </c>
      <c r="DW227" s="81" t="s">
        <v>12</v>
      </c>
      <c r="DX227" s="81" t="s">
        <v>12</v>
      </c>
      <c r="DY227" s="81" t="s">
        <v>12</v>
      </c>
      <c r="DZ227" s="81" t="s">
        <v>12</v>
      </c>
      <c r="EA227" s="81" t="s">
        <v>12</v>
      </c>
      <c r="EB227" s="81" t="s">
        <v>12</v>
      </c>
      <c r="EC227" s="81" t="s">
        <v>12</v>
      </c>
      <c r="ED227" s="81" t="s">
        <v>12</v>
      </c>
      <c r="EE227" s="81" t="s">
        <v>12</v>
      </c>
      <c r="EF227" s="82" t="s">
        <v>12</v>
      </c>
    </row>
    <row r="228" spans="2:136" ht="18.75" customHeight="1">
      <c r="B228" s="881"/>
      <c r="C228" s="879"/>
      <c r="D228" s="871"/>
      <c r="E228" s="873"/>
      <c r="F228" s="92" t="s">
        <v>50</v>
      </c>
      <c r="G228" s="203">
        <v>2</v>
      </c>
      <c r="H228" s="212" t="s">
        <v>12</v>
      </c>
      <c r="I228" s="77" t="s">
        <v>12</v>
      </c>
      <c r="J228" s="77" t="s">
        <v>12</v>
      </c>
      <c r="K228" s="77" t="s">
        <v>12</v>
      </c>
      <c r="L228" s="213" t="s">
        <v>12</v>
      </c>
      <c r="M228" s="212" t="s">
        <v>1136</v>
      </c>
      <c r="N228" s="77" t="s">
        <v>12</v>
      </c>
      <c r="O228" s="77" t="s">
        <v>12</v>
      </c>
      <c r="P228" s="77" t="s">
        <v>12</v>
      </c>
      <c r="Q228" s="77" t="s">
        <v>12</v>
      </c>
      <c r="R228" s="77" t="s">
        <v>12</v>
      </c>
      <c r="S228" s="77" t="s">
        <v>12</v>
      </c>
      <c r="T228" s="77" t="s">
        <v>12</v>
      </c>
      <c r="U228" s="77" t="s">
        <v>12</v>
      </c>
      <c r="V228" s="77" t="s">
        <v>12</v>
      </c>
      <c r="W228" s="77" t="s">
        <v>12</v>
      </c>
      <c r="X228" s="77" t="s">
        <v>12</v>
      </c>
      <c r="Y228" s="77" t="s">
        <v>12</v>
      </c>
      <c r="Z228" s="77" t="s">
        <v>12</v>
      </c>
      <c r="AA228" s="77" t="s">
        <v>12</v>
      </c>
      <c r="AB228" s="77" t="s">
        <v>12</v>
      </c>
      <c r="AC228" s="77" t="s">
        <v>12</v>
      </c>
      <c r="AD228" s="77">
        <v>2</v>
      </c>
      <c r="AE228" s="77" t="s">
        <v>12</v>
      </c>
      <c r="AF228" s="77" t="s">
        <v>12</v>
      </c>
      <c r="AG228" s="77" t="s">
        <v>12</v>
      </c>
      <c r="AH228" s="79" t="s">
        <v>12</v>
      </c>
      <c r="AJ228" s="881"/>
      <c r="AK228" s="879"/>
      <c r="AL228" s="871"/>
      <c r="AM228" s="873"/>
      <c r="AN228" s="92" t="s">
        <v>50</v>
      </c>
      <c r="AO228" s="203" t="s">
        <v>12</v>
      </c>
      <c r="AP228" s="212" t="s">
        <v>12</v>
      </c>
      <c r="AQ228" s="77" t="s">
        <v>12</v>
      </c>
      <c r="AR228" s="77" t="s">
        <v>12</v>
      </c>
      <c r="AS228" s="77" t="s">
        <v>12</v>
      </c>
      <c r="AT228" s="213" t="s">
        <v>12</v>
      </c>
      <c r="AU228" s="83" t="s">
        <v>12</v>
      </c>
      <c r="AV228" s="77" t="s">
        <v>12</v>
      </c>
      <c r="AW228" s="77" t="s">
        <v>12</v>
      </c>
      <c r="AX228" s="77" t="s">
        <v>12</v>
      </c>
      <c r="AY228" s="77" t="s">
        <v>12</v>
      </c>
      <c r="AZ228" s="77" t="s">
        <v>12</v>
      </c>
      <c r="BA228" s="77" t="s">
        <v>12</v>
      </c>
      <c r="BB228" s="77" t="s">
        <v>12</v>
      </c>
      <c r="BC228" s="77" t="s">
        <v>12</v>
      </c>
      <c r="BD228" s="77" t="s">
        <v>12</v>
      </c>
      <c r="BE228" s="77" t="s">
        <v>12</v>
      </c>
      <c r="BF228" s="77" t="s">
        <v>12</v>
      </c>
      <c r="BG228" s="77" t="s">
        <v>12</v>
      </c>
      <c r="BH228" s="77" t="s">
        <v>12</v>
      </c>
      <c r="BI228" s="77" t="s">
        <v>12</v>
      </c>
      <c r="BJ228" s="77" t="s">
        <v>12</v>
      </c>
      <c r="BK228" s="77" t="s">
        <v>12</v>
      </c>
      <c r="BL228" s="77" t="s">
        <v>12</v>
      </c>
      <c r="BM228" s="77" t="s">
        <v>12</v>
      </c>
      <c r="BN228" s="77" t="s">
        <v>12</v>
      </c>
      <c r="BO228" s="77" t="s">
        <v>12</v>
      </c>
      <c r="BP228" s="79" t="s">
        <v>12</v>
      </c>
      <c r="BR228" s="881"/>
      <c r="BS228" s="879"/>
      <c r="BT228" s="871"/>
      <c r="BU228" s="873"/>
      <c r="BV228" s="92" t="s">
        <v>50</v>
      </c>
      <c r="BW228" s="203" t="s">
        <v>12</v>
      </c>
      <c r="BX228" s="212" t="s">
        <v>12</v>
      </c>
      <c r="BY228" s="77" t="s">
        <v>12</v>
      </c>
      <c r="BZ228" s="77" t="s">
        <v>12</v>
      </c>
      <c r="CA228" s="77" t="s">
        <v>12</v>
      </c>
      <c r="CB228" s="213" t="s">
        <v>12</v>
      </c>
      <c r="CC228" s="83" t="s">
        <v>12</v>
      </c>
      <c r="CD228" s="77" t="s">
        <v>12</v>
      </c>
      <c r="CE228" s="77" t="s">
        <v>12</v>
      </c>
      <c r="CF228" s="77" t="s">
        <v>12</v>
      </c>
      <c r="CG228" s="77" t="s">
        <v>12</v>
      </c>
      <c r="CH228" s="77" t="s">
        <v>12</v>
      </c>
      <c r="CI228" s="77" t="s">
        <v>12</v>
      </c>
      <c r="CJ228" s="77" t="s">
        <v>12</v>
      </c>
      <c r="CK228" s="77" t="s">
        <v>12</v>
      </c>
      <c r="CL228" s="77" t="s">
        <v>12</v>
      </c>
      <c r="CM228" s="77" t="s">
        <v>12</v>
      </c>
      <c r="CN228" s="77" t="s">
        <v>12</v>
      </c>
      <c r="CO228" s="77" t="s">
        <v>12</v>
      </c>
      <c r="CP228" s="77" t="s">
        <v>12</v>
      </c>
      <c r="CQ228" s="77" t="s">
        <v>12</v>
      </c>
      <c r="CR228" s="77" t="s">
        <v>12</v>
      </c>
      <c r="CS228" s="77" t="s">
        <v>12</v>
      </c>
      <c r="CT228" s="77" t="s">
        <v>12</v>
      </c>
      <c r="CU228" s="77" t="s">
        <v>12</v>
      </c>
      <c r="CV228" s="77" t="s">
        <v>12</v>
      </c>
      <c r="CW228" s="77" t="s">
        <v>12</v>
      </c>
      <c r="CX228" s="79" t="s">
        <v>12</v>
      </c>
      <c r="CZ228" s="881"/>
      <c r="DA228" s="879"/>
      <c r="DB228" s="871"/>
      <c r="DC228" s="873"/>
      <c r="DD228" s="92" t="s">
        <v>50</v>
      </c>
      <c r="DE228" s="203" t="s">
        <v>12</v>
      </c>
      <c r="DF228" s="212" t="s">
        <v>12</v>
      </c>
      <c r="DG228" s="77" t="s">
        <v>12</v>
      </c>
      <c r="DH228" s="77" t="s">
        <v>12</v>
      </c>
      <c r="DI228" s="77" t="s">
        <v>12</v>
      </c>
      <c r="DJ228" s="213" t="s">
        <v>12</v>
      </c>
      <c r="DK228" s="83" t="s">
        <v>12</v>
      </c>
      <c r="DL228" s="77" t="s">
        <v>12</v>
      </c>
      <c r="DM228" s="77" t="s">
        <v>12</v>
      </c>
      <c r="DN228" s="77" t="s">
        <v>12</v>
      </c>
      <c r="DO228" s="77" t="s">
        <v>12</v>
      </c>
      <c r="DP228" s="77" t="s">
        <v>12</v>
      </c>
      <c r="DQ228" s="77" t="s">
        <v>12</v>
      </c>
      <c r="DR228" s="77" t="s">
        <v>12</v>
      </c>
      <c r="DS228" s="77" t="s">
        <v>12</v>
      </c>
      <c r="DT228" s="77" t="s">
        <v>12</v>
      </c>
      <c r="DU228" s="77" t="s">
        <v>12</v>
      </c>
      <c r="DV228" s="77" t="s">
        <v>12</v>
      </c>
      <c r="DW228" s="77" t="s">
        <v>12</v>
      </c>
      <c r="DX228" s="77" t="s">
        <v>12</v>
      </c>
      <c r="DY228" s="77" t="s">
        <v>12</v>
      </c>
      <c r="DZ228" s="77" t="s">
        <v>12</v>
      </c>
      <c r="EA228" s="77" t="s">
        <v>12</v>
      </c>
      <c r="EB228" s="77" t="s">
        <v>12</v>
      </c>
      <c r="EC228" s="77" t="s">
        <v>12</v>
      </c>
      <c r="ED228" s="77" t="s">
        <v>12</v>
      </c>
      <c r="EE228" s="77" t="s">
        <v>12</v>
      </c>
      <c r="EF228" s="79" t="s">
        <v>12</v>
      </c>
    </row>
    <row r="229" spans="2:136" ht="18.75" customHeight="1">
      <c r="B229" s="881"/>
      <c r="C229" s="871">
        <v>17300</v>
      </c>
      <c r="D229" s="871"/>
      <c r="E229" s="873" t="s">
        <v>268</v>
      </c>
      <c r="F229" s="91" t="s">
        <v>49</v>
      </c>
      <c r="G229" s="84" t="s">
        <v>12</v>
      </c>
      <c r="H229" s="214" t="s">
        <v>12</v>
      </c>
      <c r="I229" s="81" t="s">
        <v>12</v>
      </c>
      <c r="J229" s="81" t="s">
        <v>12</v>
      </c>
      <c r="K229" s="81" t="s">
        <v>12</v>
      </c>
      <c r="L229" s="215" t="s">
        <v>12</v>
      </c>
      <c r="M229" s="214" t="s">
        <v>1136</v>
      </c>
      <c r="N229" s="81" t="s">
        <v>12</v>
      </c>
      <c r="O229" s="81" t="s">
        <v>12</v>
      </c>
      <c r="P229" s="81" t="s">
        <v>12</v>
      </c>
      <c r="Q229" s="81" t="s">
        <v>12</v>
      </c>
      <c r="R229" s="81" t="s">
        <v>12</v>
      </c>
      <c r="S229" s="81" t="s">
        <v>12</v>
      </c>
      <c r="T229" s="81" t="s">
        <v>12</v>
      </c>
      <c r="U229" s="81" t="s">
        <v>12</v>
      </c>
      <c r="V229" s="81" t="s">
        <v>12</v>
      </c>
      <c r="W229" s="81" t="s">
        <v>12</v>
      </c>
      <c r="X229" s="81" t="s">
        <v>12</v>
      </c>
      <c r="Y229" s="81" t="s">
        <v>12</v>
      </c>
      <c r="Z229" s="81" t="s">
        <v>12</v>
      </c>
      <c r="AA229" s="81" t="s">
        <v>12</v>
      </c>
      <c r="AB229" s="81" t="s">
        <v>12</v>
      </c>
      <c r="AC229" s="81" t="s">
        <v>12</v>
      </c>
      <c r="AD229" s="81" t="s">
        <v>12</v>
      </c>
      <c r="AE229" s="81" t="s">
        <v>12</v>
      </c>
      <c r="AF229" s="81" t="s">
        <v>12</v>
      </c>
      <c r="AG229" s="81" t="s">
        <v>12</v>
      </c>
      <c r="AH229" s="82" t="s">
        <v>12</v>
      </c>
      <c r="AJ229" s="881"/>
      <c r="AK229" s="871">
        <v>17300</v>
      </c>
      <c r="AL229" s="871"/>
      <c r="AM229" s="873" t="s">
        <v>268</v>
      </c>
      <c r="AN229" s="91" t="s">
        <v>49</v>
      </c>
      <c r="AO229" s="84" t="s">
        <v>12</v>
      </c>
      <c r="AP229" s="214" t="s">
        <v>12</v>
      </c>
      <c r="AQ229" s="81" t="s">
        <v>12</v>
      </c>
      <c r="AR229" s="81" t="s">
        <v>12</v>
      </c>
      <c r="AS229" s="81" t="s">
        <v>12</v>
      </c>
      <c r="AT229" s="215" t="s">
        <v>12</v>
      </c>
      <c r="AU229" s="80" t="s">
        <v>12</v>
      </c>
      <c r="AV229" s="81" t="s">
        <v>12</v>
      </c>
      <c r="AW229" s="81" t="s">
        <v>12</v>
      </c>
      <c r="AX229" s="81" t="s">
        <v>12</v>
      </c>
      <c r="AY229" s="81" t="s">
        <v>12</v>
      </c>
      <c r="AZ229" s="81" t="s">
        <v>12</v>
      </c>
      <c r="BA229" s="81" t="s">
        <v>12</v>
      </c>
      <c r="BB229" s="81" t="s">
        <v>12</v>
      </c>
      <c r="BC229" s="81" t="s">
        <v>12</v>
      </c>
      <c r="BD229" s="81" t="s">
        <v>12</v>
      </c>
      <c r="BE229" s="81" t="s">
        <v>12</v>
      </c>
      <c r="BF229" s="81" t="s">
        <v>12</v>
      </c>
      <c r="BG229" s="81" t="s">
        <v>12</v>
      </c>
      <c r="BH229" s="81" t="s">
        <v>12</v>
      </c>
      <c r="BI229" s="81" t="s">
        <v>12</v>
      </c>
      <c r="BJ229" s="81" t="s">
        <v>12</v>
      </c>
      <c r="BK229" s="81" t="s">
        <v>12</v>
      </c>
      <c r="BL229" s="81" t="s">
        <v>12</v>
      </c>
      <c r="BM229" s="81" t="s">
        <v>12</v>
      </c>
      <c r="BN229" s="81" t="s">
        <v>12</v>
      </c>
      <c r="BO229" s="81" t="s">
        <v>12</v>
      </c>
      <c r="BP229" s="82" t="s">
        <v>12</v>
      </c>
      <c r="BR229" s="881"/>
      <c r="BS229" s="871">
        <v>17300</v>
      </c>
      <c r="BT229" s="871"/>
      <c r="BU229" s="873" t="s">
        <v>268</v>
      </c>
      <c r="BV229" s="91" t="s">
        <v>49</v>
      </c>
      <c r="BW229" s="84" t="s">
        <v>12</v>
      </c>
      <c r="BX229" s="214" t="s">
        <v>12</v>
      </c>
      <c r="BY229" s="81" t="s">
        <v>12</v>
      </c>
      <c r="BZ229" s="81" t="s">
        <v>12</v>
      </c>
      <c r="CA229" s="81" t="s">
        <v>12</v>
      </c>
      <c r="CB229" s="215" t="s">
        <v>12</v>
      </c>
      <c r="CC229" s="80" t="s">
        <v>12</v>
      </c>
      <c r="CD229" s="81" t="s">
        <v>12</v>
      </c>
      <c r="CE229" s="81" t="s">
        <v>12</v>
      </c>
      <c r="CF229" s="81" t="s">
        <v>12</v>
      </c>
      <c r="CG229" s="81" t="s">
        <v>12</v>
      </c>
      <c r="CH229" s="81" t="s">
        <v>12</v>
      </c>
      <c r="CI229" s="81" t="s">
        <v>12</v>
      </c>
      <c r="CJ229" s="81" t="s">
        <v>12</v>
      </c>
      <c r="CK229" s="81" t="s">
        <v>12</v>
      </c>
      <c r="CL229" s="81" t="s">
        <v>12</v>
      </c>
      <c r="CM229" s="81" t="s">
        <v>12</v>
      </c>
      <c r="CN229" s="81" t="s">
        <v>12</v>
      </c>
      <c r="CO229" s="81" t="s">
        <v>12</v>
      </c>
      <c r="CP229" s="81" t="s">
        <v>12</v>
      </c>
      <c r="CQ229" s="81" t="s">
        <v>12</v>
      </c>
      <c r="CR229" s="81" t="s">
        <v>12</v>
      </c>
      <c r="CS229" s="81" t="s">
        <v>12</v>
      </c>
      <c r="CT229" s="81" t="s">
        <v>12</v>
      </c>
      <c r="CU229" s="81" t="s">
        <v>12</v>
      </c>
      <c r="CV229" s="81" t="s">
        <v>12</v>
      </c>
      <c r="CW229" s="81" t="s">
        <v>12</v>
      </c>
      <c r="CX229" s="82" t="s">
        <v>12</v>
      </c>
      <c r="CZ229" s="881"/>
      <c r="DA229" s="871">
        <v>17300</v>
      </c>
      <c r="DB229" s="871"/>
      <c r="DC229" s="873" t="s">
        <v>268</v>
      </c>
      <c r="DD229" s="91" t="s">
        <v>49</v>
      </c>
      <c r="DE229" s="84" t="s">
        <v>155</v>
      </c>
      <c r="DF229" s="214" t="s">
        <v>12</v>
      </c>
      <c r="DG229" s="81" t="s">
        <v>12</v>
      </c>
      <c r="DH229" s="81" t="s">
        <v>12</v>
      </c>
      <c r="DI229" s="81" t="s">
        <v>12</v>
      </c>
      <c r="DJ229" s="215" t="s">
        <v>12</v>
      </c>
      <c r="DK229" s="80" t="s">
        <v>12</v>
      </c>
      <c r="DL229" s="81" t="s">
        <v>12</v>
      </c>
      <c r="DM229" s="81" t="s">
        <v>12</v>
      </c>
      <c r="DN229" s="81" t="s">
        <v>155</v>
      </c>
      <c r="DO229" s="81" t="s">
        <v>12</v>
      </c>
      <c r="DP229" s="81" t="s">
        <v>12</v>
      </c>
      <c r="DQ229" s="81" t="s">
        <v>12</v>
      </c>
      <c r="DR229" s="81" t="s">
        <v>12</v>
      </c>
      <c r="DS229" s="81" t="s">
        <v>12</v>
      </c>
      <c r="DT229" s="81" t="s">
        <v>12</v>
      </c>
      <c r="DU229" s="81" t="s">
        <v>12</v>
      </c>
      <c r="DV229" s="81" t="s">
        <v>12</v>
      </c>
      <c r="DW229" s="81" t="s">
        <v>12</v>
      </c>
      <c r="DX229" s="81" t="s">
        <v>12</v>
      </c>
      <c r="DY229" s="81" t="s">
        <v>12</v>
      </c>
      <c r="DZ229" s="81" t="s">
        <v>12</v>
      </c>
      <c r="EA229" s="81" t="s">
        <v>12</v>
      </c>
      <c r="EB229" s="81" t="s">
        <v>12</v>
      </c>
      <c r="EC229" s="81" t="s">
        <v>12</v>
      </c>
      <c r="ED229" s="81" t="s">
        <v>12</v>
      </c>
      <c r="EE229" s="81" t="s">
        <v>12</v>
      </c>
      <c r="EF229" s="82" t="s">
        <v>12</v>
      </c>
    </row>
    <row r="230" spans="2:136" ht="18.75" customHeight="1">
      <c r="B230" s="881"/>
      <c r="C230" s="871"/>
      <c r="D230" s="871"/>
      <c r="E230" s="873"/>
      <c r="F230" s="92" t="s">
        <v>50</v>
      </c>
      <c r="G230" s="203" t="s">
        <v>1142</v>
      </c>
      <c r="H230" s="212" t="s">
        <v>12</v>
      </c>
      <c r="I230" s="77" t="s">
        <v>12</v>
      </c>
      <c r="J230" s="77" t="s">
        <v>12</v>
      </c>
      <c r="K230" s="77" t="s">
        <v>12</v>
      </c>
      <c r="L230" s="213" t="s">
        <v>12</v>
      </c>
      <c r="M230" s="212" t="s">
        <v>1136</v>
      </c>
      <c r="N230" s="77" t="s">
        <v>12</v>
      </c>
      <c r="O230" s="77" t="s">
        <v>12</v>
      </c>
      <c r="P230" s="77" t="s">
        <v>12</v>
      </c>
      <c r="Q230" s="77" t="s">
        <v>12</v>
      </c>
      <c r="R230" s="77" t="s">
        <v>12</v>
      </c>
      <c r="S230" s="77" t="s">
        <v>12</v>
      </c>
      <c r="T230" s="77" t="s">
        <v>12</v>
      </c>
      <c r="U230" s="77" t="s">
        <v>12</v>
      </c>
      <c r="V230" s="77" t="s">
        <v>12</v>
      </c>
      <c r="W230" s="77" t="s">
        <v>12</v>
      </c>
      <c r="X230" s="77" t="s">
        <v>12</v>
      </c>
      <c r="Y230" s="77" t="s">
        <v>12</v>
      </c>
      <c r="Z230" s="77" t="s">
        <v>12</v>
      </c>
      <c r="AA230" s="77" t="s">
        <v>12</v>
      </c>
      <c r="AB230" s="77" t="s">
        <v>12</v>
      </c>
      <c r="AC230" s="77" t="s">
        <v>12</v>
      </c>
      <c r="AD230" s="77" t="s">
        <v>1142</v>
      </c>
      <c r="AE230" s="77" t="s">
        <v>12</v>
      </c>
      <c r="AF230" s="77" t="s">
        <v>12</v>
      </c>
      <c r="AG230" s="77" t="s">
        <v>12</v>
      </c>
      <c r="AH230" s="79" t="s">
        <v>12</v>
      </c>
      <c r="AJ230" s="881"/>
      <c r="AK230" s="871"/>
      <c r="AL230" s="871"/>
      <c r="AM230" s="873"/>
      <c r="AN230" s="92" t="s">
        <v>50</v>
      </c>
      <c r="AO230" s="203">
        <v>1</v>
      </c>
      <c r="AP230" s="212" t="s">
        <v>12</v>
      </c>
      <c r="AQ230" s="77" t="s">
        <v>12</v>
      </c>
      <c r="AR230" s="77" t="s">
        <v>12</v>
      </c>
      <c r="AS230" s="77" t="s">
        <v>12</v>
      </c>
      <c r="AT230" s="213" t="s">
        <v>12</v>
      </c>
      <c r="AU230" s="83" t="s">
        <v>12</v>
      </c>
      <c r="AV230" s="77" t="s">
        <v>12</v>
      </c>
      <c r="AW230" s="77" t="s">
        <v>12</v>
      </c>
      <c r="AX230" s="77" t="s">
        <v>12</v>
      </c>
      <c r="AY230" s="77" t="s">
        <v>12</v>
      </c>
      <c r="AZ230" s="77" t="s">
        <v>12</v>
      </c>
      <c r="BA230" s="77" t="s">
        <v>12</v>
      </c>
      <c r="BB230" s="77" t="s">
        <v>12</v>
      </c>
      <c r="BC230" s="77" t="s">
        <v>12</v>
      </c>
      <c r="BD230" s="77" t="s">
        <v>12</v>
      </c>
      <c r="BE230" s="77" t="s">
        <v>12</v>
      </c>
      <c r="BF230" s="77" t="s">
        <v>12</v>
      </c>
      <c r="BG230" s="77" t="s">
        <v>12</v>
      </c>
      <c r="BH230" s="77" t="s">
        <v>12</v>
      </c>
      <c r="BI230" s="77" t="s">
        <v>12</v>
      </c>
      <c r="BJ230" s="77" t="s">
        <v>12</v>
      </c>
      <c r="BK230" s="77" t="s">
        <v>12</v>
      </c>
      <c r="BL230" s="77">
        <v>1</v>
      </c>
      <c r="BM230" s="77" t="s">
        <v>12</v>
      </c>
      <c r="BN230" s="77" t="s">
        <v>12</v>
      </c>
      <c r="BO230" s="77" t="s">
        <v>12</v>
      </c>
      <c r="BP230" s="79" t="s">
        <v>12</v>
      </c>
      <c r="BR230" s="881"/>
      <c r="BS230" s="871"/>
      <c r="BT230" s="871"/>
      <c r="BU230" s="873"/>
      <c r="BV230" s="92" t="s">
        <v>50</v>
      </c>
      <c r="BW230" s="203" t="s">
        <v>12</v>
      </c>
      <c r="BX230" s="212" t="s">
        <v>12</v>
      </c>
      <c r="BY230" s="77" t="s">
        <v>12</v>
      </c>
      <c r="BZ230" s="77" t="s">
        <v>12</v>
      </c>
      <c r="CA230" s="77" t="s">
        <v>12</v>
      </c>
      <c r="CB230" s="213" t="s">
        <v>12</v>
      </c>
      <c r="CC230" s="83" t="s">
        <v>12</v>
      </c>
      <c r="CD230" s="77" t="s">
        <v>12</v>
      </c>
      <c r="CE230" s="77" t="s">
        <v>12</v>
      </c>
      <c r="CF230" s="77" t="s">
        <v>12</v>
      </c>
      <c r="CG230" s="77" t="s">
        <v>12</v>
      </c>
      <c r="CH230" s="77" t="s">
        <v>12</v>
      </c>
      <c r="CI230" s="77" t="s">
        <v>12</v>
      </c>
      <c r="CJ230" s="77" t="s">
        <v>12</v>
      </c>
      <c r="CK230" s="77" t="s">
        <v>12</v>
      </c>
      <c r="CL230" s="77" t="s">
        <v>12</v>
      </c>
      <c r="CM230" s="77" t="s">
        <v>12</v>
      </c>
      <c r="CN230" s="77" t="s">
        <v>12</v>
      </c>
      <c r="CO230" s="77" t="s">
        <v>12</v>
      </c>
      <c r="CP230" s="77" t="s">
        <v>12</v>
      </c>
      <c r="CQ230" s="77" t="s">
        <v>12</v>
      </c>
      <c r="CR230" s="77" t="s">
        <v>12</v>
      </c>
      <c r="CS230" s="77" t="s">
        <v>12</v>
      </c>
      <c r="CT230" s="77" t="s">
        <v>12</v>
      </c>
      <c r="CU230" s="77" t="s">
        <v>12</v>
      </c>
      <c r="CV230" s="77" t="s">
        <v>12</v>
      </c>
      <c r="CW230" s="77" t="s">
        <v>12</v>
      </c>
      <c r="CX230" s="79" t="s">
        <v>12</v>
      </c>
      <c r="CZ230" s="881"/>
      <c r="DA230" s="871"/>
      <c r="DB230" s="871"/>
      <c r="DC230" s="873"/>
      <c r="DD230" s="92" t="s">
        <v>50</v>
      </c>
      <c r="DE230" s="203" t="s">
        <v>12</v>
      </c>
      <c r="DF230" s="212" t="s">
        <v>12</v>
      </c>
      <c r="DG230" s="77" t="s">
        <v>12</v>
      </c>
      <c r="DH230" s="77" t="s">
        <v>12</v>
      </c>
      <c r="DI230" s="77" t="s">
        <v>12</v>
      </c>
      <c r="DJ230" s="213" t="s">
        <v>12</v>
      </c>
      <c r="DK230" s="83" t="s">
        <v>12</v>
      </c>
      <c r="DL230" s="77" t="s">
        <v>12</v>
      </c>
      <c r="DM230" s="77" t="s">
        <v>12</v>
      </c>
      <c r="DN230" s="77" t="s">
        <v>12</v>
      </c>
      <c r="DO230" s="77" t="s">
        <v>12</v>
      </c>
      <c r="DP230" s="77" t="s">
        <v>12</v>
      </c>
      <c r="DQ230" s="77" t="s">
        <v>12</v>
      </c>
      <c r="DR230" s="77" t="s">
        <v>12</v>
      </c>
      <c r="DS230" s="77" t="s">
        <v>12</v>
      </c>
      <c r="DT230" s="77" t="s">
        <v>12</v>
      </c>
      <c r="DU230" s="77" t="s">
        <v>12</v>
      </c>
      <c r="DV230" s="77" t="s">
        <v>12</v>
      </c>
      <c r="DW230" s="77" t="s">
        <v>12</v>
      </c>
      <c r="DX230" s="77" t="s">
        <v>12</v>
      </c>
      <c r="DY230" s="77" t="s">
        <v>12</v>
      </c>
      <c r="DZ230" s="77" t="s">
        <v>12</v>
      </c>
      <c r="EA230" s="77" t="s">
        <v>12</v>
      </c>
      <c r="EB230" s="77" t="s">
        <v>12</v>
      </c>
      <c r="EC230" s="77" t="s">
        <v>12</v>
      </c>
      <c r="ED230" s="77" t="s">
        <v>12</v>
      </c>
      <c r="EE230" s="77" t="s">
        <v>12</v>
      </c>
      <c r="EF230" s="79" t="s">
        <v>12</v>
      </c>
    </row>
    <row r="231" spans="2:136" ht="18.75" customHeight="1">
      <c r="B231" s="881"/>
      <c r="C231" s="871">
        <v>17400</v>
      </c>
      <c r="D231" s="871"/>
      <c r="E231" s="873" t="s">
        <v>269</v>
      </c>
      <c r="F231" s="91" t="s">
        <v>49</v>
      </c>
      <c r="G231" s="84">
        <v>2</v>
      </c>
      <c r="H231" s="214" t="s">
        <v>12</v>
      </c>
      <c r="I231" s="81" t="s">
        <v>12</v>
      </c>
      <c r="J231" s="81" t="s">
        <v>12</v>
      </c>
      <c r="K231" s="81" t="s">
        <v>12</v>
      </c>
      <c r="L231" s="215" t="s">
        <v>12</v>
      </c>
      <c r="M231" s="214" t="s">
        <v>1136</v>
      </c>
      <c r="N231" s="81" t="s">
        <v>12</v>
      </c>
      <c r="O231" s="81" t="s">
        <v>12</v>
      </c>
      <c r="P231" s="81" t="s">
        <v>12</v>
      </c>
      <c r="Q231" s="81" t="s">
        <v>12</v>
      </c>
      <c r="R231" s="81" t="s">
        <v>12</v>
      </c>
      <c r="S231" s="81" t="s">
        <v>12</v>
      </c>
      <c r="T231" s="81" t="s">
        <v>12</v>
      </c>
      <c r="U231" s="81" t="s">
        <v>12</v>
      </c>
      <c r="V231" s="81" t="s">
        <v>12</v>
      </c>
      <c r="W231" s="81" t="s">
        <v>12</v>
      </c>
      <c r="X231" s="81" t="s">
        <v>1142</v>
      </c>
      <c r="Y231" s="81">
        <v>1</v>
      </c>
      <c r="Z231" s="81" t="s">
        <v>12</v>
      </c>
      <c r="AA231" s="81">
        <v>1</v>
      </c>
      <c r="AB231" s="81" t="s">
        <v>12</v>
      </c>
      <c r="AC231" s="81" t="s">
        <v>12</v>
      </c>
      <c r="AD231" s="81" t="s">
        <v>12</v>
      </c>
      <c r="AE231" s="81" t="s">
        <v>12</v>
      </c>
      <c r="AF231" s="81" t="s">
        <v>1142</v>
      </c>
      <c r="AG231" s="81" t="s">
        <v>12</v>
      </c>
      <c r="AH231" s="82" t="s">
        <v>12</v>
      </c>
      <c r="AJ231" s="881"/>
      <c r="AK231" s="871">
        <v>17400</v>
      </c>
      <c r="AL231" s="871"/>
      <c r="AM231" s="873" t="s">
        <v>269</v>
      </c>
      <c r="AN231" s="91" t="s">
        <v>49</v>
      </c>
      <c r="AO231" s="84">
        <v>2</v>
      </c>
      <c r="AP231" s="214" t="s">
        <v>12</v>
      </c>
      <c r="AQ231" s="81" t="s">
        <v>12</v>
      </c>
      <c r="AR231" s="81" t="s">
        <v>12</v>
      </c>
      <c r="AS231" s="81" t="s">
        <v>12</v>
      </c>
      <c r="AT231" s="215" t="s">
        <v>12</v>
      </c>
      <c r="AU231" s="80" t="s">
        <v>12</v>
      </c>
      <c r="AV231" s="81" t="s">
        <v>12</v>
      </c>
      <c r="AW231" s="81" t="s">
        <v>12</v>
      </c>
      <c r="AX231" s="81" t="s">
        <v>12</v>
      </c>
      <c r="AY231" s="81" t="s">
        <v>12</v>
      </c>
      <c r="AZ231" s="81" t="s">
        <v>12</v>
      </c>
      <c r="BA231" s="81" t="s">
        <v>12</v>
      </c>
      <c r="BB231" s="81" t="s">
        <v>12</v>
      </c>
      <c r="BC231" s="81" t="s">
        <v>12</v>
      </c>
      <c r="BD231" s="81" t="s">
        <v>12</v>
      </c>
      <c r="BE231" s="81" t="s">
        <v>12</v>
      </c>
      <c r="BF231" s="81">
        <v>1</v>
      </c>
      <c r="BG231" s="81" t="s">
        <v>12</v>
      </c>
      <c r="BH231" s="81" t="s">
        <v>12</v>
      </c>
      <c r="BI231" s="81" t="s">
        <v>12</v>
      </c>
      <c r="BJ231" s="81" t="s">
        <v>12</v>
      </c>
      <c r="BK231" s="81" t="s">
        <v>12</v>
      </c>
      <c r="BL231" s="81" t="s">
        <v>12</v>
      </c>
      <c r="BM231" s="81" t="s">
        <v>12</v>
      </c>
      <c r="BN231" s="81">
        <v>1</v>
      </c>
      <c r="BO231" s="81" t="s">
        <v>12</v>
      </c>
      <c r="BP231" s="82" t="s">
        <v>12</v>
      </c>
      <c r="BR231" s="881"/>
      <c r="BS231" s="871">
        <v>17400</v>
      </c>
      <c r="BT231" s="871"/>
      <c r="BU231" s="873" t="s">
        <v>269</v>
      </c>
      <c r="BV231" s="91" t="s">
        <v>49</v>
      </c>
      <c r="BW231" s="84" t="s">
        <v>12</v>
      </c>
      <c r="BX231" s="214" t="s">
        <v>12</v>
      </c>
      <c r="BY231" s="81" t="s">
        <v>12</v>
      </c>
      <c r="BZ231" s="81" t="s">
        <v>12</v>
      </c>
      <c r="CA231" s="81" t="s">
        <v>12</v>
      </c>
      <c r="CB231" s="215" t="s">
        <v>12</v>
      </c>
      <c r="CC231" s="80" t="s">
        <v>12</v>
      </c>
      <c r="CD231" s="81" t="s">
        <v>12</v>
      </c>
      <c r="CE231" s="81" t="s">
        <v>12</v>
      </c>
      <c r="CF231" s="81" t="s">
        <v>12</v>
      </c>
      <c r="CG231" s="81" t="s">
        <v>12</v>
      </c>
      <c r="CH231" s="81" t="s">
        <v>12</v>
      </c>
      <c r="CI231" s="81" t="s">
        <v>12</v>
      </c>
      <c r="CJ231" s="81" t="s">
        <v>12</v>
      </c>
      <c r="CK231" s="81" t="s">
        <v>12</v>
      </c>
      <c r="CL231" s="81" t="s">
        <v>12</v>
      </c>
      <c r="CM231" s="81" t="s">
        <v>12</v>
      </c>
      <c r="CN231" s="81" t="s">
        <v>12</v>
      </c>
      <c r="CO231" s="81" t="s">
        <v>12</v>
      </c>
      <c r="CP231" s="81" t="s">
        <v>12</v>
      </c>
      <c r="CQ231" s="81" t="s">
        <v>12</v>
      </c>
      <c r="CR231" s="81" t="s">
        <v>12</v>
      </c>
      <c r="CS231" s="81" t="s">
        <v>12</v>
      </c>
      <c r="CT231" s="81" t="s">
        <v>12</v>
      </c>
      <c r="CU231" s="81" t="s">
        <v>12</v>
      </c>
      <c r="CV231" s="81" t="s">
        <v>12</v>
      </c>
      <c r="CW231" s="81" t="s">
        <v>12</v>
      </c>
      <c r="CX231" s="82" t="s">
        <v>12</v>
      </c>
      <c r="CZ231" s="881"/>
      <c r="DA231" s="871">
        <v>17400</v>
      </c>
      <c r="DB231" s="871"/>
      <c r="DC231" s="873" t="s">
        <v>269</v>
      </c>
      <c r="DD231" s="91" t="s">
        <v>49</v>
      </c>
      <c r="DE231" s="84" t="s">
        <v>12</v>
      </c>
      <c r="DF231" s="214" t="s">
        <v>12</v>
      </c>
      <c r="DG231" s="81" t="s">
        <v>12</v>
      </c>
      <c r="DH231" s="81" t="s">
        <v>12</v>
      </c>
      <c r="DI231" s="81" t="s">
        <v>12</v>
      </c>
      <c r="DJ231" s="215" t="s">
        <v>12</v>
      </c>
      <c r="DK231" s="80" t="s">
        <v>12</v>
      </c>
      <c r="DL231" s="81" t="s">
        <v>12</v>
      </c>
      <c r="DM231" s="81" t="s">
        <v>12</v>
      </c>
      <c r="DN231" s="81" t="s">
        <v>12</v>
      </c>
      <c r="DO231" s="81" t="s">
        <v>12</v>
      </c>
      <c r="DP231" s="81" t="s">
        <v>12</v>
      </c>
      <c r="DQ231" s="81" t="s">
        <v>12</v>
      </c>
      <c r="DR231" s="81" t="s">
        <v>12</v>
      </c>
      <c r="DS231" s="81" t="s">
        <v>12</v>
      </c>
      <c r="DT231" s="81" t="s">
        <v>12</v>
      </c>
      <c r="DU231" s="81" t="s">
        <v>12</v>
      </c>
      <c r="DV231" s="81" t="s">
        <v>12</v>
      </c>
      <c r="DW231" s="81" t="s">
        <v>12</v>
      </c>
      <c r="DX231" s="81" t="s">
        <v>12</v>
      </c>
      <c r="DY231" s="81" t="s">
        <v>12</v>
      </c>
      <c r="DZ231" s="81" t="s">
        <v>12</v>
      </c>
      <c r="EA231" s="81" t="s">
        <v>12</v>
      </c>
      <c r="EB231" s="81" t="s">
        <v>12</v>
      </c>
      <c r="EC231" s="81" t="s">
        <v>12</v>
      </c>
      <c r="ED231" s="81" t="s">
        <v>12</v>
      </c>
      <c r="EE231" s="81" t="s">
        <v>12</v>
      </c>
      <c r="EF231" s="82" t="s">
        <v>12</v>
      </c>
    </row>
    <row r="232" spans="2:136" ht="18.75" customHeight="1">
      <c r="B232" s="881"/>
      <c r="C232" s="871"/>
      <c r="D232" s="871"/>
      <c r="E232" s="873"/>
      <c r="F232" s="92" t="s">
        <v>50</v>
      </c>
      <c r="G232" s="203" t="s">
        <v>12</v>
      </c>
      <c r="H232" s="212" t="s">
        <v>12</v>
      </c>
      <c r="I232" s="77" t="s">
        <v>12</v>
      </c>
      <c r="J232" s="77" t="s">
        <v>12</v>
      </c>
      <c r="K232" s="77" t="s">
        <v>12</v>
      </c>
      <c r="L232" s="213" t="s">
        <v>12</v>
      </c>
      <c r="M232" s="212" t="s">
        <v>1136</v>
      </c>
      <c r="N232" s="77" t="s">
        <v>12</v>
      </c>
      <c r="O232" s="77" t="s">
        <v>12</v>
      </c>
      <c r="P232" s="77" t="s">
        <v>12</v>
      </c>
      <c r="Q232" s="77" t="s">
        <v>12</v>
      </c>
      <c r="R232" s="77" t="s">
        <v>12</v>
      </c>
      <c r="S232" s="77" t="s">
        <v>12</v>
      </c>
      <c r="T232" s="77" t="s">
        <v>12</v>
      </c>
      <c r="U232" s="77" t="s">
        <v>12</v>
      </c>
      <c r="V232" s="77" t="s">
        <v>12</v>
      </c>
      <c r="W232" s="77" t="s">
        <v>12</v>
      </c>
      <c r="X232" s="77" t="s">
        <v>12</v>
      </c>
      <c r="Y232" s="77" t="s">
        <v>12</v>
      </c>
      <c r="Z232" s="77" t="s">
        <v>12</v>
      </c>
      <c r="AA232" s="77" t="s">
        <v>12</v>
      </c>
      <c r="AB232" s="77" t="s">
        <v>12</v>
      </c>
      <c r="AC232" s="77" t="s">
        <v>12</v>
      </c>
      <c r="AD232" s="77" t="s">
        <v>12</v>
      </c>
      <c r="AE232" s="77" t="s">
        <v>12</v>
      </c>
      <c r="AF232" s="77" t="s">
        <v>12</v>
      </c>
      <c r="AG232" s="77" t="s">
        <v>12</v>
      </c>
      <c r="AH232" s="79" t="s">
        <v>12</v>
      </c>
      <c r="AJ232" s="881"/>
      <c r="AK232" s="871"/>
      <c r="AL232" s="871"/>
      <c r="AM232" s="873"/>
      <c r="AN232" s="92" t="s">
        <v>50</v>
      </c>
      <c r="AO232" s="203" t="s">
        <v>12</v>
      </c>
      <c r="AP232" s="212" t="s">
        <v>12</v>
      </c>
      <c r="AQ232" s="77" t="s">
        <v>12</v>
      </c>
      <c r="AR232" s="77" t="s">
        <v>12</v>
      </c>
      <c r="AS232" s="77" t="s">
        <v>12</v>
      </c>
      <c r="AT232" s="213" t="s">
        <v>12</v>
      </c>
      <c r="AU232" s="83" t="s">
        <v>12</v>
      </c>
      <c r="AV232" s="77" t="s">
        <v>12</v>
      </c>
      <c r="AW232" s="77" t="s">
        <v>12</v>
      </c>
      <c r="AX232" s="77" t="s">
        <v>12</v>
      </c>
      <c r="AY232" s="77" t="s">
        <v>12</v>
      </c>
      <c r="AZ232" s="77" t="s">
        <v>12</v>
      </c>
      <c r="BA232" s="77" t="s">
        <v>12</v>
      </c>
      <c r="BB232" s="77" t="s">
        <v>12</v>
      </c>
      <c r="BC232" s="77" t="s">
        <v>12</v>
      </c>
      <c r="BD232" s="77" t="s">
        <v>12</v>
      </c>
      <c r="BE232" s="77" t="s">
        <v>12</v>
      </c>
      <c r="BF232" s="77" t="s">
        <v>12</v>
      </c>
      <c r="BG232" s="77" t="s">
        <v>12</v>
      </c>
      <c r="BH232" s="77" t="s">
        <v>12</v>
      </c>
      <c r="BI232" s="77" t="s">
        <v>12</v>
      </c>
      <c r="BJ232" s="77" t="s">
        <v>12</v>
      </c>
      <c r="BK232" s="77" t="s">
        <v>12</v>
      </c>
      <c r="BL232" s="77" t="s">
        <v>12</v>
      </c>
      <c r="BM232" s="77" t="s">
        <v>12</v>
      </c>
      <c r="BN232" s="77" t="s">
        <v>12</v>
      </c>
      <c r="BO232" s="77" t="s">
        <v>12</v>
      </c>
      <c r="BP232" s="79" t="s">
        <v>12</v>
      </c>
      <c r="BR232" s="881"/>
      <c r="BS232" s="871"/>
      <c r="BT232" s="871"/>
      <c r="BU232" s="873"/>
      <c r="BV232" s="92" t="s">
        <v>50</v>
      </c>
      <c r="BW232" s="203">
        <v>2</v>
      </c>
      <c r="BX232" s="212" t="s">
        <v>12</v>
      </c>
      <c r="BY232" s="77" t="s">
        <v>12</v>
      </c>
      <c r="BZ232" s="77" t="s">
        <v>12</v>
      </c>
      <c r="CA232" s="77" t="s">
        <v>12</v>
      </c>
      <c r="CB232" s="213" t="s">
        <v>12</v>
      </c>
      <c r="CC232" s="83" t="s">
        <v>12</v>
      </c>
      <c r="CD232" s="77" t="s">
        <v>12</v>
      </c>
      <c r="CE232" s="77" t="s">
        <v>12</v>
      </c>
      <c r="CF232" s="77" t="s">
        <v>12</v>
      </c>
      <c r="CG232" s="77" t="s">
        <v>12</v>
      </c>
      <c r="CH232" s="77" t="s">
        <v>12</v>
      </c>
      <c r="CI232" s="77" t="s">
        <v>12</v>
      </c>
      <c r="CJ232" s="77" t="s">
        <v>12</v>
      </c>
      <c r="CK232" s="77" t="s">
        <v>12</v>
      </c>
      <c r="CL232" s="77" t="s">
        <v>12</v>
      </c>
      <c r="CM232" s="77" t="s">
        <v>12</v>
      </c>
      <c r="CN232" s="77" t="s">
        <v>12</v>
      </c>
      <c r="CO232" s="77">
        <v>1</v>
      </c>
      <c r="CP232" s="77" t="s">
        <v>12</v>
      </c>
      <c r="CQ232" s="77" t="s">
        <v>12</v>
      </c>
      <c r="CR232" s="77" t="s">
        <v>12</v>
      </c>
      <c r="CS232" s="77" t="s">
        <v>12</v>
      </c>
      <c r="CT232" s="77">
        <v>1</v>
      </c>
      <c r="CU232" s="77" t="s">
        <v>12</v>
      </c>
      <c r="CV232" s="77" t="s">
        <v>12</v>
      </c>
      <c r="CW232" s="77" t="s">
        <v>12</v>
      </c>
      <c r="CX232" s="79" t="s">
        <v>12</v>
      </c>
      <c r="CZ232" s="881"/>
      <c r="DA232" s="871"/>
      <c r="DB232" s="871"/>
      <c r="DC232" s="873"/>
      <c r="DD232" s="92" t="s">
        <v>50</v>
      </c>
      <c r="DE232" s="203" t="s">
        <v>155</v>
      </c>
      <c r="DF232" s="212" t="s">
        <v>155</v>
      </c>
      <c r="DG232" s="77" t="s">
        <v>12</v>
      </c>
      <c r="DH232" s="77" t="s">
        <v>12</v>
      </c>
      <c r="DI232" s="77" t="s">
        <v>12</v>
      </c>
      <c r="DJ232" s="213" t="s">
        <v>12</v>
      </c>
      <c r="DK232" s="83" t="s">
        <v>155</v>
      </c>
      <c r="DL232" s="77" t="s">
        <v>12</v>
      </c>
      <c r="DM232" s="77" t="s">
        <v>12</v>
      </c>
      <c r="DN232" s="77" t="s">
        <v>12</v>
      </c>
      <c r="DO232" s="77" t="s">
        <v>12</v>
      </c>
      <c r="DP232" s="77" t="s">
        <v>12</v>
      </c>
      <c r="DQ232" s="77" t="s">
        <v>12</v>
      </c>
      <c r="DR232" s="77" t="s">
        <v>12</v>
      </c>
      <c r="DS232" s="77" t="s">
        <v>12</v>
      </c>
      <c r="DT232" s="77" t="s">
        <v>12</v>
      </c>
      <c r="DU232" s="77" t="s">
        <v>12</v>
      </c>
      <c r="DV232" s="77" t="s">
        <v>12</v>
      </c>
      <c r="DW232" s="77" t="s">
        <v>12</v>
      </c>
      <c r="DX232" s="77" t="s">
        <v>12</v>
      </c>
      <c r="DY232" s="77" t="s">
        <v>12</v>
      </c>
      <c r="DZ232" s="77" t="s">
        <v>12</v>
      </c>
      <c r="EA232" s="77" t="s">
        <v>12</v>
      </c>
      <c r="EB232" s="77" t="s">
        <v>12</v>
      </c>
      <c r="EC232" s="77" t="s">
        <v>12</v>
      </c>
      <c r="ED232" s="77" t="s">
        <v>12</v>
      </c>
      <c r="EE232" s="77" t="s">
        <v>12</v>
      </c>
      <c r="EF232" s="79" t="s">
        <v>12</v>
      </c>
    </row>
    <row r="233" spans="2:136" ht="18.75" customHeight="1">
      <c r="B233" s="881"/>
      <c r="C233" s="871">
        <v>17500</v>
      </c>
      <c r="D233" s="871"/>
      <c r="E233" s="873" t="s">
        <v>270</v>
      </c>
      <c r="F233" s="91" t="s">
        <v>49</v>
      </c>
      <c r="G233" s="84" t="s">
        <v>12</v>
      </c>
      <c r="H233" s="214" t="s">
        <v>12</v>
      </c>
      <c r="I233" s="81" t="s">
        <v>12</v>
      </c>
      <c r="J233" s="81" t="s">
        <v>12</v>
      </c>
      <c r="K233" s="81" t="s">
        <v>12</v>
      </c>
      <c r="L233" s="215" t="s">
        <v>12</v>
      </c>
      <c r="M233" s="214" t="s">
        <v>1136</v>
      </c>
      <c r="N233" s="81" t="s">
        <v>12</v>
      </c>
      <c r="O233" s="81" t="s">
        <v>12</v>
      </c>
      <c r="P233" s="81" t="s">
        <v>12</v>
      </c>
      <c r="Q233" s="81" t="s">
        <v>12</v>
      </c>
      <c r="R233" s="81" t="s">
        <v>12</v>
      </c>
      <c r="S233" s="81" t="s">
        <v>12</v>
      </c>
      <c r="T233" s="81" t="s">
        <v>12</v>
      </c>
      <c r="U233" s="81" t="s">
        <v>12</v>
      </c>
      <c r="V233" s="81" t="s">
        <v>12</v>
      </c>
      <c r="W233" s="81" t="s">
        <v>12</v>
      </c>
      <c r="X233" s="81" t="s">
        <v>12</v>
      </c>
      <c r="Y233" s="81" t="s">
        <v>12</v>
      </c>
      <c r="Z233" s="81" t="s">
        <v>12</v>
      </c>
      <c r="AA233" s="81" t="s">
        <v>12</v>
      </c>
      <c r="AB233" s="81" t="s">
        <v>12</v>
      </c>
      <c r="AC233" s="81" t="s">
        <v>12</v>
      </c>
      <c r="AD233" s="81" t="s">
        <v>12</v>
      </c>
      <c r="AE233" s="81" t="s">
        <v>12</v>
      </c>
      <c r="AF233" s="81" t="s">
        <v>12</v>
      </c>
      <c r="AG233" s="81" t="s">
        <v>12</v>
      </c>
      <c r="AH233" s="82" t="s">
        <v>12</v>
      </c>
      <c r="AJ233" s="881"/>
      <c r="AK233" s="871">
        <v>17500</v>
      </c>
      <c r="AL233" s="871"/>
      <c r="AM233" s="873" t="s">
        <v>270</v>
      </c>
      <c r="AN233" s="91" t="s">
        <v>49</v>
      </c>
      <c r="AO233" s="84" t="s">
        <v>12</v>
      </c>
      <c r="AP233" s="214" t="s">
        <v>12</v>
      </c>
      <c r="AQ233" s="81" t="s">
        <v>12</v>
      </c>
      <c r="AR233" s="81" t="s">
        <v>12</v>
      </c>
      <c r="AS233" s="81" t="s">
        <v>12</v>
      </c>
      <c r="AT233" s="215" t="s">
        <v>12</v>
      </c>
      <c r="AU233" s="80" t="s">
        <v>12</v>
      </c>
      <c r="AV233" s="81" t="s">
        <v>12</v>
      </c>
      <c r="AW233" s="81" t="s">
        <v>12</v>
      </c>
      <c r="AX233" s="81" t="s">
        <v>12</v>
      </c>
      <c r="AY233" s="81" t="s">
        <v>12</v>
      </c>
      <c r="AZ233" s="81" t="s">
        <v>12</v>
      </c>
      <c r="BA233" s="81" t="s">
        <v>12</v>
      </c>
      <c r="BB233" s="81" t="s">
        <v>12</v>
      </c>
      <c r="BC233" s="81" t="s">
        <v>12</v>
      </c>
      <c r="BD233" s="81" t="s">
        <v>12</v>
      </c>
      <c r="BE233" s="81" t="s">
        <v>12</v>
      </c>
      <c r="BF233" s="81" t="s">
        <v>12</v>
      </c>
      <c r="BG233" s="81" t="s">
        <v>12</v>
      </c>
      <c r="BH233" s="81" t="s">
        <v>12</v>
      </c>
      <c r="BI233" s="81" t="s">
        <v>12</v>
      </c>
      <c r="BJ233" s="81" t="s">
        <v>12</v>
      </c>
      <c r="BK233" s="81" t="s">
        <v>12</v>
      </c>
      <c r="BL233" s="81" t="s">
        <v>12</v>
      </c>
      <c r="BM233" s="81" t="s">
        <v>12</v>
      </c>
      <c r="BN233" s="81" t="s">
        <v>12</v>
      </c>
      <c r="BO233" s="81" t="s">
        <v>12</v>
      </c>
      <c r="BP233" s="82" t="s">
        <v>12</v>
      </c>
      <c r="BR233" s="881"/>
      <c r="BS233" s="871">
        <v>17500</v>
      </c>
      <c r="BT233" s="871"/>
      <c r="BU233" s="873" t="s">
        <v>270</v>
      </c>
      <c r="BV233" s="91" t="s">
        <v>49</v>
      </c>
      <c r="BW233" s="84" t="s">
        <v>12</v>
      </c>
      <c r="BX233" s="214" t="s">
        <v>12</v>
      </c>
      <c r="BY233" s="81" t="s">
        <v>12</v>
      </c>
      <c r="BZ233" s="81" t="s">
        <v>12</v>
      </c>
      <c r="CA233" s="81" t="s">
        <v>12</v>
      </c>
      <c r="CB233" s="215" t="s">
        <v>12</v>
      </c>
      <c r="CC233" s="80" t="s">
        <v>12</v>
      </c>
      <c r="CD233" s="81" t="s">
        <v>12</v>
      </c>
      <c r="CE233" s="81" t="s">
        <v>12</v>
      </c>
      <c r="CF233" s="81" t="s">
        <v>12</v>
      </c>
      <c r="CG233" s="81" t="s">
        <v>12</v>
      </c>
      <c r="CH233" s="81" t="s">
        <v>12</v>
      </c>
      <c r="CI233" s="81" t="s">
        <v>12</v>
      </c>
      <c r="CJ233" s="81" t="s">
        <v>12</v>
      </c>
      <c r="CK233" s="81" t="s">
        <v>12</v>
      </c>
      <c r="CL233" s="81" t="s">
        <v>12</v>
      </c>
      <c r="CM233" s="81" t="s">
        <v>12</v>
      </c>
      <c r="CN233" s="81" t="s">
        <v>12</v>
      </c>
      <c r="CO233" s="81" t="s">
        <v>12</v>
      </c>
      <c r="CP233" s="81" t="s">
        <v>12</v>
      </c>
      <c r="CQ233" s="81" t="s">
        <v>12</v>
      </c>
      <c r="CR233" s="81" t="s">
        <v>12</v>
      </c>
      <c r="CS233" s="81" t="s">
        <v>12</v>
      </c>
      <c r="CT233" s="81" t="s">
        <v>12</v>
      </c>
      <c r="CU233" s="81" t="s">
        <v>12</v>
      </c>
      <c r="CV233" s="81" t="s">
        <v>12</v>
      </c>
      <c r="CW233" s="81" t="s">
        <v>12</v>
      </c>
      <c r="CX233" s="82" t="s">
        <v>12</v>
      </c>
      <c r="CZ233" s="881"/>
      <c r="DA233" s="871">
        <v>17500</v>
      </c>
      <c r="DB233" s="871"/>
      <c r="DC233" s="873" t="s">
        <v>270</v>
      </c>
      <c r="DD233" s="91" t="s">
        <v>49</v>
      </c>
      <c r="DE233" s="84" t="s">
        <v>12</v>
      </c>
      <c r="DF233" s="214" t="s">
        <v>12</v>
      </c>
      <c r="DG233" s="81" t="s">
        <v>12</v>
      </c>
      <c r="DH233" s="81" t="s">
        <v>12</v>
      </c>
      <c r="DI233" s="81" t="s">
        <v>12</v>
      </c>
      <c r="DJ233" s="215" t="s">
        <v>12</v>
      </c>
      <c r="DK233" s="80" t="s">
        <v>12</v>
      </c>
      <c r="DL233" s="81" t="s">
        <v>12</v>
      </c>
      <c r="DM233" s="81" t="s">
        <v>12</v>
      </c>
      <c r="DN233" s="81" t="s">
        <v>12</v>
      </c>
      <c r="DO233" s="81" t="s">
        <v>12</v>
      </c>
      <c r="DP233" s="81" t="s">
        <v>12</v>
      </c>
      <c r="DQ233" s="81" t="s">
        <v>12</v>
      </c>
      <c r="DR233" s="81" t="s">
        <v>12</v>
      </c>
      <c r="DS233" s="81" t="s">
        <v>12</v>
      </c>
      <c r="DT233" s="81" t="s">
        <v>12</v>
      </c>
      <c r="DU233" s="81" t="s">
        <v>12</v>
      </c>
      <c r="DV233" s="81" t="s">
        <v>12</v>
      </c>
      <c r="DW233" s="81" t="s">
        <v>12</v>
      </c>
      <c r="DX233" s="81" t="s">
        <v>12</v>
      </c>
      <c r="DY233" s="81" t="s">
        <v>12</v>
      </c>
      <c r="DZ233" s="81" t="s">
        <v>12</v>
      </c>
      <c r="EA233" s="81" t="s">
        <v>12</v>
      </c>
      <c r="EB233" s="81" t="s">
        <v>12</v>
      </c>
      <c r="EC233" s="81" t="s">
        <v>12</v>
      </c>
      <c r="ED233" s="81" t="s">
        <v>12</v>
      </c>
      <c r="EE233" s="81" t="s">
        <v>12</v>
      </c>
      <c r="EF233" s="82" t="s">
        <v>12</v>
      </c>
    </row>
    <row r="234" spans="2:136" ht="18.75" customHeight="1">
      <c r="B234" s="882"/>
      <c r="C234" s="871"/>
      <c r="D234" s="871"/>
      <c r="E234" s="873"/>
      <c r="F234" s="92" t="s">
        <v>50</v>
      </c>
      <c r="G234" s="203" t="s">
        <v>12</v>
      </c>
      <c r="H234" s="212" t="s">
        <v>12</v>
      </c>
      <c r="I234" s="77" t="s">
        <v>12</v>
      </c>
      <c r="J234" s="77" t="s">
        <v>12</v>
      </c>
      <c r="K234" s="77" t="s">
        <v>12</v>
      </c>
      <c r="L234" s="213" t="s">
        <v>12</v>
      </c>
      <c r="M234" s="212" t="s">
        <v>1136</v>
      </c>
      <c r="N234" s="77" t="s">
        <v>12</v>
      </c>
      <c r="O234" s="77" t="s">
        <v>12</v>
      </c>
      <c r="P234" s="77" t="s">
        <v>12</v>
      </c>
      <c r="Q234" s="77" t="s">
        <v>12</v>
      </c>
      <c r="R234" s="77" t="s">
        <v>12</v>
      </c>
      <c r="S234" s="77" t="s">
        <v>12</v>
      </c>
      <c r="T234" s="77" t="s">
        <v>12</v>
      </c>
      <c r="U234" s="77" t="s">
        <v>12</v>
      </c>
      <c r="V234" s="77" t="s">
        <v>12</v>
      </c>
      <c r="W234" s="77" t="s">
        <v>12</v>
      </c>
      <c r="X234" s="77" t="s">
        <v>12</v>
      </c>
      <c r="Y234" s="77" t="s">
        <v>12</v>
      </c>
      <c r="Z234" s="77" t="s">
        <v>12</v>
      </c>
      <c r="AA234" s="77" t="s">
        <v>12</v>
      </c>
      <c r="AB234" s="77" t="s">
        <v>12</v>
      </c>
      <c r="AC234" s="77" t="s">
        <v>12</v>
      </c>
      <c r="AD234" s="77" t="s">
        <v>12</v>
      </c>
      <c r="AE234" s="77" t="s">
        <v>12</v>
      </c>
      <c r="AF234" s="77" t="s">
        <v>12</v>
      </c>
      <c r="AG234" s="77" t="s">
        <v>12</v>
      </c>
      <c r="AH234" s="79" t="s">
        <v>12</v>
      </c>
      <c r="AJ234" s="882"/>
      <c r="AK234" s="871"/>
      <c r="AL234" s="871"/>
      <c r="AM234" s="873"/>
      <c r="AN234" s="92" t="s">
        <v>50</v>
      </c>
      <c r="AO234" s="203" t="s">
        <v>12</v>
      </c>
      <c r="AP234" s="212" t="s">
        <v>12</v>
      </c>
      <c r="AQ234" s="77" t="s">
        <v>12</v>
      </c>
      <c r="AR234" s="77" t="s">
        <v>12</v>
      </c>
      <c r="AS234" s="77" t="s">
        <v>12</v>
      </c>
      <c r="AT234" s="213" t="s">
        <v>12</v>
      </c>
      <c r="AU234" s="83" t="s">
        <v>12</v>
      </c>
      <c r="AV234" s="77" t="s">
        <v>12</v>
      </c>
      <c r="AW234" s="77" t="s">
        <v>12</v>
      </c>
      <c r="AX234" s="77" t="s">
        <v>12</v>
      </c>
      <c r="AY234" s="77" t="s">
        <v>12</v>
      </c>
      <c r="AZ234" s="77" t="s">
        <v>12</v>
      </c>
      <c r="BA234" s="77" t="s">
        <v>12</v>
      </c>
      <c r="BB234" s="77" t="s">
        <v>12</v>
      </c>
      <c r="BC234" s="77" t="s">
        <v>12</v>
      </c>
      <c r="BD234" s="77" t="s">
        <v>12</v>
      </c>
      <c r="BE234" s="77" t="s">
        <v>12</v>
      </c>
      <c r="BF234" s="77" t="s">
        <v>12</v>
      </c>
      <c r="BG234" s="77" t="s">
        <v>12</v>
      </c>
      <c r="BH234" s="77" t="s">
        <v>12</v>
      </c>
      <c r="BI234" s="77" t="s">
        <v>12</v>
      </c>
      <c r="BJ234" s="77" t="s">
        <v>12</v>
      </c>
      <c r="BK234" s="77" t="s">
        <v>12</v>
      </c>
      <c r="BL234" s="77" t="s">
        <v>12</v>
      </c>
      <c r="BM234" s="77" t="s">
        <v>12</v>
      </c>
      <c r="BN234" s="77" t="s">
        <v>12</v>
      </c>
      <c r="BO234" s="77" t="s">
        <v>12</v>
      </c>
      <c r="BP234" s="79" t="s">
        <v>12</v>
      </c>
      <c r="BR234" s="882"/>
      <c r="BS234" s="871"/>
      <c r="BT234" s="871"/>
      <c r="BU234" s="873"/>
      <c r="BV234" s="92" t="s">
        <v>50</v>
      </c>
      <c r="BW234" s="203" t="s">
        <v>12</v>
      </c>
      <c r="BX234" s="212" t="s">
        <v>12</v>
      </c>
      <c r="BY234" s="77" t="s">
        <v>12</v>
      </c>
      <c r="BZ234" s="77" t="s">
        <v>12</v>
      </c>
      <c r="CA234" s="77" t="s">
        <v>12</v>
      </c>
      <c r="CB234" s="213" t="s">
        <v>12</v>
      </c>
      <c r="CC234" s="83" t="s">
        <v>12</v>
      </c>
      <c r="CD234" s="77" t="s">
        <v>12</v>
      </c>
      <c r="CE234" s="77" t="s">
        <v>12</v>
      </c>
      <c r="CF234" s="77" t="s">
        <v>12</v>
      </c>
      <c r="CG234" s="77" t="s">
        <v>12</v>
      </c>
      <c r="CH234" s="77" t="s">
        <v>12</v>
      </c>
      <c r="CI234" s="77" t="s">
        <v>12</v>
      </c>
      <c r="CJ234" s="77" t="s">
        <v>12</v>
      </c>
      <c r="CK234" s="77" t="s">
        <v>12</v>
      </c>
      <c r="CL234" s="77" t="s">
        <v>12</v>
      </c>
      <c r="CM234" s="77" t="s">
        <v>12</v>
      </c>
      <c r="CN234" s="77" t="s">
        <v>12</v>
      </c>
      <c r="CO234" s="77" t="s">
        <v>12</v>
      </c>
      <c r="CP234" s="77" t="s">
        <v>12</v>
      </c>
      <c r="CQ234" s="77" t="s">
        <v>12</v>
      </c>
      <c r="CR234" s="77" t="s">
        <v>12</v>
      </c>
      <c r="CS234" s="77" t="s">
        <v>12</v>
      </c>
      <c r="CT234" s="77" t="s">
        <v>12</v>
      </c>
      <c r="CU234" s="77" t="s">
        <v>12</v>
      </c>
      <c r="CV234" s="77" t="s">
        <v>12</v>
      </c>
      <c r="CW234" s="77" t="s">
        <v>12</v>
      </c>
      <c r="CX234" s="79" t="s">
        <v>12</v>
      </c>
      <c r="CZ234" s="882"/>
      <c r="DA234" s="871"/>
      <c r="DB234" s="871"/>
      <c r="DC234" s="873"/>
      <c r="DD234" s="92" t="s">
        <v>50</v>
      </c>
      <c r="DE234" s="203" t="s">
        <v>12</v>
      </c>
      <c r="DF234" s="212" t="s">
        <v>12</v>
      </c>
      <c r="DG234" s="77" t="s">
        <v>12</v>
      </c>
      <c r="DH234" s="77" t="s">
        <v>12</v>
      </c>
      <c r="DI234" s="77" t="s">
        <v>12</v>
      </c>
      <c r="DJ234" s="213" t="s">
        <v>12</v>
      </c>
      <c r="DK234" s="83" t="s">
        <v>12</v>
      </c>
      <c r="DL234" s="77" t="s">
        <v>12</v>
      </c>
      <c r="DM234" s="77" t="s">
        <v>12</v>
      </c>
      <c r="DN234" s="77" t="s">
        <v>12</v>
      </c>
      <c r="DO234" s="77" t="s">
        <v>12</v>
      </c>
      <c r="DP234" s="77" t="s">
        <v>12</v>
      </c>
      <c r="DQ234" s="77" t="s">
        <v>12</v>
      </c>
      <c r="DR234" s="77" t="s">
        <v>12</v>
      </c>
      <c r="DS234" s="77" t="s">
        <v>12</v>
      </c>
      <c r="DT234" s="77" t="s">
        <v>12</v>
      </c>
      <c r="DU234" s="77" t="s">
        <v>12</v>
      </c>
      <c r="DV234" s="77" t="s">
        <v>12</v>
      </c>
      <c r="DW234" s="77" t="s">
        <v>12</v>
      </c>
      <c r="DX234" s="77" t="s">
        <v>12</v>
      </c>
      <c r="DY234" s="77" t="s">
        <v>12</v>
      </c>
      <c r="DZ234" s="77" t="s">
        <v>12</v>
      </c>
      <c r="EA234" s="77" t="s">
        <v>12</v>
      </c>
      <c r="EB234" s="77" t="s">
        <v>12</v>
      </c>
      <c r="EC234" s="77" t="s">
        <v>12</v>
      </c>
      <c r="ED234" s="77" t="s">
        <v>12</v>
      </c>
      <c r="EE234" s="77" t="s">
        <v>12</v>
      </c>
      <c r="EF234" s="79" t="s">
        <v>12</v>
      </c>
    </row>
    <row r="235" spans="2:136" ht="18.75" customHeight="1">
      <c r="B235" s="875">
        <v>18000</v>
      </c>
      <c r="C235" s="871"/>
      <c r="D235" s="871"/>
      <c r="E235" s="876" t="s">
        <v>271</v>
      </c>
      <c r="F235" s="91" t="s">
        <v>49</v>
      </c>
      <c r="G235" s="84">
        <v>77</v>
      </c>
      <c r="H235" s="214" t="s">
        <v>12</v>
      </c>
      <c r="I235" s="81" t="s">
        <v>12</v>
      </c>
      <c r="J235" s="81" t="s">
        <v>12</v>
      </c>
      <c r="K235" s="81" t="s">
        <v>12</v>
      </c>
      <c r="L235" s="215" t="s">
        <v>12</v>
      </c>
      <c r="M235" s="214" t="s">
        <v>1136</v>
      </c>
      <c r="N235" s="81" t="s">
        <v>12</v>
      </c>
      <c r="O235" s="81" t="s">
        <v>12</v>
      </c>
      <c r="P235" s="81" t="s">
        <v>12</v>
      </c>
      <c r="Q235" s="81" t="s">
        <v>12</v>
      </c>
      <c r="R235" s="81" t="s">
        <v>12</v>
      </c>
      <c r="S235" s="81" t="s">
        <v>12</v>
      </c>
      <c r="T235" s="81" t="s">
        <v>12</v>
      </c>
      <c r="U235" s="81" t="s">
        <v>12</v>
      </c>
      <c r="V235" s="81">
        <v>2</v>
      </c>
      <c r="W235" s="81">
        <v>2</v>
      </c>
      <c r="X235" s="81">
        <v>1</v>
      </c>
      <c r="Y235" s="81">
        <v>3</v>
      </c>
      <c r="Z235" s="81">
        <v>8</v>
      </c>
      <c r="AA235" s="81">
        <v>4</v>
      </c>
      <c r="AB235" s="81">
        <v>4</v>
      </c>
      <c r="AC235" s="81">
        <v>8</v>
      </c>
      <c r="AD235" s="81">
        <v>15</v>
      </c>
      <c r="AE235" s="81">
        <v>21</v>
      </c>
      <c r="AF235" s="81">
        <v>6</v>
      </c>
      <c r="AG235" s="81">
        <v>3</v>
      </c>
      <c r="AH235" s="82" t="s">
        <v>12</v>
      </c>
      <c r="AJ235" s="875">
        <v>18000</v>
      </c>
      <c r="AK235" s="871"/>
      <c r="AL235" s="871"/>
      <c r="AM235" s="876" t="s">
        <v>271</v>
      </c>
      <c r="AN235" s="91" t="s">
        <v>49</v>
      </c>
      <c r="AO235" s="84">
        <v>84</v>
      </c>
      <c r="AP235" s="214" t="s">
        <v>12</v>
      </c>
      <c r="AQ235" s="81" t="s">
        <v>12</v>
      </c>
      <c r="AR235" s="81" t="s">
        <v>12</v>
      </c>
      <c r="AS235" s="81" t="s">
        <v>12</v>
      </c>
      <c r="AT235" s="215" t="s">
        <v>12</v>
      </c>
      <c r="AU235" s="80" t="s">
        <v>12</v>
      </c>
      <c r="AV235" s="81" t="s">
        <v>12</v>
      </c>
      <c r="AW235" s="81" t="s">
        <v>12</v>
      </c>
      <c r="AX235" s="81" t="s">
        <v>12</v>
      </c>
      <c r="AY235" s="81" t="s">
        <v>12</v>
      </c>
      <c r="AZ235" s="81" t="s">
        <v>12</v>
      </c>
      <c r="BA235" s="81" t="s">
        <v>12</v>
      </c>
      <c r="BB235" s="81" t="s">
        <v>12</v>
      </c>
      <c r="BC235" s="81" t="s">
        <v>12</v>
      </c>
      <c r="BD235" s="81">
        <v>1</v>
      </c>
      <c r="BE235" s="81">
        <v>1</v>
      </c>
      <c r="BF235" s="81">
        <v>1</v>
      </c>
      <c r="BG235" s="81">
        <v>1</v>
      </c>
      <c r="BH235" s="81">
        <v>3</v>
      </c>
      <c r="BI235" s="81" t="s">
        <v>12</v>
      </c>
      <c r="BJ235" s="81">
        <v>7</v>
      </c>
      <c r="BK235" s="81">
        <v>12</v>
      </c>
      <c r="BL235" s="81">
        <v>18</v>
      </c>
      <c r="BM235" s="81">
        <v>22</v>
      </c>
      <c r="BN235" s="81">
        <v>10</v>
      </c>
      <c r="BO235" s="81">
        <v>8</v>
      </c>
      <c r="BP235" s="82" t="s">
        <v>12</v>
      </c>
      <c r="BR235" s="875">
        <v>18000</v>
      </c>
      <c r="BS235" s="871"/>
      <c r="BT235" s="871"/>
      <c r="BU235" s="876" t="s">
        <v>271</v>
      </c>
      <c r="BV235" s="91" t="s">
        <v>49</v>
      </c>
      <c r="BW235" s="84">
        <v>96</v>
      </c>
      <c r="BX235" s="214">
        <v>1</v>
      </c>
      <c r="BY235" s="81" t="s">
        <v>12</v>
      </c>
      <c r="BZ235" s="81" t="s">
        <v>12</v>
      </c>
      <c r="CA235" s="81" t="s">
        <v>12</v>
      </c>
      <c r="CB235" s="215" t="s">
        <v>12</v>
      </c>
      <c r="CC235" s="80">
        <v>1</v>
      </c>
      <c r="CD235" s="81" t="s">
        <v>12</v>
      </c>
      <c r="CE235" s="81" t="s">
        <v>12</v>
      </c>
      <c r="CF235" s="81" t="s">
        <v>12</v>
      </c>
      <c r="CG235" s="81" t="s">
        <v>12</v>
      </c>
      <c r="CH235" s="81" t="s">
        <v>12</v>
      </c>
      <c r="CI235" s="81" t="s">
        <v>12</v>
      </c>
      <c r="CJ235" s="81" t="s">
        <v>12</v>
      </c>
      <c r="CK235" s="81" t="s">
        <v>12</v>
      </c>
      <c r="CL235" s="81" t="s">
        <v>12</v>
      </c>
      <c r="CM235" s="81" t="s">
        <v>12</v>
      </c>
      <c r="CN235" s="81">
        <v>1</v>
      </c>
      <c r="CO235" s="81">
        <v>8</v>
      </c>
      <c r="CP235" s="81">
        <v>3</v>
      </c>
      <c r="CQ235" s="81">
        <v>8</v>
      </c>
      <c r="CR235" s="81">
        <v>9</v>
      </c>
      <c r="CS235" s="81">
        <v>13</v>
      </c>
      <c r="CT235" s="81">
        <v>23</v>
      </c>
      <c r="CU235" s="81">
        <v>11</v>
      </c>
      <c r="CV235" s="81">
        <v>14</v>
      </c>
      <c r="CW235" s="81">
        <v>5</v>
      </c>
      <c r="CX235" s="82" t="s">
        <v>12</v>
      </c>
      <c r="CZ235" s="875">
        <v>18000</v>
      </c>
      <c r="DA235" s="871"/>
      <c r="DB235" s="871"/>
      <c r="DC235" s="876" t="s">
        <v>271</v>
      </c>
      <c r="DD235" s="91" t="s">
        <v>49</v>
      </c>
      <c r="DE235" s="84">
        <v>92</v>
      </c>
      <c r="DF235" s="214" t="s">
        <v>155</v>
      </c>
      <c r="DG235" s="81" t="s">
        <v>12</v>
      </c>
      <c r="DH235" s="81" t="s">
        <v>12</v>
      </c>
      <c r="DI235" s="81" t="s">
        <v>12</v>
      </c>
      <c r="DJ235" s="215" t="s">
        <v>12</v>
      </c>
      <c r="DK235" s="80" t="s">
        <v>155</v>
      </c>
      <c r="DL235" s="81" t="s">
        <v>12</v>
      </c>
      <c r="DM235" s="81" t="s">
        <v>12</v>
      </c>
      <c r="DN235" s="81" t="s">
        <v>12</v>
      </c>
      <c r="DO235" s="81" t="s">
        <v>12</v>
      </c>
      <c r="DP235" s="81" t="s">
        <v>12</v>
      </c>
      <c r="DQ235" s="81" t="s">
        <v>12</v>
      </c>
      <c r="DR235" s="81" t="s">
        <v>12</v>
      </c>
      <c r="DS235" s="81" t="s">
        <v>155</v>
      </c>
      <c r="DT235" s="81" t="s">
        <v>12</v>
      </c>
      <c r="DU235" s="81">
        <v>3</v>
      </c>
      <c r="DV235" s="81">
        <v>4</v>
      </c>
      <c r="DW235" s="81">
        <v>5</v>
      </c>
      <c r="DX235" s="81">
        <v>5</v>
      </c>
      <c r="DY235" s="81">
        <v>5</v>
      </c>
      <c r="DZ235" s="81">
        <v>6</v>
      </c>
      <c r="EA235" s="81">
        <v>13</v>
      </c>
      <c r="EB235" s="81">
        <v>14</v>
      </c>
      <c r="EC235" s="81">
        <v>21</v>
      </c>
      <c r="ED235" s="81">
        <v>12</v>
      </c>
      <c r="EE235" s="81">
        <v>4</v>
      </c>
      <c r="EF235" s="82" t="s">
        <v>12</v>
      </c>
    </row>
    <row r="236" spans="2:136" ht="18.75" customHeight="1">
      <c r="B236" s="875"/>
      <c r="C236" s="871"/>
      <c r="D236" s="871"/>
      <c r="E236" s="873"/>
      <c r="F236" s="92" t="s">
        <v>50</v>
      </c>
      <c r="G236" s="203">
        <v>173</v>
      </c>
      <c r="H236" s="212" t="s">
        <v>12</v>
      </c>
      <c r="I236" s="77" t="s">
        <v>12</v>
      </c>
      <c r="J236" s="77" t="s">
        <v>12</v>
      </c>
      <c r="K236" s="77" t="s">
        <v>12</v>
      </c>
      <c r="L236" s="213" t="s">
        <v>12</v>
      </c>
      <c r="M236" s="212" t="s">
        <v>1136</v>
      </c>
      <c r="N236" s="77" t="s">
        <v>12</v>
      </c>
      <c r="O236" s="77" t="s">
        <v>12</v>
      </c>
      <c r="P236" s="77" t="s">
        <v>12</v>
      </c>
      <c r="Q236" s="77" t="s">
        <v>12</v>
      </c>
      <c r="R236" s="77" t="s">
        <v>12</v>
      </c>
      <c r="S236" s="77" t="s">
        <v>12</v>
      </c>
      <c r="T236" s="77" t="s">
        <v>12</v>
      </c>
      <c r="U236" s="77">
        <v>1</v>
      </c>
      <c r="V236" s="77" t="s">
        <v>12</v>
      </c>
      <c r="W236" s="77" t="s">
        <v>12</v>
      </c>
      <c r="X236" s="77" t="s">
        <v>12</v>
      </c>
      <c r="Y236" s="77">
        <v>1</v>
      </c>
      <c r="Z236" s="77">
        <v>2</v>
      </c>
      <c r="AA236" s="77">
        <v>1</v>
      </c>
      <c r="AB236" s="77">
        <v>6</v>
      </c>
      <c r="AC236" s="77">
        <v>17</v>
      </c>
      <c r="AD236" s="77">
        <v>29</v>
      </c>
      <c r="AE236" s="77">
        <v>48</v>
      </c>
      <c r="AF236" s="77">
        <v>45</v>
      </c>
      <c r="AG236" s="77">
        <v>23</v>
      </c>
      <c r="AH236" s="79" t="s">
        <v>12</v>
      </c>
      <c r="AJ236" s="875"/>
      <c r="AK236" s="871"/>
      <c r="AL236" s="871"/>
      <c r="AM236" s="873"/>
      <c r="AN236" s="92" t="s">
        <v>50</v>
      </c>
      <c r="AO236" s="203">
        <v>239</v>
      </c>
      <c r="AP236" s="212" t="s">
        <v>12</v>
      </c>
      <c r="AQ236" s="77" t="s">
        <v>12</v>
      </c>
      <c r="AR236" s="77" t="s">
        <v>12</v>
      </c>
      <c r="AS236" s="77" t="s">
        <v>12</v>
      </c>
      <c r="AT236" s="213" t="s">
        <v>12</v>
      </c>
      <c r="AU236" s="83" t="s">
        <v>12</v>
      </c>
      <c r="AV236" s="77" t="s">
        <v>12</v>
      </c>
      <c r="AW236" s="77" t="s">
        <v>12</v>
      </c>
      <c r="AX236" s="77" t="s">
        <v>12</v>
      </c>
      <c r="AY236" s="77" t="s">
        <v>12</v>
      </c>
      <c r="AZ236" s="77" t="s">
        <v>12</v>
      </c>
      <c r="BA236" s="77" t="s">
        <v>12</v>
      </c>
      <c r="BB236" s="77" t="s">
        <v>12</v>
      </c>
      <c r="BC236" s="77" t="s">
        <v>12</v>
      </c>
      <c r="BD236" s="77" t="s">
        <v>12</v>
      </c>
      <c r="BE236" s="77" t="s">
        <v>12</v>
      </c>
      <c r="BF236" s="77" t="s">
        <v>12</v>
      </c>
      <c r="BG236" s="77">
        <v>1</v>
      </c>
      <c r="BH236" s="77">
        <v>3</v>
      </c>
      <c r="BI236" s="77">
        <v>2</v>
      </c>
      <c r="BJ236" s="77">
        <v>6</v>
      </c>
      <c r="BK236" s="77">
        <v>21</v>
      </c>
      <c r="BL236" s="77">
        <v>40</v>
      </c>
      <c r="BM236" s="77">
        <v>74</v>
      </c>
      <c r="BN236" s="77">
        <v>68</v>
      </c>
      <c r="BO236" s="77">
        <v>24</v>
      </c>
      <c r="BP236" s="79" t="s">
        <v>12</v>
      </c>
      <c r="BR236" s="875"/>
      <c r="BS236" s="871"/>
      <c r="BT236" s="871"/>
      <c r="BU236" s="873"/>
      <c r="BV236" s="92" t="s">
        <v>50</v>
      </c>
      <c r="BW236" s="203">
        <v>217</v>
      </c>
      <c r="BX236" s="212" t="s">
        <v>12</v>
      </c>
      <c r="BY236" s="77" t="s">
        <v>12</v>
      </c>
      <c r="BZ236" s="77" t="s">
        <v>12</v>
      </c>
      <c r="CA236" s="77" t="s">
        <v>12</v>
      </c>
      <c r="CB236" s="213" t="s">
        <v>12</v>
      </c>
      <c r="CC236" s="83" t="s">
        <v>12</v>
      </c>
      <c r="CD236" s="77" t="s">
        <v>12</v>
      </c>
      <c r="CE236" s="77" t="s">
        <v>12</v>
      </c>
      <c r="CF236" s="77" t="s">
        <v>12</v>
      </c>
      <c r="CG236" s="77" t="s">
        <v>12</v>
      </c>
      <c r="CH236" s="77" t="s">
        <v>12</v>
      </c>
      <c r="CI236" s="77" t="s">
        <v>12</v>
      </c>
      <c r="CJ236" s="77" t="s">
        <v>12</v>
      </c>
      <c r="CK236" s="77" t="s">
        <v>12</v>
      </c>
      <c r="CL236" s="77" t="s">
        <v>12</v>
      </c>
      <c r="CM236" s="77" t="s">
        <v>12</v>
      </c>
      <c r="CN236" s="77" t="s">
        <v>12</v>
      </c>
      <c r="CO236" s="77" t="s">
        <v>12</v>
      </c>
      <c r="CP236" s="77">
        <v>1</v>
      </c>
      <c r="CQ236" s="77">
        <v>1</v>
      </c>
      <c r="CR236" s="77">
        <v>4</v>
      </c>
      <c r="CS236" s="77">
        <v>14</v>
      </c>
      <c r="CT236" s="77">
        <v>33</v>
      </c>
      <c r="CU236" s="77">
        <v>74</v>
      </c>
      <c r="CV236" s="77">
        <v>54</v>
      </c>
      <c r="CW236" s="77">
        <v>36</v>
      </c>
      <c r="CX236" s="79" t="s">
        <v>12</v>
      </c>
      <c r="CZ236" s="875"/>
      <c r="DA236" s="871"/>
      <c r="DB236" s="871"/>
      <c r="DC236" s="873"/>
      <c r="DD236" s="92" t="s">
        <v>50</v>
      </c>
      <c r="DE236" s="203">
        <v>175</v>
      </c>
      <c r="DF236" s="212" t="s">
        <v>12</v>
      </c>
      <c r="DG236" s="77" t="s">
        <v>12</v>
      </c>
      <c r="DH236" s="77" t="s">
        <v>12</v>
      </c>
      <c r="DI236" s="77" t="s">
        <v>12</v>
      </c>
      <c r="DJ236" s="213" t="s">
        <v>12</v>
      </c>
      <c r="DK236" s="83" t="s">
        <v>12</v>
      </c>
      <c r="DL236" s="77" t="s">
        <v>12</v>
      </c>
      <c r="DM236" s="77" t="s">
        <v>12</v>
      </c>
      <c r="DN236" s="77" t="s">
        <v>12</v>
      </c>
      <c r="DO236" s="77" t="s">
        <v>12</v>
      </c>
      <c r="DP236" s="77" t="s">
        <v>12</v>
      </c>
      <c r="DQ236" s="77" t="s">
        <v>12</v>
      </c>
      <c r="DR236" s="77" t="s">
        <v>12</v>
      </c>
      <c r="DS236" s="77" t="s">
        <v>12</v>
      </c>
      <c r="DT236" s="77" t="s">
        <v>12</v>
      </c>
      <c r="DU236" s="77" t="s">
        <v>12</v>
      </c>
      <c r="DV236" s="77" t="s">
        <v>12</v>
      </c>
      <c r="DW236" s="77">
        <v>1</v>
      </c>
      <c r="DX236" s="77">
        <v>1</v>
      </c>
      <c r="DY236" s="77">
        <v>2</v>
      </c>
      <c r="DZ236" s="77">
        <v>5</v>
      </c>
      <c r="EA236" s="77">
        <v>19</v>
      </c>
      <c r="EB236" s="77">
        <v>32</v>
      </c>
      <c r="EC236" s="77">
        <v>49</v>
      </c>
      <c r="ED236" s="77">
        <v>41</v>
      </c>
      <c r="EE236" s="77">
        <v>25</v>
      </c>
      <c r="EF236" s="79" t="s">
        <v>12</v>
      </c>
    </row>
    <row r="237" spans="2:136" ht="18.75" customHeight="1">
      <c r="B237" s="877" t="s">
        <v>157</v>
      </c>
      <c r="C237" s="871">
        <v>18100</v>
      </c>
      <c r="D237" s="871"/>
      <c r="E237" s="873" t="s">
        <v>272</v>
      </c>
      <c r="F237" s="91" t="s">
        <v>49</v>
      </c>
      <c r="G237" s="84">
        <v>54</v>
      </c>
      <c r="H237" s="214" t="s">
        <v>12</v>
      </c>
      <c r="I237" s="81" t="s">
        <v>12</v>
      </c>
      <c r="J237" s="81" t="s">
        <v>12</v>
      </c>
      <c r="K237" s="81" t="s">
        <v>12</v>
      </c>
      <c r="L237" s="215" t="s">
        <v>12</v>
      </c>
      <c r="M237" s="214" t="s">
        <v>1136</v>
      </c>
      <c r="N237" s="81" t="s">
        <v>12</v>
      </c>
      <c r="O237" s="81" t="s">
        <v>12</v>
      </c>
      <c r="P237" s="81" t="s">
        <v>12</v>
      </c>
      <c r="Q237" s="81" t="s">
        <v>12</v>
      </c>
      <c r="R237" s="81" t="s">
        <v>12</v>
      </c>
      <c r="S237" s="81" t="s">
        <v>12</v>
      </c>
      <c r="T237" s="81" t="s">
        <v>12</v>
      </c>
      <c r="U237" s="81" t="s">
        <v>12</v>
      </c>
      <c r="V237" s="81" t="s">
        <v>12</v>
      </c>
      <c r="W237" s="81" t="s">
        <v>12</v>
      </c>
      <c r="X237" s="81" t="s">
        <v>12</v>
      </c>
      <c r="Y237" s="81" t="s">
        <v>12</v>
      </c>
      <c r="Z237" s="81" t="s">
        <v>12</v>
      </c>
      <c r="AA237" s="81">
        <v>2</v>
      </c>
      <c r="AB237" s="81">
        <v>2</v>
      </c>
      <c r="AC237" s="81">
        <v>6</v>
      </c>
      <c r="AD237" s="81">
        <v>15</v>
      </c>
      <c r="AE237" s="81">
        <v>20</v>
      </c>
      <c r="AF237" s="81">
        <v>6</v>
      </c>
      <c r="AG237" s="81">
        <v>3</v>
      </c>
      <c r="AH237" s="82" t="s">
        <v>12</v>
      </c>
      <c r="AJ237" s="877" t="s">
        <v>157</v>
      </c>
      <c r="AK237" s="871">
        <v>18100</v>
      </c>
      <c r="AL237" s="871"/>
      <c r="AM237" s="873" t="s">
        <v>272</v>
      </c>
      <c r="AN237" s="91" t="s">
        <v>49</v>
      </c>
      <c r="AO237" s="84">
        <v>71</v>
      </c>
      <c r="AP237" s="214" t="s">
        <v>12</v>
      </c>
      <c r="AQ237" s="81" t="s">
        <v>12</v>
      </c>
      <c r="AR237" s="81" t="s">
        <v>12</v>
      </c>
      <c r="AS237" s="81" t="s">
        <v>12</v>
      </c>
      <c r="AT237" s="215" t="s">
        <v>12</v>
      </c>
      <c r="AU237" s="80" t="s">
        <v>12</v>
      </c>
      <c r="AV237" s="81" t="s">
        <v>12</v>
      </c>
      <c r="AW237" s="81" t="s">
        <v>12</v>
      </c>
      <c r="AX237" s="81" t="s">
        <v>12</v>
      </c>
      <c r="AY237" s="81" t="s">
        <v>12</v>
      </c>
      <c r="AZ237" s="81" t="s">
        <v>12</v>
      </c>
      <c r="BA237" s="81" t="s">
        <v>12</v>
      </c>
      <c r="BB237" s="81" t="s">
        <v>12</v>
      </c>
      <c r="BC237" s="81" t="s">
        <v>12</v>
      </c>
      <c r="BD237" s="81" t="s">
        <v>12</v>
      </c>
      <c r="BE237" s="81" t="s">
        <v>12</v>
      </c>
      <c r="BF237" s="81" t="s">
        <v>12</v>
      </c>
      <c r="BG237" s="81" t="s">
        <v>12</v>
      </c>
      <c r="BH237" s="81" t="s">
        <v>12</v>
      </c>
      <c r="BI237" s="81" t="s">
        <v>12</v>
      </c>
      <c r="BJ237" s="81">
        <v>5</v>
      </c>
      <c r="BK237" s="81">
        <v>9</v>
      </c>
      <c r="BL237" s="81">
        <v>17</v>
      </c>
      <c r="BM237" s="81">
        <v>22</v>
      </c>
      <c r="BN237" s="81">
        <v>10</v>
      </c>
      <c r="BO237" s="81">
        <v>8</v>
      </c>
      <c r="BP237" s="82" t="s">
        <v>12</v>
      </c>
      <c r="BR237" s="877" t="s">
        <v>157</v>
      </c>
      <c r="BS237" s="871">
        <v>18100</v>
      </c>
      <c r="BT237" s="871"/>
      <c r="BU237" s="873" t="s">
        <v>272</v>
      </c>
      <c r="BV237" s="91" t="s">
        <v>49</v>
      </c>
      <c r="BW237" s="84">
        <v>67</v>
      </c>
      <c r="BX237" s="214" t="s">
        <v>12</v>
      </c>
      <c r="BY237" s="81" t="s">
        <v>12</v>
      </c>
      <c r="BZ237" s="81" t="s">
        <v>12</v>
      </c>
      <c r="CA237" s="81" t="s">
        <v>12</v>
      </c>
      <c r="CB237" s="215" t="s">
        <v>12</v>
      </c>
      <c r="CC237" s="80" t="s">
        <v>12</v>
      </c>
      <c r="CD237" s="81" t="s">
        <v>12</v>
      </c>
      <c r="CE237" s="81" t="s">
        <v>12</v>
      </c>
      <c r="CF237" s="81" t="s">
        <v>12</v>
      </c>
      <c r="CG237" s="81" t="s">
        <v>12</v>
      </c>
      <c r="CH237" s="81" t="s">
        <v>12</v>
      </c>
      <c r="CI237" s="81" t="s">
        <v>12</v>
      </c>
      <c r="CJ237" s="81" t="s">
        <v>12</v>
      </c>
      <c r="CK237" s="81" t="s">
        <v>12</v>
      </c>
      <c r="CL237" s="81" t="s">
        <v>12</v>
      </c>
      <c r="CM237" s="81" t="s">
        <v>12</v>
      </c>
      <c r="CN237" s="81" t="s">
        <v>12</v>
      </c>
      <c r="CO237" s="81" t="s">
        <v>12</v>
      </c>
      <c r="CP237" s="81" t="s">
        <v>12</v>
      </c>
      <c r="CQ237" s="81">
        <v>1</v>
      </c>
      <c r="CR237" s="81">
        <v>5</v>
      </c>
      <c r="CS237" s="81">
        <v>9</v>
      </c>
      <c r="CT237" s="81">
        <v>22</v>
      </c>
      <c r="CU237" s="81">
        <v>11</v>
      </c>
      <c r="CV237" s="81">
        <v>14</v>
      </c>
      <c r="CW237" s="81">
        <v>5</v>
      </c>
      <c r="CX237" s="82" t="s">
        <v>12</v>
      </c>
      <c r="CZ237" s="877" t="s">
        <v>157</v>
      </c>
      <c r="DA237" s="871">
        <v>18100</v>
      </c>
      <c r="DB237" s="871"/>
      <c r="DC237" s="873" t="s">
        <v>272</v>
      </c>
      <c r="DD237" s="91" t="s">
        <v>49</v>
      </c>
      <c r="DE237" s="84">
        <v>56</v>
      </c>
      <c r="DF237" s="214" t="s">
        <v>12</v>
      </c>
      <c r="DG237" s="81" t="s">
        <v>12</v>
      </c>
      <c r="DH237" s="81" t="s">
        <v>12</v>
      </c>
      <c r="DI237" s="81" t="s">
        <v>12</v>
      </c>
      <c r="DJ237" s="215" t="s">
        <v>12</v>
      </c>
      <c r="DK237" s="80" t="s">
        <v>12</v>
      </c>
      <c r="DL237" s="81" t="s">
        <v>12</v>
      </c>
      <c r="DM237" s="81" t="s">
        <v>12</v>
      </c>
      <c r="DN237" s="81" t="s">
        <v>12</v>
      </c>
      <c r="DO237" s="81" t="s">
        <v>12</v>
      </c>
      <c r="DP237" s="81" t="s">
        <v>12</v>
      </c>
      <c r="DQ237" s="81" t="s">
        <v>12</v>
      </c>
      <c r="DR237" s="81" t="s">
        <v>12</v>
      </c>
      <c r="DS237" s="81" t="s">
        <v>12</v>
      </c>
      <c r="DT237" s="81" t="s">
        <v>12</v>
      </c>
      <c r="DU237" s="81" t="s">
        <v>12</v>
      </c>
      <c r="DV237" s="81" t="s">
        <v>12</v>
      </c>
      <c r="DW237" s="81" t="s">
        <v>12</v>
      </c>
      <c r="DX237" s="81" t="s">
        <v>12</v>
      </c>
      <c r="DY237" s="81" t="s">
        <v>12</v>
      </c>
      <c r="DZ237" s="81" t="s">
        <v>155</v>
      </c>
      <c r="EA237" s="81">
        <v>9</v>
      </c>
      <c r="EB237" s="81">
        <v>13</v>
      </c>
      <c r="EC237" s="81">
        <v>18</v>
      </c>
      <c r="ED237" s="81">
        <v>12</v>
      </c>
      <c r="EE237" s="81">
        <v>4</v>
      </c>
      <c r="EF237" s="82" t="s">
        <v>12</v>
      </c>
    </row>
    <row r="238" spans="2:136" ht="18.75" customHeight="1">
      <c r="B238" s="877"/>
      <c r="C238" s="871"/>
      <c r="D238" s="871"/>
      <c r="E238" s="873"/>
      <c r="F238" s="92" t="s">
        <v>50</v>
      </c>
      <c r="G238" s="203">
        <v>157</v>
      </c>
      <c r="H238" s="212" t="s">
        <v>12</v>
      </c>
      <c r="I238" s="77" t="s">
        <v>12</v>
      </c>
      <c r="J238" s="77" t="s">
        <v>12</v>
      </c>
      <c r="K238" s="77" t="s">
        <v>12</v>
      </c>
      <c r="L238" s="213" t="s">
        <v>12</v>
      </c>
      <c r="M238" s="212" t="s">
        <v>1136</v>
      </c>
      <c r="N238" s="77" t="s">
        <v>12</v>
      </c>
      <c r="O238" s="77" t="s">
        <v>12</v>
      </c>
      <c r="P238" s="77" t="s">
        <v>12</v>
      </c>
      <c r="Q238" s="77" t="s">
        <v>12</v>
      </c>
      <c r="R238" s="77" t="s">
        <v>12</v>
      </c>
      <c r="S238" s="77" t="s">
        <v>12</v>
      </c>
      <c r="T238" s="77" t="s">
        <v>12</v>
      </c>
      <c r="U238" s="77" t="s">
        <v>12</v>
      </c>
      <c r="V238" s="77" t="s">
        <v>12</v>
      </c>
      <c r="W238" s="77" t="s">
        <v>12</v>
      </c>
      <c r="X238" s="77" t="s">
        <v>12</v>
      </c>
      <c r="Y238" s="77" t="s">
        <v>1142</v>
      </c>
      <c r="Z238" s="77" t="s">
        <v>1142</v>
      </c>
      <c r="AA238" s="77">
        <v>1</v>
      </c>
      <c r="AB238" s="77">
        <v>3</v>
      </c>
      <c r="AC238" s="77">
        <v>12</v>
      </c>
      <c r="AD238" s="77">
        <v>28</v>
      </c>
      <c r="AE238" s="77">
        <v>45</v>
      </c>
      <c r="AF238" s="77">
        <v>45</v>
      </c>
      <c r="AG238" s="77">
        <v>23</v>
      </c>
      <c r="AH238" s="79" t="s">
        <v>12</v>
      </c>
      <c r="AJ238" s="877"/>
      <c r="AK238" s="871"/>
      <c r="AL238" s="871"/>
      <c r="AM238" s="873"/>
      <c r="AN238" s="92" t="s">
        <v>50</v>
      </c>
      <c r="AO238" s="203">
        <v>224</v>
      </c>
      <c r="AP238" s="212" t="s">
        <v>12</v>
      </c>
      <c r="AQ238" s="77" t="s">
        <v>12</v>
      </c>
      <c r="AR238" s="77" t="s">
        <v>12</v>
      </c>
      <c r="AS238" s="77" t="s">
        <v>12</v>
      </c>
      <c r="AT238" s="213" t="s">
        <v>12</v>
      </c>
      <c r="AU238" s="83" t="s">
        <v>12</v>
      </c>
      <c r="AV238" s="77" t="s">
        <v>12</v>
      </c>
      <c r="AW238" s="77" t="s">
        <v>12</v>
      </c>
      <c r="AX238" s="77" t="s">
        <v>12</v>
      </c>
      <c r="AY238" s="77" t="s">
        <v>12</v>
      </c>
      <c r="AZ238" s="77" t="s">
        <v>12</v>
      </c>
      <c r="BA238" s="77" t="s">
        <v>12</v>
      </c>
      <c r="BB238" s="77" t="s">
        <v>12</v>
      </c>
      <c r="BC238" s="77" t="s">
        <v>12</v>
      </c>
      <c r="BD238" s="77" t="s">
        <v>12</v>
      </c>
      <c r="BE238" s="77" t="s">
        <v>12</v>
      </c>
      <c r="BF238" s="77" t="s">
        <v>12</v>
      </c>
      <c r="BG238" s="77">
        <v>1</v>
      </c>
      <c r="BH238" s="77">
        <v>1</v>
      </c>
      <c r="BI238" s="77">
        <v>1</v>
      </c>
      <c r="BJ238" s="77">
        <v>3</v>
      </c>
      <c r="BK238" s="77">
        <v>17</v>
      </c>
      <c r="BL238" s="77">
        <v>39</v>
      </c>
      <c r="BM238" s="77">
        <v>70</v>
      </c>
      <c r="BN238" s="77">
        <v>68</v>
      </c>
      <c r="BO238" s="77">
        <v>24</v>
      </c>
      <c r="BP238" s="79" t="s">
        <v>12</v>
      </c>
      <c r="BR238" s="877"/>
      <c r="BS238" s="871"/>
      <c r="BT238" s="871"/>
      <c r="BU238" s="873"/>
      <c r="BV238" s="92" t="s">
        <v>50</v>
      </c>
      <c r="BW238" s="203">
        <v>206</v>
      </c>
      <c r="BX238" s="212" t="s">
        <v>12</v>
      </c>
      <c r="BY238" s="77" t="s">
        <v>12</v>
      </c>
      <c r="BZ238" s="77" t="s">
        <v>12</v>
      </c>
      <c r="CA238" s="77" t="s">
        <v>12</v>
      </c>
      <c r="CB238" s="213" t="s">
        <v>12</v>
      </c>
      <c r="CC238" s="83" t="s">
        <v>12</v>
      </c>
      <c r="CD238" s="77" t="s">
        <v>12</v>
      </c>
      <c r="CE238" s="77" t="s">
        <v>12</v>
      </c>
      <c r="CF238" s="77" t="s">
        <v>12</v>
      </c>
      <c r="CG238" s="77" t="s">
        <v>12</v>
      </c>
      <c r="CH238" s="77" t="s">
        <v>12</v>
      </c>
      <c r="CI238" s="77" t="s">
        <v>12</v>
      </c>
      <c r="CJ238" s="77" t="s">
        <v>12</v>
      </c>
      <c r="CK238" s="77" t="s">
        <v>12</v>
      </c>
      <c r="CL238" s="77" t="s">
        <v>12</v>
      </c>
      <c r="CM238" s="77" t="s">
        <v>12</v>
      </c>
      <c r="CN238" s="77" t="s">
        <v>12</v>
      </c>
      <c r="CO238" s="77" t="s">
        <v>12</v>
      </c>
      <c r="CP238" s="77" t="s">
        <v>12</v>
      </c>
      <c r="CQ238" s="77" t="s">
        <v>12</v>
      </c>
      <c r="CR238" s="77">
        <v>3</v>
      </c>
      <c r="CS238" s="77">
        <v>13</v>
      </c>
      <c r="CT238" s="77">
        <v>29</v>
      </c>
      <c r="CU238" s="77">
        <v>71</v>
      </c>
      <c r="CV238" s="77">
        <v>54</v>
      </c>
      <c r="CW238" s="77">
        <v>36</v>
      </c>
      <c r="CX238" s="79" t="s">
        <v>12</v>
      </c>
      <c r="CZ238" s="877"/>
      <c r="DA238" s="871"/>
      <c r="DB238" s="871"/>
      <c r="DC238" s="873"/>
      <c r="DD238" s="92" t="s">
        <v>50</v>
      </c>
      <c r="DE238" s="203">
        <v>155</v>
      </c>
      <c r="DF238" s="212" t="s">
        <v>12</v>
      </c>
      <c r="DG238" s="77" t="s">
        <v>12</v>
      </c>
      <c r="DH238" s="77" t="s">
        <v>12</v>
      </c>
      <c r="DI238" s="77" t="s">
        <v>12</v>
      </c>
      <c r="DJ238" s="213" t="s">
        <v>12</v>
      </c>
      <c r="DK238" s="83" t="s">
        <v>12</v>
      </c>
      <c r="DL238" s="77" t="s">
        <v>12</v>
      </c>
      <c r="DM238" s="77" t="s">
        <v>12</v>
      </c>
      <c r="DN238" s="77" t="s">
        <v>12</v>
      </c>
      <c r="DO238" s="77" t="s">
        <v>12</v>
      </c>
      <c r="DP238" s="77" t="s">
        <v>12</v>
      </c>
      <c r="DQ238" s="77" t="s">
        <v>12</v>
      </c>
      <c r="DR238" s="77" t="s">
        <v>12</v>
      </c>
      <c r="DS238" s="77" t="s">
        <v>12</v>
      </c>
      <c r="DT238" s="77" t="s">
        <v>12</v>
      </c>
      <c r="DU238" s="77" t="s">
        <v>12</v>
      </c>
      <c r="DV238" s="77" t="s">
        <v>12</v>
      </c>
      <c r="DW238" s="77" t="s">
        <v>12</v>
      </c>
      <c r="DX238" s="77" t="s">
        <v>12</v>
      </c>
      <c r="DY238" s="77" t="s">
        <v>12</v>
      </c>
      <c r="DZ238" s="77">
        <v>3</v>
      </c>
      <c r="EA238" s="77">
        <v>13</v>
      </c>
      <c r="EB238" s="77">
        <v>28</v>
      </c>
      <c r="EC238" s="77">
        <v>47</v>
      </c>
      <c r="ED238" s="77">
        <v>40</v>
      </c>
      <c r="EE238" s="77">
        <v>24</v>
      </c>
      <c r="EF238" s="79" t="s">
        <v>12</v>
      </c>
    </row>
    <row r="239" spans="2:136" ht="18.75" customHeight="1">
      <c r="B239" s="877"/>
      <c r="C239" s="871">
        <v>18200</v>
      </c>
      <c r="D239" s="871"/>
      <c r="E239" s="873" t="s">
        <v>273</v>
      </c>
      <c r="F239" s="91" t="s">
        <v>49</v>
      </c>
      <c r="G239" s="84" t="s">
        <v>12</v>
      </c>
      <c r="H239" s="214" t="s">
        <v>12</v>
      </c>
      <c r="I239" s="81" t="s">
        <v>12</v>
      </c>
      <c r="J239" s="81" t="s">
        <v>12</v>
      </c>
      <c r="K239" s="81" t="s">
        <v>12</v>
      </c>
      <c r="L239" s="215" t="s">
        <v>12</v>
      </c>
      <c r="M239" s="214" t="s">
        <v>1136</v>
      </c>
      <c r="N239" s="81" t="s">
        <v>12</v>
      </c>
      <c r="O239" s="81" t="s">
        <v>12</v>
      </c>
      <c r="P239" s="81" t="s">
        <v>12</v>
      </c>
      <c r="Q239" s="81" t="s">
        <v>12</v>
      </c>
      <c r="R239" s="81" t="s">
        <v>12</v>
      </c>
      <c r="S239" s="81" t="s">
        <v>12</v>
      </c>
      <c r="T239" s="81" t="s">
        <v>12</v>
      </c>
      <c r="U239" s="81" t="s">
        <v>12</v>
      </c>
      <c r="V239" s="81" t="s">
        <v>12</v>
      </c>
      <c r="W239" s="81" t="s">
        <v>12</v>
      </c>
      <c r="X239" s="81" t="s">
        <v>12</v>
      </c>
      <c r="Y239" s="81" t="s">
        <v>12</v>
      </c>
      <c r="Z239" s="81" t="s">
        <v>12</v>
      </c>
      <c r="AA239" s="81" t="s">
        <v>12</v>
      </c>
      <c r="AB239" s="81" t="s">
        <v>12</v>
      </c>
      <c r="AC239" s="81" t="s">
        <v>12</v>
      </c>
      <c r="AD239" s="81" t="s">
        <v>12</v>
      </c>
      <c r="AE239" s="81" t="s">
        <v>12</v>
      </c>
      <c r="AF239" s="81" t="s">
        <v>12</v>
      </c>
      <c r="AG239" s="81" t="s">
        <v>12</v>
      </c>
      <c r="AH239" s="82" t="s">
        <v>12</v>
      </c>
      <c r="AJ239" s="877"/>
      <c r="AK239" s="871">
        <v>18200</v>
      </c>
      <c r="AL239" s="871"/>
      <c r="AM239" s="873" t="s">
        <v>273</v>
      </c>
      <c r="AN239" s="91" t="s">
        <v>49</v>
      </c>
      <c r="AO239" s="84" t="s">
        <v>12</v>
      </c>
      <c r="AP239" s="214" t="s">
        <v>12</v>
      </c>
      <c r="AQ239" s="81" t="s">
        <v>12</v>
      </c>
      <c r="AR239" s="81" t="s">
        <v>12</v>
      </c>
      <c r="AS239" s="81" t="s">
        <v>12</v>
      </c>
      <c r="AT239" s="215" t="s">
        <v>12</v>
      </c>
      <c r="AU239" s="80" t="s">
        <v>12</v>
      </c>
      <c r="AV239" s="81" t="s">
        <v>12</v>
      </c>
      <c r="AW239" s="81" t="s">
        <v>12</v>
      </c>
      <c r="AX239" s="81" t="s">
        <v>12</v>
      </c>
      <c r="AY239" s="81" t="s">
        <v>12</v>
      </c>
      <c r="AZ239" s="81" t="s">
        <v>12</v>
      </c>
      <c r="BA239" s="81" t="s">
        <v>12</v>
      </c>
      <c r="BB239" s="81" t="s">
        <v>12</v>
      </c>
      <c r="BC239" s="81" t="s">
        <v>12</v>
      </c>
      <c r="BD239" s="81" t="s">
        <v>12</v>
      </c>
      <c r="BE239" s="81" t="s">
        <v>12</v>
      </c>
      <c r="BF239" s="81" t="s">
        <v>12</v>
      </c>
      <c r="BG239" s="81" t="s">
        <v>12</v>
      </c>
      <c r="BH239" s="81" t="s">
        <v>12</v>
      </c>
      <c r="BI239" s="81" t="s">
        <v>12</v>
      </c>
      <c r="BJ239" s="81" t="s">
        <v>12</v>
      </c>
      <c r="BK239" s="81" t="s">
        <v>12</v>
      </c>
      <c r="BL239" s="81" t="s">
        <v>12</v>
      </c>
      <c r="BM239" s="81" t="s">
        <v>12</v>
      </c>
      <c r="BN239" s="81" t="s">
        <v>12</v>
      </c>
      <c r="BO239" s="81" t="s">
        <v>12</v>
      </c>
      <c r="BP239" s="82" t="s">
        <v>12</v>
      </c>
      <c r="BR239" s="877"/>
      <c r="BS239" s="871">
        <v>18200</v>
      </c>
      <c r="BT239" s="871"/>
      <c r="BU239" s="873" t="s">
        <v>273</v>
      </c>
      <c r="BV239" s="91" t="s">
        <v>49</v>
      </c>
      <c r="BW239" s="84" t="s">
        <v>12</v>
      </c>
      <c r="BX239" s="214" t="s">
        <v>12</v>
      </c>
      <c r="BY239" s="81" t="s">
        <v>12</v>
      </c>
      <c r="BZ239" s="81" t="s">
        <v>12</v>
      </c>
      <c r="CA239" s="81" t="s">
        <v>12</v>
      </c>
      <c r="CB239" s="215" t="s">
        <v>12</v>
      </c>
      <c r="CC239" s="80" t="s">
        <v>12</v>
      </c>
      <c r="CD239" s="81" t="s">
        <v>12</v>
      </c>
      <c r="CE239" s="81" t="s">
        <v>12</v>
      </c>
      <c r="CF239" s="81" t="s">
        <v>12</v>
      </c>
      <c r="CG239" s="81" t="s">
        <v>12</v>
      </c>
      <c r="CH239" s="81" t="s">
        <v>12</v>
      </c>
      <c r="CI239" s="81" t="s">
        <v>12</v>
      </c>
      <c r="CJ239" s="81" t="s">
        <v>12</v>
      </c>
      <c r="CK239" s="81" t="s">
        <v>12</v>
      </c>
      <c r="CL239" s="81" t="s">
        <v>12</v>
      </c>
      <c r="CM239" s="81" t="s">
        <v>12</v>
      </c>
      <c r="CN239" s="81" t="s">
        <v>12</v>
      </c>
      <c r="CO239" s="81" t="s">
        <v>12</v>
      </c>
      <c r="CP239" s="81" t="s">
        <v>12</v>
      </c>
      <c r="CQ239" s="81" t="s">
        <v>12</v>
      </c>
      <c r="CR239" s="81" t="s">
        <v>12</v>
      </c>
      <c r="CS239" s="81" t="s">
        <v>12</v>
      </c>
      <c r="CT239" s="81" t="s">
        <v>12</v>
      </c>
      <c r="CU239" s="81" t="s">
        <v>12</v>
      </c>
      <c r="CV239" s="81" t="s">
        <v>12</v>
      </c>
      <c r="CW239" s="81" t="s">
        <v>12</v>
      </c>
      <c r="CX239" s="82" t="s">
        <v>12</v>
      </c>
      <c r="CZ239" s="877"/>
      <c r="DA239" s="871">
        <v>18200</v>
      </c>
      <c r="DB239" s="871"/>
      <c r="DC239" s="873" t="s">
        <v>273</v>
      </c>
      <c r="DD239" s="91" t="s">
        <v>49</v>
      </c>
      <c r="DE239" s="84" t="s">
        <v>155</v>
      </c>
      <c r="DF239" s="214" t="s">
        <v>155</v>
      </c>
      <c r="DG239" s="81" t="s">
        <v>12</v>
      </c>
      <c r="DH239" s="81" t="s">
        <v>12</v>
      </c>
      <c r="DI239" s="81" t="s">
        <v>12</v>
      </c>
      <c r="DJ239" s="215" t="s">
        <v>12</v>
      </c>
      <c r="DK239" s="80" t="s">
        <v>155</v>
      </c>
      <c r="DL239" s="81" t="s">
        <v>12</v>
      </c>
      <c r="DM239" s="81" t="s">
        <v>12</v>
      </c>
      <c r="DN239" s="81" t="s">
        <v>12</v>
      </c>
      <c r="DO239" s="81" t="s">
        <v>12</v>
      </c>
      <c r="DP239" s="81" t="s">
        <v>12</v>
      </c>
      <c r="DQ239" s="81" t="s">
        <v>12</v>
      </c>
      <c r="DR239" s="81" t="s">
        <v>12</v>
      </c>
      <c r="DS239" s="81" t="s">
        <v>12</v>
      </c>
      <c r="DT239" s="81" t="s">
        <v>12</v>
      </c>
      <c r="DU239" s="81" t="s">
        <v>12</v>
      </c>
      <c r="DV239" s="81" t="s">
        <v>12</v>
      </c>
      <c r="DW239" s="81" t="s">
        <v>12</v>
      </c>
      <c r="DX239" s="81" t="s">
        <v>12</v>
      </c>
      <c r="DY239" s="81" t="s">
        <v>12</v>
      </c>
      <c r="DZ239" s="81" t="s">
        <v>12</v>
      </c>
      <c r="EA239" s="81" t="s">
        <v>12</v>
      </c>
      <c r="EB239" s="81" t="s">
        <v>12</v>
      </c>
      <c r="EC239" s="81" t="s">
        <v>12</v>
      </c>
      <c r="ED239" s="81" t="s">
        <v>12</v>
      </c>
      <c r="EE239" s="81" t="s">
        <v>12</v>
      </c>
      <c r="EF239" s="82" t="s">
        <v>12</v>
      </c>
    </row>
    <row r="240" spans="2:136" ht="18.75" customHeight="1">
      <c r="B240" s="877"/>
      <c r="C240" s="871"/>
      <c r="D240" s="871"/>
      <c r="E240" s="873"/>
      <c r="F240" s="92" t="s">
        <v>50</v>
      </c>
      <c r="G240" s="203" t="s">
        <v>12</v>
      </c>
      <c r="H240" s="212" t="s">
        <v>12</v>
      </c>
      <c r="I240" s="77" t="s">
        <v>12</v>
      </c>
      <c r="J240" s="77" t="s">
        <v>12</v>
      </c>
      <c r="K240" s="77" t="s">
        <v>12</v>
      </c>
      <c r="L240" s="213" t="s">
        <v>12</v>
      </c>
      <c r="M240" s="212" t="s">
        <v>1136</v>
      </c>
      <c r="N240" s="77" t="s">
        <v>12</v>
      </c>
      <c r="O240" s="77" t="s">
        <v>12</v>
      </c>
      <c r="P240" s="77" t="s">
        <v>12</v>
      </c>
      <c r="Q240" s="77" t="s">
        <v>12</v>
      </c>
      <c r="R240" s="77" t="s">
        <v>12</v>
      </c>
      <c r="S240" s="77" t="s">
        <v>12</v>
      </c>
      <c r="T240" s="77" t="s">
        <v>12</v>
      </c>
      <c r="U240" s="77" t="s">
        <v>12</v>
      </c>
      <c r="V240" s="77" t="s">
        <v>12</v>
      </c>
      <c r="W240" s="77" t="s">
        <v>12</v>
      </c>
      <c r="X240" s="77" t="s">
        <v>12</v>
      </c>
      <c r="Y240" s="77" t="s">
        <v>12</v>
      </c>
      <c r="Z240" s="77" t="s">
        <v>12</v>
      </c>
      <c r="AA240" s="77" t="s">
        <v>12</v>
      </c>
      <c r="AB240" s="77" t="s">
        <v>12</v>
      </c>
      <c r="AC240" s="77" t="s">
        <v>12</v>
      </c>
      <c r="AD240" s="77" t="s">
        <v>12</v>
      </c>
      <c r="AE240" s="77" t="s">
        <v>12</v>
      </c>
      <c r="AF240" s="77" t="s">
        <v>12</v>
      </c>
      <c r="AG240" s="77" t="s">
        <v>12</v>
      </c>
      <c r="AH240" s="79" t="s">
        <v>12</v>
      </c>
      <c r="AJ240" s="877"/>
      <c r="AK240" s="871"/>
      <c r="AL240" s="871"/>
      <c r="AM240" s="873"/>
      <c r="AN240" s="92" t="s">
        <v>50</v>
      </c>
      <c r="AO240" s="203" t="s">
        <v>12</v>
      </c>
      <c r="AP240" s="212" t="s">
        <v>12</v>
      </c>
      <c r="AQ240" s="77" t="s">
        <v>12</v>
      </c>
      <c r="AR240" s="77" t="s">
        <v>12</v>
      </c>
      <c r="AS240" s="77" t="s">
        <v>12</v>
      </c>
      <c r="AT240" s="213" t="s">
        <v>12</v>
      </c>
      <c r="AU240" s="83" t="s">
        <v>12</v>
      </c>
      <c r="AV240" s="77" t="s">
        <v>12</v>
      </c>
      <c r="AW240" s="77" t="s">
        <v>12</v>
      </c>
      <c r="AX240" s="77" t="s">
        <v>12</v>
      </c>
      <c r="AY240" s="77" t="s">
        <v>12</v>
      </c>
      <c r="AZ240" s="77" t="s">
        <v>12</v>
      </c>
      <c r="BA240" s="77" t="s">
        <v>12</v>
      </c>
      <c r="BB240" s="77" t="s">
        <v>12</v>
      </c>
      <c r="BC240" s="77" t="s">
        <v>12</v>
      </c>
      <c r="BD240" s="77" t="s">
        <v>12</v>
      </c>
      <c r="BE240" s="77" t="s">
        <v>12</v>
      </c>
      <c r="BF240" s="77" t="s">
        <v>12</v>
      </c>
      <c r="BG240" s="77" t="s">
        <v>12</v>
      </c>
      <c r="BH240" s="77" t="s">
        <v>12</v>
      </c>
      <c r="BI240" s="77" t="s">
        <v>12</v>
      </c>
      <c r="BJ240" s="77" t="s">
        <v>12</v>
      </c>
      <c r="BK240" s="77" t="s">
        <v>12</v>
      </c>
      <c r="BL240" s="77" t="s">
        <v>12</v>
      </c>
      <c r="BM240" s="77" t="s">
        <v>12</v>
      </c>
      <c r="BN240" s="77" t="s">
        <v>12</v>
      </c>
      <c r="BO240" s="77" t="s">
        <v>12</v>
      </c>
      <c r="BP240" s="79" t="s">
        <v>12</v>
      </c>
      <c r="BR240" s="877"/>
      <c r="BS240" s="871"/>
      <c r="BT240" s="871"/>
      <c r="BU240" s="873"/>
      <c r="BV240" s="92" t="s">
        <v>50</v>
      </c>
      <c r="BW240" s="203" t="s">
        <v>12</v>
      </c>
      <c r="BX240" s="212" t="s">
        <v>12</v>
      </c>
      <c r="BY240" s="77" t="s">
        <v>12</v>
      </c>
      <c r="BZ240" s="77" t="s">
        <v>12</v>
      </c>
      <c r="CA240" s="77" t="s">
        <v>12</v>
      </c>
      <c r="CB240" s="213" t="s">
        <v>12</v>
      </c>
      <c r="CC240" s="83" t="s">
        <v>12</v>
      </c>
      <c r="CD240" s="77" t="s">
        <v>12</v>
      </c>
      <c r="CE240" s="77" t="s">
        <v>12</v>
      </c>
      <c r="CF240" s="77" t="s">
        <v>12</v>
      </c>
      <c r="CG240" s="77" t="s">
        <v>12</v>
      </c>
      <c r="CH240" s="77" t="s">
        <v>12</v>
      </c>
      <c r="CI240" s="77" t="s">
        <v>12</v>
      </c>
      <c r="CJ240" s="77" t="s">
        <v>12</v>
      </c>
      <c r="CK240" s="77" t="s">
        <v>12</v>
      </c>
      <c r="CL240" s="77" t="s">
        <v>12</v>
      </c>
      <c r="CM240" s="77" t="s">
        <v>12</v>
      </c>
      <c r="CN240" s="77" t="s">
        <v>12</v>
      </c>
      <c r="CO240" s="77" t="s">
        <v>12</v>
      </c>
      <c r="CP240" s="77" t="s">
        <v>12</v>
      </c>
      <c r="CQ240" s="77" t="s">
        <v>12</v>
      </c>
      <c r="CR240" s="77" t="s">
        <v>12</v>
      </c>
      <c r="CS240" s="77" t="s">
        <v>12</v>
      </c>
      <c r="CT240" s="77" t="s">
        <v>12</v>
      </c>
      <c r="CU240" s="77" t="s">
        <v>12</v>
      </c>
      <c r="CV240" s="77" t="s">
        <v>12</v>
      </c>
      <c r="CW240" s="77" t="s">
        <v>12</v>
      </c>
      <c r="CX240" s="79" t="s">
        <v>12</v>
      </c>
      <c r="CZ240" s="877"/>
      <c r="DA240" s="871"/>
      <c r="DB240" s="871"/>
      <c r="DC240" s="873"/>
      <c r="DD240" s="92" t="s">
        <v>50</v>
      </c>
      <c r="DE240" s="203" t="s">
        <v>12</v>
      </c>
      <c r="DF240" s="212" t="s">
        <v>12</v>
      </c>
      <c r="DG240" s="77" t="s">
        <v>12</v>
      </c>
      <c r="DH240" s="77" t="s">
        <v>12</v>
      </c>
      <c r="DI240" s="77" t="s">
        <v>12</v>
      </c>
      <c r="DJ240" s="213" t="s">
        <v>12</v>
      </c>
      <c r="DK240" s="83" t="s">
        <v>12</v>
      </c>
      <c r="DL240" s="77" t="s">
        <v>12</v>
      </c>
      <c r="DM240" s="77" t="s">
        <v>12</v>
      </c>
      <c r="DN240" s="77" t="s">
        <v>12</v>
      </c>
      <c r="DO240" s="77" t="s">
        <v>12</v>
      </c>
      <c r="DP240" s="77" t="s">
        <v>12</v>
      </c>
      <c r="DQ240" s="77" t="s">
        <v>12</v>
      </c>
      <c r="DR240" s="77" t="s">
        <v>12</v>
      </c>
      <c r="DS240" s="77" t="s">
        <v>12</v>
      </c>
      <c r="DT240" s="77" t="s">
        <v>12</v>
      </c>
      <c r="DU240" s="77" t="s">
        <v>12</v>
      </c>
      <c r="DV240" s="77" t="s">
        <v>12</v>
      </c>
      <c r="DW240" s="77" t="s">
        <v>12</v>
      </c>
      <c r="DX240" s="77" t="s">
        <v>12</v>
      </c>
      <c r="DY240" s="77" t="s">
        <v>12</v>
      </c>
      <c r="DZ240" s="77" t="s">
        <v>12</v>
      </c>
      <c r="EA240" s="77" t="s">
        <v>12</v>
      </c>
      <c r="EB240" s="77" t="s">
        <v>12</v>
      </c>
      <c r="EC240" s="77" t="s">
        <v>12</v>
      </c>
      <c r="ED240" s="77" t="s">
        <v>12</v>
      </c>
      <c r="EE240" s="77" t="s">
        <v>12</v>
      </c>
      <c r="EF240" s="79" t="s">
        <v>12</v>
      </c>
    </row>
    <row r="241" spans="2:136" ht="18.75" customHeight="1">
      <c r="B241" s="877"/>
      <c r="C241" s="871">
        <v>18300</v>
      </c>
      <c r="D241" s="871"/>
      <c r="E241" s="876" t="s">
        <v>274</v>
      </c>
      <c r="F241" s="91" t="s">
        <v>49</v>
      </c>
      <c r="G241" s="84">
        <v>23</v>
      </c>
      <c r="H241" s="214" t="s">
        <v>12</v>
      </c>
      <c r="I241" s="81" t="s">
        <v>12</v>
      </c>
      <c r="J241" s="81" t="s">
        <v>12</v>
      </c>
      <c r="K241" s="81" t="s">
        <v>12</v>
      </c>
      <c r="L241" s="215" t="s">
        <v>12</v>
      </c>
      <c r="M241" s="214" t="s">
        <v>1136</v>
      </c>
      <c r="N241" s="81" t="s">
        <v>12</v>
      </c>
      <c r="O241" s="81" t="s">
        <v>12</v>
      </c>
      <c r="P241" s="81" t="s">
        <v>12</v>
      </c>
      <c r="Q241" s="81" t="s">
        <v>12</v>
      </c>
      <c r="R241" s="81" t="s">
        <v>12</v>
      </c>
      <c r="S241" s="81" t="s">
        <v>12</v>
      </c>
      <c r="T241" s="81" t="s">
        <v>12</v>
      </c>
      <c r="U241" s="81" t="s">
        <v>12</v>
      </c>
      <c r="V241" s="81">
        <v>2</v>
      </c>
      <c r="W241" s="81">
        <v>2</v>
      </c>
      <c r="X241" s="81">
        <v>1</v>
      </c>
      <c r="Y241" s="81">
        <v>3</v>
      </c>
      <c r="Z241" s="81">
        <v>8</v>
      </c>
      <c r="AA241" s="81">
        <v>2</v>
      </c>
      <c r="AB241" s="81">
        <v>2</v>
      </c>
      <c r="AC241" s="81">
        <v>2</v>
      </c>
      <c r="AD241" s="81" t="s">
        <v>1142</v>
      </c>
      <c r="AE241" s="81">
        <v>1</v>
      </c>
      <c r="AF241" s="81" t="s">
        <v>12</v>
      </c>
      <c r="AG241" s="81" t="s">
        <v>12</v>
      </c>
      <c r="AH241" s="82" t="s">
        <v>12</v>
      </c>
      <c r="AJ241" s="877"/>
      <c r="AK241" s="871">
        <v>18300</v>
      </c>
      <c r="AL241" s="871"/>
      <c r="AM241" s="876" t="s">
        <v>274</v>
      </c>
      <c r="AN241" s="91" t="s">
        <v>49</v>
      </c>
      <c r="AO241" s="84">
        <v>13</v>
      </c>
      <c r="AP241" s="214" t="s">
        <v>12</v>
      </c>
      <c r="AQ241" s="81" t="s">
        <v>12</v>
      </c>
      <c r="AR241" s="81" t="s">
        <v>12</v>
      </c>
      <c r="AS241" s="81" t="s">
        <v>12</v>
      </c>
      <c r="AT241" s="215" t="s">
        <v>12</v>
      </c>
      <c r="AU241" s="80" t="s">
        <v>12</v>
      </c>
      <c r="AV241" s="81" t="s">
        <v>12</v>
      </c>
      <c r="AW241" s="81" t="s">
        <v>12</v>
      </c>
      <c r="AX241" s="81" t="s">
        <v>12</v>
      </c>
      <c r="AY241" s="81" t="s">
        <v>12</v>
      </c>
      <c r="AZ241" s="81" t="s">
        <v>12</v>
      </c>
      <c r="BA241" s="81" t="s">
        <v>12</v>
      </c>
      <c r="BB241" s="81" t="s">
        <v>12</v>
      </c>
      <c r="BC241" s="81" t="s">
        <v>12</v>
      </c>
      <c r="BD241" s="81">
        <v>1</v>
      </c>
      <c r="BE241" s="81">
        <v>1</v>
      </c>
      <c r="BF241" s="81">
        <v>1</v>
      </c>
      <c r="BG241" s="81">
        <v>1</v>
      </c>
      <c r="BH241" s="81">
        <v>3</v>
      </c>
      <c r="BI241" s="81" t="s">
        <v>12</v>
      </c>
      <c r="BJ241" s="81">
        <v>2</v>
      </c>
      <c r="BK241" s="81">
        <v>3</v>
      </c>
      <c r="BL241" s="81">
        <v>1</v>
      </c>
      <c r="BM241" s="81" t="s">
        <v>12</v>
      </c>
      <c r="BN241" s="81" t="s">
        <v>12</v>
      </c>
      <c r="BO241" s="81" t="s">
        <v>12</v>
      </c>
      <c r="BP241" s="82" t="s">
        <v>12</v>
      </c>
      <c r="BR241" s="877"/>
      <c r="BS241" s="871">
        <v>18300</v>
      </c>
      <c r="BT241" s="871"/>
      <c r="BU241" s="876" t="s">
        <v>274</v>
      </c>
      <c r="BV241" s="91" t="s">
        <v>49</v>
      </c>
      <c r="BW241" s="84">
        <v>29</v>
      </c>
      <c r="BX241" s="214">
        <v>1</v>
      </c>
      <c r="BY241" s="81" t="s">
        <v>12</v>
      </c>
      <c r="BZ241" s="81" t="s">
        <v>12</v>
      </c>
      <c r="CA241" s="81" t="s">
        <v>12</v>
      </c>
      <c r="CB241" s="215" t="s">
        <v>12</v>
      </c>
      <c r="CC241" s="80">
        <v>1</v>
      </c>
      <c r="CD241" s="81" t="s">
        <v>12</v>
      </c>
      <c r="CE241" s="81" t="s">
        <v>12</v>
      </c>
      <c r="CF241" s="81" t="s">
        <v>12</v>
      </c>
      <c r="CG241" s="81" t="s">
        <v>12</v>
      </c>
      <c r="CH241" s="81" t="s">
        <v>12</v>
      </c>
      <c r="CI241" s="81" t="s">
        <v>12</v>
      </c>
      <c r="CJ241" s="81" t="s">
        <v>12</v>
      </c>
      <c r="CK241" s="81" t="s">
        <v>12</v>
      </c>
      <c r="CL241" s="81" t="s">
        <v>12</v>
      </c>
      <c r="CM241" s="81" t="s">
        <v>12</v>
      </c>
      <c r="CN241" s="81">
        <v>1</v>
      </c>
      <c r="CO241" s="81">
        <v>8</v>
      </c>
      <c r="CP241" s="81">
        <v>3</v>
      </c>
      <c r="CQ241" s="81">
        <v>7</v>
      </c>
      <c r="CR241" s="81">
        <v>4</v>
      </c>
      <c r="CS241" s="81">
        <v>4</v>
      </c>
      <c r="CT241" s="81">
        <v>1</v>
      </c>
      <c r="CU241" s="81" t="s">
        <v>12</v>
      </c>
      <c r="CV241" s="81" t="s">
        <v>12</v>
      </c>
      <c r="CW241" s="81" t="s">
        <v>12</v>
      </c>
      <c r="CX241" s="82" t="s">
        <v>12</v>
      </c>
      <c r="CZ241" s="877"/>
      <c r="DA241" s="871">
        <v>18300</v>
      </c>
      <c r="DB241" s="871"/>
      <c r="DC241" s="876" t="s">
        <v>274</v>
      </c>
      <c r="DD241" s="91" t="s">
        <v>49</v>
      </c>
      <c r="DE241" s="84">
        <v>36</v>
      </c>
      <c r="DF241" s="214" t="s">
        <v>12</v>
      </c>
      <c r="DG241" s="81" t="s">
        <v>12</v>
      </c>
      <c r="DH241" s="81" t="s">
        <v>12</v>
      </c>
      <c r="DI241" s="81" t="s">
        <v>12</v>
      </c>
      <c r="DJ241" s="215" t="s">
        <v>12</v>
      </c>
      <c r="DK241" s="80" t="s">
        <v>12</v>
      </c>
      <c r="DL241" s="81" t="s">
        <v>12</v>
      </c>
      <c r="DM241" s="81" t="s">
        <v>12</v>
      </c>
      <c r="DN241" s="81" t="s">
        <v>12</v>
      </c>
      <c r="DO241" s="81" t="s">
        <v>12</v>
      </c>
      <c r="DP241" s="81" t="s">
        <v>12</v>
      </c>
      <c r="DQ241" s="81" t="s">
        <v>12</v>
      </c>
      <c r="DR241" s="81" t="s">
        <v>12</v>
      </c>
      <c r="DS241" s="81" t="s">
        <v>155</v>
      </c>
      <c r="DT241" s="81" t="s">
        <v>12</v>
      </c>
      <c r="DU241" s="81">
        <v>3</v>
      </c>
      <c r="DV241" s="81">
        <v>4</v>
      </c>
      <c r="DW241" s="81">
        <v>5</v>
      </c>
      <c r="DX241" s="81">
        <v>5</v>
      </c>
      <c r="DY241" s="81">
        <v>5</v>
      </c>
      <c r="DZ241" s="81">
        <v>6</v>
      </c>
      <c r="EA241" s="81">
        <v>4</v>
      </c>
      <c r="EB241" s="81">
        <v>1</v>
      </c>
      <c r="EC241" s="81">
        <v>3</v>
      </c>
      <c r="ED241" s="81" t="s">
        <v>12</v>
      </c>
      <c r="EE241" s="81" t="s">
        <v>12</v>
      </c>
      <c r="EF241" s="82" t="s">
        <v>12</v>
      </c>
    </row>
    <row r="242" spans="2:136" ht="18.75" customHeight="1">
      <c r="B242" s="877"/>
      <c r="C242" s="871"/>
      <c r="D242" s="871"/>
      <c r="E242" s="873"/>
      <c r="F242" s="92" t="s">
        <v>50</v>
      </c>
      <c r="G242" s="203">
        <v>16</v>
      </c>
      <c r="H242" s="212" t="s">
        <v>12</v>
      </c>
      <c r="I242" s="77" t="s">
        <v>12</v>
      </c>
      <c r="J242" s="77" t="s">
        <v>12</v>
      </c>
      <c r="K242" s="77" t="s">
        <v>12</v>
      </c>
      <c r="L242" s="213" t="s">
        <v>12</v>
      </c>
      <c r="M242" s="212" t="s">
        <v>1136</v>
      </c>
      <c r="N242" s="77" t="s">
        <v>12</v>
      </c>
      <c r="O242" s="77" t="s">
        <v>12</v>
      </c>
      <c r="P242" s="77" t="s">
        <v>12</v>
      </c>
      <c r="Q242" s="77" t="s">
        <v>12</v>
      </c>
      <c r="R242" s="77" t="s">
        <v>12</v>
      </c>
      <c r="S242" s="77" t="s">
        <v>12</v>
      </c>
      <c r="T242" s="77" t="s">
        <v>12</v>
      </c>
      <c r="U242" s="77">
        <v>1</v>
      </c>
      <c r="V242" s="77" t="s">
        <v>12</v>
      </c>
      <c r="W242" s="77" t="s">
        <v>12</v>
      </c>
      <c r="X242" s="77" t="s">
        <v>12</v>
      </c>
      <c r="Y242" s="77">
        <v>1</v>
      </c>
      <c r="Z242" s="77">
        <v>2</v>
      </c>
      <c r="AA242" s="77" t="s">
        <v>1142</v>
      </c>
      <c r="AB242" s="77">
        <v>3</v>
      </c>
      <c r="AC242" s="77">
        <v>5</v>
      </c>
      <c r="AD242" s="77">
        <v>1</v>
      </c>
      <c r="AE242" s="77">
        <v>3</v>
      </c>
      <c r="AF242" s="77" t="s">
        <v>12</v>
      </c>
      <c r="AG242" s="77" t="s">
        <v>12</v>
      </c>
      <c r="AH242" s="79" t="s">
        <v>12</v>
      </c>
      <c r="AJ242" s="877"/>
      <c r="AK242" s="871"/>
      <c r="AL242" s="871"/>
      <c r="AM242" s="873"/>
      <c r="AN242" s="92" t="s">
        <v>50</v>
      </c>
      <c r="AO242" s="203">
        <v>15</v>
      </c>
      <c r="AP242" s="212" t="s">
        <v>12</v>
      </c>
      <c r="AQ242" s="77" t="s">
        <v>12</v>
      </c>
      <c r="AR242" s="77" t="s">
        <v>12</v>
      </c>
      <c r="AS242" s="77" t="s">
        <v>12</v>
      </c>
      <c r="AT242" s="213" t="s">
        <v>12</v>
      </c>
      <c r="AU242" s="83" t="s">
        <v>12</v>
      </c>
      <c r="AV242" s="77" t="s">
        <v>12</v>
      </c>
      <c r="AW242" s="77" t="s">
        <v>12</v>
      </c>
      <c r="AX242" s="77" t="s">
        <v>12</v>
      </c>
      <c r="AY242" s="77" t="s">
        <v>12</v>
      </c>
      <c r="AZ242" s="77" t="s">
        <v>12</v>
      </c>
      <c r="BA242" s="77" t="s">
        <v>12</v>
      </c>
      <c r="BB242" s="77" t="s">
        <v>12</v>
      </c>
      <c r="BC242" s="77" t="s">
        <v>12</v>
      </c>
      <c r="BD242" s="77" t="s">
        <v>12</v>
      </c>
      <c r="BE242" s="77" t="s">
        <v>12</v>
      </c>
      <c r="BF242" s="77" t="s">
        <v>12</v>
      </c>
      <c r="BG242" s="77" t="s">
        <v>12</v>
      </c>
      <c r="BH242" s="77">
        <v>2</v>
      </c>
      <c r="BI242" s="77">
        <v>1</v>
      </c>
      <c r="BJ242" s="77">
        <v>3</v>
      </c>
      <c r="BK242" s="77">
        <v>4</v>
      </c>
      <c r="BL242" s="77">
        <v>1</v>
      </c>
      <c r="BM242" s="77">
        <v>4</v>
      </c>
      <c r="BN242" s="77" t="s">
        <v>12</v>
      </c>
      <c r="BO242" s="77" t="s">
        <v>12</v>
      </c>
      <c r="BP242" s="79" t="s">
        <v>12</v>
      </c>
      <c r="BR242" s="877"/>
      <c r="BS242" s="871"/>
      <c r="BT242" s="871"/>
      <c r="BU242" s="873"/>
      <c r="BV242" s="92" t="s">
        <v>50</v>
      </c>
      <c r="BW242" s="203">
        <v>11</v>
      </c>
      <c r="BX242" s="212" t="s">
        <v>12</v>
      </c>
      <c r="BY242" s="77" t="s">
        <v>12</v>
      </c>
      <c r="BZ242" s="77" t="s">
        <v>12</v>
      </c>
      <c r="CA242" s="77" t="s">
        <v>12</v>
      </c>
      <c r="CB242" s="213" t="s">
        <v>12</v>
      </c>
      <c r="CC242" s="83" t="s">
        <v>12</v>
      </c>
      <c r="CD242" s="77" t="s">
        <v>12</v>
      </c>
      <c r="CE242" s="77" t="s">
        <v>12</v>
      </c>
      <c r="CF242" s="77" t="s">
        <v>12</v>
      </c>
      <c r="CG242" s="77" t="s">
        <v>12</v>
      </c>
      <c r="CH242" s="77" t="s">
        <v>12</v>
      </c>
      <c r="CI242" s="77" t="s">
        <v>12</v>
      </c>
      <c r="CJ242" s="77" t="s">
        <v>12</v>
      </c>
      <c r="CK242" s="77" t="s">
        <v>12</v>
      </c>
      <c r="CL242" s="77" t="s">
        <v>12</v>
      </c>
      <c r="CM242" s="77" t="s">
        <v>12</v>
      </c>
      <c r="CN242" s="77" t="s">
        <v>12</v>
      </c>
      <c r="CO242" s="77" t="s">
        <v>12</v>
      </c>
      <c r="CP242" s="77">
        <v>1</v>
      </c>
      <c r="CQ242" s="77">
        <v>1</v>
      </c>
      <c r="CR242" s="77">
        <v>1</v>
      </c>
      <c r="CS242" s="77">
        <v>1</v>
      </c>
      <c r="CT242" s="77">
        <v>4</v>
      </c>
      <c r="CU242" s="77">
        <v>3</v>
      </c>
      <c r="CV242" s="77" t="s">
        <v>12</v>
      </c>
      <c r="CW242" s="77" t="s">
        <v>12</v>
      </c>
      <c r="CX242" s="79" t="s">
        <v>12</v>
      </c>
      <c r="CZ242" s="877"/>
      <c r="DA242" s="871"/>
      <c r="DB242" s="871"/>
      <c r="DC242" s="873"/>
      <c r="DD242" s="92" t="s">
        <v>50</v>
      </c>
      <c r="DE242" s="203">
        <v>20</v>
      </c>
      <c r="DF242" s="212" t="s">
        <v>12</v>
      </c>
      <c r="DG242" s="77" t="s">
        <v>12</v>
      </c>
      <c r="DH242" s="77" t="s">
        <v>12</v>
      </c>
      <c r="DI242" s="77" t="s">
        <v>12</v>
      </c>
      <c r="DJ242" s="213" t="s">
        <v>12</v>
      </c>
      <c r="DK242" s="83" t="s">
        <v>12</v>
      </c>
      <c r="DL242" s="77" t="s">
        <v>12</v>
      </c>
      <c r="DM242" s="77" t="s">
        <v>12</v>
      </c>
      <c r="DN242" s="77" t="s">
        <v>12</v>
      </c>
      <c r="DO242" s="77" t="s">
        <v>12</v>
      </c>
      <c r="DP242" s="77" t="s">
        <v>12</v>
      </c>
      <c r="DQ242" s="77" t="s">
        <v>12</v>
      </c>
      <c r="DR242" s="77" t="s">
        <v>12</v>
      </c>
      <c r="DS242" s="77" t="s">
        <v>12</v>
      </c>
      <c r="DT242" s="77" t="s">
        <v>12</v>
      </c>
      <c r="DU242" s="77" t="s">
        <v>12</v>
      </c>
      <c r="DV242" s="77" t="s">
        <v>12</v>
      </c>
      <c r="DW242" s="77">
        <v>1</v>
      </c>
      <c r="DX242" s="77">
        <v>1</v>
      </c>
      <c r="DY242" s="77">
        <v>2</v>
      </c>
      <c r="DZ242" s="77">
        <v>2</v>
      </c>
      <c r="EA242" s="77">
        <v>6</v>
      </c>
      <c r="EB242" s="77">
        <v>4</v>
      </c>
      <c r="EC242" s="77">
        <v>2</v>
      </c>
      <c r="ED242" s="77">
        <v>1</v>
      </c>
      <c r="EE242" s="77">
        <v>1</v>
      </c>
      <c r="EF242" s="79" t="s">
        <v>12</v>
      </c>
    </row>
    <row r="243" spans="2:136" ht="18.75" customHeight="1">
      <c r="B243" s="875">
        <v>20000</v>
      </c>
      <c r="C243" s="871"/>
      <c r="D243" s="871"/>
      <c r="E243" s="873" t="s">
        <v>275</v>
      </c>
      <c r="F243" s="91" t="s">
        <v>49</v>
      </c>
      <c r="G243" s="84">
        <v>87</v>
      </c>
      <c r="H243" s="214" t="s">
        <v>12</v>
      </c>
      <c r="I243" s="81">
        <v>1</v>
      </c>
      <c r="J243" s="81" t="s">
        <v>12</v>
      </c>
      <c r="K243" s="81" t="s">
        <v>12</v>
      </c>
      <c r="L243" s="215" t="s">
        <v>12</v>
      </c>
      <c r="M243" s="214">
        <v>1</v>
      </c>
      <c r="N243" s="81" t="s">
        <v>12</v>
      </c>
      <c r="O243" s="81" t="s">
        <v>12</v>
      </c>
      <c r="P243" s="81" t="s">
        <v>1142</v>
      </c>
      <c r="Q243" s="81">
        <v>2</v>
      </c>
      <c r="R243" s="81">
        <v>3</v>
      </c>
      <c r="S243" s="81">
        <v>2</v>
      </c>
      <c r="T243" s="81">
        <v>2</v>
      </c>
      <c r="U243" s="81">
        <v>1</v>
      </c>
      <c r="V243" s="81">
        <v>5</v>
      </c>
      <c r="W243" s="81">
        <v>2</v>
      </c>
      <c r="X243" s="81">
        <v>6</v>
      </c>
      <c r="Y243" s="81">
        <v>5</v>
      </c>
      <c r="Z243" s="81">
        <v>9</v>
      </c>
      <c r="AA243" s="81">
        <v>14</v>
      </c>
      <c r="AB243" s="81">
        <v>10</v>
      </c>
      <c r="AC243" s="81">
        <v>12</v>
      </c>
      <c r="AD243" s="81">
        <v>7</v>
      </c>
      <c r="AE243" s="81">
        <v>4</v>
      </c>
      <c r="AF243" s="81">
        <v>2</v>
      </c>
      <c r="AG243" s="81" t="s">
        <v>12</v>
      </c>
      <c r="AH243" s="82" t="s">
        <v>12</v>
      </c>
      <c r="AJ243" s="875">
        <v>20000</v>
      </c>
      <c r="AK243" s="871"/>
      <c r="AL243" s="871"/>
      <c r="AM243" s="873" t="s">
        <v>275</v>
      </c>
      <c r="AN243" s="91" t="s">
        <v>49</v>
      </c>
      <c r="AO243" s="84">
        <v>101</v>
      </c>
      <c r="AP243" s="214" t="s">
        <v>12</v>
      </c>
      <c r="AQ243" s="81" t="s">
        <v>12</v>
      </c>
      <c r="AR243" s="81" t="s">
        <v>12</v>
      </c>
      <c r="AS243" s="81" t="s">
        <v>12</v>
      </c>
      <c r="AT243" s="215" t="s">
        <v>12</v>
      </c>
      <c r="AU243" s="80" t="s">
        <v>12</v>
      </c>
      <c r="AV243" s="81" t="s">
        <v>12</v>
      </c>
      <c r="AW243" s="81" t="s">
        <v>12</v>
      </c>
      <c r="AX243" s="81">
        <v>2</v>
      </c>
      <c r="AY243" s="81">
        <v>3</v>
      </c>
      <c r="AZ243" s="81">
        <v>3</v>
      </c>
      <c r="BA243" s="81">
        <v>2</v>
      </c>
      <c r="BB243" s="81">
        <v>3</v>
      </c>
      <c r="BC243" s="81">
        <v>2</v>
      </c>
      <c r="BD243" s="81">
        <v>9</v>
      </c>
      <c r="BE243" s="81">
        <v>4</v>
      </c>
      <c r="BF243" s="81">
        <v>1</v>
      </c>
      <c r="BG243" s="81">
        <v>10</v>
      </c>
      <c r="BH243" s="81">
        <v>9</v>
      </c>
      <c r="BI243" s="81">
        <v>4</v>
      </c>
      <c r="BJ243" s="81">
        <v>14</v>
      </c>
      <c r="BK243" s="81">
        <v>15</v>
      </c>
      <c r="BL243" s="81">
        <v>12</v>
      </c>
      <c r="BM243" s="81">
        <v>5</v>
      </c>
      <c r="BN243" s="81">
        <v>3</v>
      </c>
      <c r="BO243" s="81" t="s">
        <v>12</v>
      </c>
      <c r="BP243" s="82" t="s">
        <v>12</v>
      </c>
      <c r="BR243" s="875">
        <v>20000</v>
      </c>
      <c r="BS243" s="871"/>
      <c r="BT243" s="871"/>
      <c r="BU243" s="873" t="s">
        <v>275</v>
      </c>
      <c r="BV243" s="91" t="s">
        <v>49</v>
      </c>
      <c r="BW243" s="84">
        <v>107</v>
      </c>
      <c r="BX243" s="214">
        <v>1</v>
      </c>
      <c r="BY243" s="81" t="s">
        <v>12</v>
      </c>
      <c r="BZ243" s="81" t="s">
        <v>12</v>
      </c>
      <c r="CA243" s="81" t="s">
        <v>12</v>
      </c>
      <c r="CB243" s="215" t="s">
        <v>12</v>
      </c>
      <c r="CC243" s="80">
        <v>1</v>
      </c>
      <c r="CD243" s="81" t="s">
        <v>12</v>
      </c>
      <c r="CE243" s="81" t="s">
        <v>12</v>
      </c>
      <c r="CF243" s="81">
        <v>2</v>
      </c>
      <c r="CG243" s="81">
        <v>2</v>
      </c>
      <c r="CH243" s="81">
        <v>2</v>
      </c>
      <c r="CI243" s="81">
        <v>10</v>
      </c>
      <c r="CJ243" s="81">
        <v>1</v>
      </c>
      <c r="CK243" s="81">
        <v>7</v>
      </c>
      <c r="CL243" s="81">
        <v>5</v>
      </c>
      <c r="CM243" s="81">
        <v>3</v>
      </c>
      <c r="CN243" s="81">
        <v>10</v>
      </c>
      <c r="CO243" s="81">
        <v>9</v>
      </c>
      <c r="CP243" s="81">
        <v>6</v>
      </c>
      <c r="CQ243" s="81">
        <v>6</v>
      </c>
      <c r="CR243" s="81">
        <v>7</v>
      </c>
      <c r="CS243" s="81">
        <v>15</v>
      </c>
      <c r="CT243" s="81">
        <v>13</v>
      </c>
      <c r="CU243" s="81">
        <v>7</v>
      </c>
      <c r="CV243" s="81">
        <v>1</v>
      </c>
      <c r="CW243" s="81" t="s">
        <v>12</v>
      </c>
      <c r="CX243" s="82" t="s">
        <v>12</v>
      </c>
      <c r="CZ243" s="875">
        <v>20000</v>
      </c>
      <c r="DA243" s="871"/>
      <c r="DB243" s="871"/>
      <c r="DC243" s="873" t="s">
        <v>275</v>
      </c>
      <c r="DD243" s="91" t="s">
        <v>49</v>
      </c>
      <c r="DE243" s="84">
        <v>79</v>
      </c>
      <c r="DF243" s="214" t="s">
        <v>12</v>
      </c>
      <c r="DG243" s="81" t="s">
        <v>12</v>
      </c>
      <c r="DH243" s="81" t="s">
        <v>12</v>
      </c>
      <c r="DI243" s="81" t="s">
        <v>12</v>
      </c>
      <c r="DJ243" s="215" t="s">
        <v>12</v>
      </c>
      <c r="DK243" s="80" t="s">
        <v>12</v>
      </c>
      <c r="DL243" s="81" t="s">
        <v>12</v>
      </c>
      <c r="DM243" s="81" t="s">
        <v>12</v>
      </c>
      <c r="DN243" s="81" t="s">
        <v>155</v>
      </c>
      <c r="DO243" s="81" t="s">
        <v>155</v>
      </c>
      <c r="DP243" s="81">
        <v>1</v>
      </c>
      <c r="DQ243" s="81">
        <v>1</v>
      </c>
      <c r="DR243" s="81">
        <v>5</v>
      </c>
      <c r="DS243" s="81">
        <v>3</v>
      </c>
      <c r="DT243" s="81">
        <v>4</v>
      </c>
      <c r="DU243" s="81">
        <v>5</v>
      </c>
      <c r="DV243" s="81">
        <v>3</v>
      </c>
      <c r="DW243" s="81">
        <v>8</v>
      </c>
      <c r="DX243" s="81">
        <v>10</v>
      </c>
      <c r="DY243" s="81">
        <v>5</v>
      </c>
      <c r="DZ243" s="81">
        <v>13</v>
      </c>
      <c r="EA243" s="81">
        <v>11</v>
      </c>
      <c r="EB243" s="81">
        <v>5</v>
      </c>
      <c r="EC243" s="81">
        <v>4</v>
      </c>
      <c r="ED243" s="81">
        <v>1</v>
      </c>
      <c r="EE243" s="81" t="s">
        <v>12</v>
      </c>
      <c r="EF243" s="82" t="s">
        <v>12</v>
      </c>
    </row>
    <row r="244" spans="2:136" ht="18.75" customHeight="1">
      <c r="B244" s="875"/>
      <c r="C244" s="871"/>
      <c r="D244" s="871"/>
      <c r="E244" s="873"/>
      <c r="F244" s="92" t="s">
        <v>50</v>
      </c>
      <c r="G244" s="203">
        <v>54</v>
      </c>
      <c r="H244" s="212" t="s">
        <v>12</v>
      </c>
      <c r="I244" s="77" t="s">
        <v>12</v>
      </c>
      <c r="J244" s="77" t="s">
        <v>12</v>
      </c>
      <c r="K244" s="77" t="s">
        <v>12</v>
      </c>
      <c r="L244" s="213" t="s">
        <v>1142</v>
      </c>
      <c r="M244" s="212" t="s">
        <v>1136</v>
      </c>
      <c r="N244" s="77" t="s">
        <v>12</v>
      </c>
      <c r="O244" s="77" t="s">
        <v>12</v>
      </c>
      <c r="P244" s="77" t="s">
        <v>1142</v>
      </c>
      <c r="Q244" s="77" t="s">
        <v>1142</v>
      </c>
      <c r="R244" s="77" t="s">
        <v>12</v>
      </c>
      <c r="S244" s="77" t="s">
        <v>1142</v>
      </c>
      <c r="T244" s="77">
        <v>2</v>
      </c>
      <c r="U244" s="77" t="s">
        <v>12</v>
      </c>
      <c r="V244" s="77">
        <v>3</v>
      </c>
      <c r="W244" s="77" t="s">
        <v>1142</v>
      </c>
      <c r="X244" s="77">
        <v>2</v>
      </c>
      <c r="Y244" s="77">
        <v>2</v>
      </c>
      <c r="Z244" s="77">
        <v>6</v>
      </c>
      <c r="AA244" s="77">
        <v>4</v>
      </c>
      <c r="AB244" s="77">
        <v>4</v>
      </c>
      <c r="AC244" s="77">
        <v>5</v>
      </c>
      <c r="AD244" s="77">
        <v>6</v>
      </c>
      <c r="AE244" s="77">
        <v>11</v>
      </c>
      <c r="AF244" s="77">
        <v>8</v>
      </c>
      <c r="AG244" s="77">
        <v>1</v>
      </c>
      <c r="AH244" s="79" t="s">
        <v>12</v>
      </c>
      <c r="AJ244" s="875"/>
      <c r="AK244" s="871"/>
      <c r="AL244" s="871"/>
      <c r="AM244" s="873"/>
      <c r="AN244" s="92" t="s">
        <v>50</v>
      </c>
      <c r="AO244" s="203">
        <v>60</v>
      </c>
      <c r="AP244" s="212" t="s">
        <v>12</v>
      </c>
      <c r="AQ244" s="77" t="s">
        <v>12</v>
      </c>
      <c r="AR244" s="77" t="s">
        <v>12</v>
      </c>
      <c r="AS244" s="77" t="s">
        <v>12</v>
      </c>
      <c r="AT244" s="213">
        <v>1</v>
      </c>
      <c r="AU244" s="83">
        <v>1</v>
      </c>
      <c r="AV244" s="77" t="s">
        <v>12</v>
      </c>
      <c r="AW244" s="77" t="s">
        <v>12</v>
      </c>
      <c r="AX244" s="77">
        <v>2</v>
      </c>
      <c r="AY244" s="77">
        <v>1</v>
      </c>
      <c r="AZ244" s="77" t="s">
        <v>12</v>
      </c>
      <c r="BA244" s="77">
        <v>1</v>
      </c>
      <c r="BB244" s="77">
        <v>2</v>
      </c>
      <c r="BC244" s="77" t="s">
        <v>12</v>
      </c>
      <c r="BD244" s="77">
        <v>1</v>
      </c>
      <c r="BE244" s="77">
        <v>1</v>
      </c>
      <c r="BF244" s="77">
        <v>3</v>
      </c>
      <c r="BG244" s="77">
        <v>1</v>
      </c>
      <c r="BH244" s="77">
        <v>6</v>
      </c>
      <c r="BI244" s="77">
        <v>3</v>
      </c>
      <c r="BJ244" s="77">
        <v>5</v>
      </c>
      <c r="BK244" s="77">
        <v>13</v>
      </c>
      <c r="BL244" s="77">
        <v>11</v>
      </c>
      <c r="BM244" s="77">
        <v>6</v>
      </c>
      <c r="BN244" s="77">
        <v>3</v>
      </c>
      <c r="BO244" s="77" t="s">
        <v>12</v>
      </c>
      <c r="BP244" s="79" t="s">
        <v>12</v>
      </c>
      <c r="BR244" s="875"/>
      <c r="BS244" s="871"/>
      <c r="BT244" s="871"/>
      <c r="BU244" s="873"/>
      <c r="BV244" s="92" t="s">
        <v>50</v>
      </c>
      <c r="BW244" s="203">
        <v>68</v>
      </c>
      <c r="BX244" s="212">
        <v>1</v>
      </c>
      <c r="BY244" s="77" t="s">
        <v>12</v>
      </c>
      <c r="BZ244" s="77" t="s">
        <v>12</v>
      </c>
      <c r="CA244" s="77" t="s">
        <v>12</v>
      </c>
      <c r="CB244" s="213" t="s">
        <v>12</v>
      </c>
      <c r="CC244" s="83">
        <v>1</v>
      </c>
      <c r="CD244" s="77" t="s">
        <v>12</v>
      </c>
      <c r="CE244" s="77" t="s">
        <v>12</v>
      </c>
      <c r="CF244" s="77">
        <v>1</v>
      </c>
      <c r="CG244" s="77">
        <v>1</v>
      </c>
      <c r="CH244" s="77">
        <v>1</v>
      </c>
      <c r="CI244" s="77">
        <v>2</v>
      </c>
      <c r="CJ244" s="77">
        <v>1</v>
      </c>
      <c r="CK244" s="77" t="s">
        <v>12</v>
      </c>
      <c r="CL244" s="77" t="s">
        <v>12</v>
      </c>
      <c r="CM244" s="77">
        <v>2</v>
      </c>
      <c r="CN244" s="77">
        <v>3</v>
      </c>
      <c r="CO244" s="77">
        <v>3</v>
      </c>
      <c r="CP244" s="77">
        <v>5</v>
      </c>
      <c r="CQ244" s="77">
        <v>13</v>
      </c>
      <c r="CR244" s="77">
        <v>7</v>
      </c>
      <c r="CS244" s="77">
        <v>5</v>
      </c>
      <c r="CT244" s="77">
        <v>12</v>
      </c>
      <c r="CU244" s="77">
        <v>8</v>
      </c>
      <c r="CV244" s="77">
        <v>2</v>
      </c>
      <c r="CW244" s="77">
        <v>1</v>
      </c>
      <c r="CX244" s="79" t="s">
        <v>12</v>
      </c>
      <c r="CZ244" s="875"/>
      <c r="DA244" s="871"/>
      <c r="DB244" s="871"/>
      <c r="DC244" s="873"/>
      <c r="DD244" s="92" t="s">
        <v>50</v>
      </c>
      <c r="DE244" s="203">
        <v>60</v>
      </c>
      <c r="DF244" s="212" t="s">
        <v>12</v>
      </c>
      <c r="DG244" s="77" t="s">
        <v>12</v>
      </c>
      <c r="DH244" s="77" t="s">
        <v>12</v>
      </c>
      <c r="DI244" s="77" t="s">
        <v>12</v>
      </c>
      <c r="DJ244" s="213" t="s">
        <v>12</v>
      </c>
      <c r="DK244" s="83" t="s">
        <v>12</v>
      </c>
      <c r="DL244" s="77" t="s">
        <v>12</v>
      </c>
      <c r="DM244" s="77" t="s">
        <v>12</v>
      </c>
      <c r="DN244" s="77" t="s">
        <v>12</v>
      </c>
      <c r="DO244" s="77">
        <v>1</v>
      </c>
      <c r="DP244" s="77" t="s">
        <v>155</v>
      </c>
      <c r="DQ244" s="77">
        <v>1</v>
      </c>
      <c r="DR244" s="77">
        <v>3</v>
      </c>
      <c r="DS244" s="77">
        <v>2</v>
      </c>
      <c r="DT244" s="77">
        <v>4</v>
      </c>
      <c r="DU244" s="77">
        <v>1</v>
      </c>
      <c r="DV244" s="77">
        <v>3</v>
      </c>
      <c r="DW244" s="77">
        <v>6</v>
      </c>
      <c r="DX244" s="77">
        <v>3</v>
      </c>
      <c r="DY244" s="77">
        <v>5</v>
      </c>
      <c r="DZ244" s="77">
        <v>8</v>
      </c>
      <c r="EA244" s="77">
        <v>4</v>
      </c>
      <c r="EB244" s="77">
        <v>7</v>
      </c>
      <c r="EC244" s="77">
        <v>7</v>
      </c>
      <c r="ED244" s="77">
        <v>3</v>
      </c>
      <c r="EE244" s="77">
        <v>2</v>
      </c>
      <c r="EF244" s="79" t="s">
        <v>12</v>
      </c>
    </row>
    <row r="245" spans="2:136" ht="18.75" customHeight="1">
      <c r="B245" s="877" t="s">
        <v>157</v>
      </c>
      <c r="C245" s="871">
        <v>20100</v>
      </c>
      <c r="D245" s="871"/>
      <c r="E245" s="873" t="s">
        <v>276</v>
      </c>
      <c r="F245" s="91" t="s">
        <v>49</v>
      </c>
      <c r="G245" s="84">
        <v>45</v>
      </c>
      <c r="H245" s="214" t="s">
        <v>12</v>
      </c>
      <c r="I245" s="81">
        <v>1</v>
      </c>
      <c r="J245" s="81" t="s">
        <v>12</v>
      </c>
      <c r="K245" s="81" t="s">
        <v>12</v>
      </c>
      <c r="L245" s="215" t="s">
        <v>12</v>
      </c>
      <c r="M245" s="214">
        <v>1</v>
      </c>
      <c r="N245" s="81" t="s">
        <v>12</v>
      </c>
      <c r="O245" s="81" t="s">
        <v>12</v>
      </c>
      <c r="P245" s="81" t="s">
        <v>1142</v>
      </c>
      <c r="Q245" s="81" t="s">
        <v>12</v>
      </c>
      <c r="R245" s="81">
        <v>1</v>
      </c>
      <c r="S245" s="81" t="s">
        <v>12</v>
      </c>
      <c r="T245" s="81" t="s">
        <v>12</v>
      </c>
      <c r="U245" s="81" t="s">
        <v>1142</v>
      </c>
      <c r="V245" s="81">
        <v>2</v>
      </c>
      <c r="W245" s="81" t="s">
        <v>1142</v>
      </c>
      <c r="X245" s="81">
        <v>4</v>
      </c>
      <c r="Y245" s="81">
        <v>1</v>
      </c>
      <c r="Z245" s="81">
        <v>4</v>
      </c>
      <c r="AA245" s="81">
        <v>8</v>
      </c>
      <c r="AB245" s="81">
        <v>8</v>
      </c>
      <c r="AC245" s="81">
        <v>7</v>
      </c>
      <c r="AD245" s="81">
        <v>7</v>
      </c>
      <c r="AE245" s="81">
        <v>2</v>
      </c>
      <c r="AF245" s="81" t="s">
        <v>1142</v>
      </c>
      <c r="AG245" s="81" t="s">
        <v>12</v>
      </c>
      <c r="AH245" s="82" t="s">
        <v>12</v>
      </c>
      <c r="AJ245" s="877" t="s">
        <v>157</v>
      </c>
      <c r="AK245" s="871">
        <v>20100</v>
      </c>
      <c r="AL245" s="871"/>
      <c r="AM245" s="873" t="s">
        <v>276</v>
      </c>
      <c r="AN245" s="91" t="s">
        <v>49</v>
      </c>
      <c r="AO245" s="84">
        <v>52</v>
      </c>
      <c r="AP245" s="214" t="s">
        <v>12</v>
      </c>
      <c r="AQ245" s="81" t="s">
        <v>12</v>
      </c>
      <c r="AR245" s="81" t="s">
        <v>12</v>
      </c>
      <c r="AS245" s="81" t="s">
        <v>12</v>
      </c>
      <c r="AT245" s="215" t="s">
        <v>12</v>
      </c>
      <c r="AU245" s="80" t="s">
        <v>12</v>
      </c>
      <c r="AV245" s="81" t="s">
        <v>12</v>
      </c>
      <c r="AW245" s="81" t="s">
        <v>12</v>
      </c>
      <c r="AX245" s="81">
        <v>1</v>
      </c>
      <c r="AY245" s="81" t="s">
        <v>12</v>
      </c>
      <c r="AZ245" s="81">
        <v>1</v>
      </c>
      <c r="BA245" s="81" t="s">
        <v>12</v>
      </c>
      <c r="BB245" s="81" t="s">
        <v>12</v>
      </c>
      <c r="BC245" s="81">
        <v>1</v>
      </c>
      <c r="BD245" s="81">
        <v>3</v>
      </c>
      <c r="BE245" s="81">
        <v>2</v>
      </c>
      <c r="BF245" s="81">
        <v>1</v>
      </c>
      <c r="BG245" s="81">
        <v>4</v>
      </c>
      <c r="BH245" s="81">
        <v>5</v>
      </c>
      <c r="BI245" s="81">
        <v>3</v>
      </c>
      <c r="BJ245" s="81">
        <v>6</v>
      </c>
      <c r="BK245" s="81">
        <v>11</v>
      </c>
      <c r="BL245" s="81">
        <v>8</v>
      </c>
      <c r="BM245" s="81">
        <v>3</v>
      </c>
      <c r="BN245" s="81">
        <v>3</v>
      </c>
      <c r="BO245" s="81" t="s">
        <v>12</v>
      </c>
      <c r="BP245" s="82" t="s">
        <v>12</v>
      </c>
      <c r="BR245" s="877" t="s">
        <v>157</v>
      </c>
      <c r="BS245" s="871">
        <v>20100</v>
      </c>
      <c r="BT245" s="871"/>
      <c r="BU245" s="873" t="s">
        <v>276</v>
      </c>
      <c r="BV245" s="91" t="s">
        <v>49</v>
      </c>
      <c r="BW245" s="84">
        <v>54</v>
      </c>
      <c r="BX245" s="214">
        <v>1</v>
      </c>
      <c r="BY245" s="81" t="s">
        <v>12</v>
      </c>
      <c r="BZ245" s="81" t="s">
        <v>12</v>
      </c>
      <c r="CA245" s="81" t="s">
        <v>12</v>
      </c>
      <c r="CB245" s="215" t="s">
        <v>12</v>
      </c>
      <c r="CC245" s="80">
        <v>1</v>
      </c>
      <c r="CD245" s="81" t="s">
        <v>12</v>
      </c>
      <c r="CE245" s="81" t="s">
        <v>12</v>
      </c>
      <c r="CF245" s="81">
        <v>1</v>
      </c>
      <c r="CG245" s="81" t="s">
        <v>12</v>
      </c>
      <c r="CH245" s="81" t="s">
        <v>12</v>
      </c>
      <c r="CI245" s="81">
        <v>3</v>
      </c>
      <c r="CJ245" s="81" t="s">
        <v>12</v>
      </c>
      <c r="CK245" s="81">
        <v>2</v>
      </c>
      <c r="CL245" s="81">
        <v>2</v>
      </c>
      <c r="CM245" s="81">
        <v>2</v>
      </c>
      <c r="CN245" s="81">
        <v>4</v>
      </c>
      <c r="CO245" s="81">
        <v>4</v>
      </c>
      <c r="CP245" s="81">
        <v>2</v>
      </c>
      <c r="CQ245" s="81">
        <v>4</v>
      </c>
      <c r="CR245" s="81">
        <v>2</v>
      </c>
      <c r="CS245" s="81">
        <v>9</v>
      </c>
      <c r="CT245" s="81">
        <v>13</v>
      </c>
      <c r="CU245" s="81">
        <v>4</v>
      </c>
      <c r="CV245" s="81">
        <v>1</v>
      </c>
      <c r="CW245" s="81" t="s">
        <v>12</v>
      </c>
      <c r="CX245" s="82" t="s">
        <v>12</v>
      </c>
      <c r="CZ245" s="877" t="s">
        <v>157</v>
      </c>
      <c r="DA245" s="871">
        <v>20100</v>
      </c>
      <c r="DB245" s="871"/>
      <c r="DC245" s="873" t="s">
        <v>276</v>
      </c>
      <c r="DD245" s="91" t="s">
        <v>49</v>
      </c>
      <c r="DE245" s="84">
        <v>49</v>
      </c>
      <c r="DF245" s="214" t="s">
        <v>12</v>
      </c>
      <c r="DG245" s="81" t="s">
        <v>12</v>
      </c>
      <c r="DH245" s="81" t="s">
        <v>12</v>
      </c>
      <c r="DI245" s="81" t="s">
        <v>12</v>
      </c>
      <c r="DJ245" s="215" t="s">
        <v>12</v>
      </c>
      <c r="DK245" s="80" t="s">
        <v>12</v>
      </c>
      <c r="DL245" s="81" t="s">
        <v>12</v>
      </c>
      <c r="DM245" s="81" t="s">
        <v>12</v>
      </c>
      <c r="DN245" s="81" t="s">
        <v>155</v>
      </c>
      <c r="DO245" s="81" t="s">
        <v>155</v>
      </c>
      <c r="DP245" s="81" t="s">
        <v>12</v>
      </c>
      <c r="DQ245" s="81" t="s">
        <v>155</v>
      </c>
      <c r="DR245" s="81">
        <v>1</v>
      </c>
      <c r="DS245" s="81">
        <v>2</v>
      </c>
      <c r="DT245" s="81">
        <v>1</v>
      </c>
      <c r="DU245" s="81">
        <v>1</v>
      </c>
      <c r="DV245" s="81">
        <v>2</v>
      </c>
      <c r="DW245" s="81">
        <v>3</v>
      </c>
      <c r="DX245" s="81">
        <v>4</v>
      </c>
      <c r="DY245" s="81">
        <v>4</v>
      </c>
      <c r="DZ245" s="81">
        <v>12</v>
      </c>
      <c r="EA245" s="81">
        <v>11</v>
      </c>
      <c r="EB245" s="81">
        <v>4</v>
      </c>
      <c r="EC245" s="81">
        <v>4</v>
      </c>
      <c r="ED245" s="81" t="s">
        <v>155</v>
      </c>
      <c r="EE245" s="81" t="s">
        <v>12</v>
      </c>
      <c r="EF245" s="82" t="s">
        <v>12</v>
      </c>
    </row>
    <row r="246" spans="2:136" ht="18.75" customHeight="1">
      <c r="B246" s="877"/>
      <c r="C246" s="871"/>
      <c r="D246" s="871"/>
      <c r="E246" s="873"/>
      <c r="F246" s="92" t="s">
        <v>50</v>
      </c>
      <c r="G246" s="203">
        <v>37</v>
      </c>
      <c r="H246" s="212" t="s">
        <v>12</v>
      </c>
      <c r="I246" s="77" t="s">
        <v>12</v>
      </c>
      <c r="J246" s="77" t="s">
        <v>12</v>
      </c>
      <c r="K246" s="77" t="s">
        <v>12</v>
      </c>
      <c r="L246" s="213" t="s">
        <v>1142</v>
      </c>
      <c r="M246" s="212" t="s">
        <v>1136</v>
      </c>
      <c r="N246" s="77" t="s">
        <v>12</v>
      </c>
      <c r="O246" s="77" t="s">
        <v>12</v>
      </c>
      <c r="P246" s="77" t="s">
        <v>1142</v>
      </c>
      <c r="Q246" s="77" t="s">
        <v>12</v>
      </c>
      <c r="R246" s="77" t="s">
        <v>12</v>
      </c>
      <c r="S246" s="77" t="s">
        <v>12</v>
      </c>
      <c r="T246" s="77" t="s">
        <v>12</v>
      </c>
      <c r="U246" s="77" t="s">
        <v>12</v>
      </c>
      <c r="V246" s="77" t="s">
        <v>12</v>
      </c>
      <c r="W246" s="77" t="s">
        <v>12</v>
      </c>
      <c r="X246" s="77" t="s">
        <v>1142</v>
      </c>
      <c r="Y246" s="77">
        <v>2</v>
      </c>
      <c r="Z246" s="77">
        <v>2</v>
      </c>
      <c r="AA246" s="77">
        <v>3</v>
      </c>
      <c r="AB246" s="77">
        <v>3</v>
      </c>
      <c r="AC246" s="77">
        <v>4</v>
      </c>
      <c r="AD246" s="77">
        <v>6</v>
      </c>
      <c r="AE246" s="77">
        <v>9</v>
      </c>
      <c r="AF246" s="77">
        <v>7</v>
      </c>
      <c r="AG246" s="77">
        <v>1</v>
      </c>
      <c r="AH246" s="79" t="s">
        <v>12</v>
      </c>
      <c r="AJ246" s="877"/>
      <c r="AK246" s="871"/>
      <c r="AL246" s="871"/>
      <c r="AM246" s="873"/>
      <c r="AN246" s="92" t="s">
        <v>50</v>
      </c>
      <c r="AO246" s="203">
        <v>40</v>
      </c>
      <c r="AP246" s="212" t="s">
        <v>12</v>
      </c>
      <c r="AQ246" s="77" t="s">
        <v>12</v>
      </c>
      <c r="AR246" s="77" t="s">
        <v>12</v>
      </c>
      <c r="AS246" s="77" t="s">
        <v>12</v>
      </c>
      <c r="AT246" s="213">
        <v>1</v>
      </c>
      <c r="AU246" s="83">
        <v>1</v>
      </c>
      <c r="AV246" s="77" t="s">
        <v>12</v>
      </c>
      <c r="AW246" s="77" t="s">
        <v>12</v>
      </c>
      <c r="AX246" s="77">
        <v>1</v>
      </c>
      <c r="AY246" s="77" t="s">
        <v>12</v>
      </c>
      <c r="AZ246" s="77" t="s">
        <v>12</v>
      </c>
      <c r="BA246" s="77" t="s">
        <v>12</v>
      </c>
      <c r="BB246" s="77" t="s">
        <v>12</v>
      </c>
      <c r="BC246" s="77" t="s">
        <v>12</v>
      </c>
      <c r="BD246" s="77" t="s">
        <v>12</v>
      </c>
      <c r="BE246" s="77" t="s">
        <v>12</v>
      </c>
      <c r="BF246" s="77">
        <v>1</v>
      </c>
      <c r="BG246" s="77" t="s">
        <v>12</v>
      </c>
      <c r="BH246" s="77">
        <v>4</v>
      </c>
      <c r="BI246" s="77" t="s">
        <v>12</v>
      </c>
      <c r="BJ246" s="77">
        <v>4</v>
      </c>
      <c r="BK246" s="77">
        <v>10</v>
      </c>
      <c r="BL246" s="77">
        <v>11</v>
      </c>
      <c r="BM246" s="77">
        <v>6</v>
      </c>
      <c r="BN246" s="77">
        <v>2</v>
      </c>
      <c r="BO246" s="77" t="s">
        <v>12</v>
      </c>
      <c r="BP246" s="79" t="s">
        <v>12</v>
      </c>
      <c r="BR246" s="877"/>
      <c r="BS246" s="871"/>
      <c r="BT246" s="871"/>
      <c r="BU246" s="873"/>
      <c r="BV246" s="92" t="s">
        <v>50</v>
      </c>
      <c r="BW246" s="203">
        <v>41</v>
      </c>
      <c r="BX246" s="212">
        <v>1</v>
      </c>
      <c r="BY246" s="77" t="s">
        <v>12</v>
      </c>
      <c r="BZ246" s="77" t="s">
        <v>12</v>
      </c>
      <c r="CA246" s="77" t="s">
        <v>12</v>
      </c>
      <c r="CB246" s="213" t="s">
        <v>12</v>
      </c>
      <c r="CC246" s="83">
        <v>1</v>
      </c>
      <c r="CD246" s="77" t="s">
        <v>12</v>
      </c>
      <c r="CE246" s="77" t="s">
        <v>12</v>
      </c>
      <c r="CF246" s="77" t="s">
        <v>12</v>
      </c>
      <c r="CG246" s="77" t="s">
        <v>12</v>
      </c>
      <c r="CH246" s="77" t="s">
        <v>12</v>
      </c>
      <c r="CI246" s="77" t="s">
        <v>12</v>
      </c>
      <c r="CJ246" s="77" t="s">
        <v>12</v>
      </c>
      <c r="CK246" s="77" t="s">
        <v>12</v>
      </c>
      <c r="CL246" s="77" t="s">
        <v>12</v>
      </c>
      <c r="CM246" s="77">
        <v>1</v>
      </c>
      <c r="CN246" s="77">
        <v>1</v>
      </c>
      <c r="CO246" s="77">
        <v>1</v>
      </c>
      <c r="CP246" s="77">
        <v>2</v>
      </c>
      <c r="CQ246" s="77">
        <v>8</v>
      </c>
      <c r="CR246" s="77">
        <v>5</v>
      </c>
      <c r="CS246" s="77">
        <v>4</v>
      </c>
      <c r="CT246" s="77">
        <v>9</v>
      </c>
      <c r="CU246" s="77">
        <v>6</v>
      </c>
      <c r="CV246" s="77">
        <v>2</v>
      </c>
      <c r="CW246" s="77">
        <v>1</v>
      </c>
      <c r="CX246" s="79" t="s">
        <v>12</v>
      </c>
      <c r="CZ246" s="877"/>
      <c r="DA246" s="871"/>
      <c r="DB246" s="871"/>
      <c r="DC246" s="873"/>
      <c r="DD246" s="92" t="s">
        <v>50</v>
      </c>
      <c r="DE246" s="203">
        <v>42</v>
      </c>
      <c r="DF246" s="212" t="s">
        <v>12</v>
      </c>
      <c r="DG246" s="77" t="s">
        <v>12</v>
      </c>
      <c r="DH246" s="77" t="s">
        <v>12</v>
      </c>
      <c r="DI246" s="77" t="s">
        <v>12</v>
      </c>
      <c r="DJ246" s="213" t="s">
        <v>12</v>
      </c>
      <c r="DK246" s="83" t="s">
        <v>12</v>
      </c>
      <c r="DL246" s="77" t="s">
        <v>12</v>
      </c>
      <c r="DM246" s="77" t="s">
        <v>12</v>
      </c>
      <c r="DN246" s="77" t="s">
        <v>12</v>
      </c>
      <c r="DO246" s="77">
        <v>1</v>
      </c>
      <c r="DP246" s="77" t="s">
        <v>12</v>
      </c>
      <c r="DQ246" s="77" t="s">
        <v>12</v>
      </c>
      <c r="DR246" s="77">
        <v>1</v>
      </c>
      <c r="DS246" s="77">
        <v>1</v>
      </c>
      <c r="DT246" s="77">
        <v>1</v>
      </c>
      <c r="DU246" s="77">
        <v>1</v>
      </c>
      <c r="DV246" s="77">
        <v>2</v>
      </c>
      <c r="DW246" s="77">
        <v>2</v>
      </c>
      <c r="DX246" s="77">
        <v>3</v>
      </c>
      <c r="DY246" s="77">
        <v>4</v>
      </c>
      <c r="DZ246" s="77">
        <v>6</v>
      </c>
      <c r="EA246" s="77">
        <v>4</v>
      </c>
      <c r="EB246" s="77">
        <v>5</v>
      </c>
      <c r="EC246" s="77">
        <v>6</v>
      </c>
      <c r="ED246" s="77">
        <v>3</v>
      </c>
      <c r="EE246" s="77">
        <v>2</v>
      </c>
      <c r="EF246" s="79" t="s">
        <v>12</v>
      </c>
    </row>
    <row r="247" spans="2:136" ht="18.75" customHeight="1">
      <c r="B247" s="877"/>
      <c r="C247" s="879" t="s">
        <v>157</v>
      </c>
      <c r="D247" s="871">
        <v>20101</v>
      </c>
      <c r="E247" s="873" t="s">
        <v>277</v>
      </c>
      <c r="F247" s="91" t="s">
        <v>49</v>
      </c>
      <c r="G247" s="84">
        <v>8</v>
      </c>
      <c r="H247" s="214" t="s">
        <v>12</v>
      </c>
      <c r="I247" s="81" t="s">
        <v>12</v>
      </c>
      <c r="J247" s="81" t="s">
        <v>12</v>
      </c>
      <c r="K247" s="81" t="s">
        <v>12</v>
      </c>
      <c r="L247" s="215" t="s">
        <v>12</v>
      </c>
      <c r="M247" s="214" t="s">
        <v>1136</v>
      </c>
      <c r="N247" s="81" t="s">
        <v>12</v>
      </c>
      <c r="O247" s="81" t="s">
        <v>12</v>
      </c>
      <c r="P247" s="81" t="s">
        <v>12</v>
      </c>
      <c r="Q247" s="81" t="s">
        <v>12</v>
      </c>
      <c r="R247" s="81" t="s">
        <v>1142</v>
      </c>
      <c r="S247" s="81" t="s">
        <v>12</v>
      </c>
      <c r="T247" s="81" t="s">
        <v>12</v>
      </c>
      <c r="U247" s="81" t="s">
        <v>1142</v>
      </c>
      <c r="V247" s="81">
        <v>1</v>
      </c>
      <c r="W247" s="81" t="s">
        <v>12</v>
      </c>
      <c r="X247" s="81">
        <v>3</v>
      </c>
      <c r="Y247" s="81" t="s">
        <v>1142</v>
      </c>
      <c r="Z247" s="81">
        <v>1</v>
      </c>
      <c r="AA247" s="81">
        <v>3</v>
      </c>
      <c r="AB247" s="81" t="s">
        <v>1142</v>
      </c>
      <c r="AC247" s="81" t="s">
        <v>1142</v>
      </c>
      <c r="AD247" s="81" t="s">
        <v>1142</v>
      </c>
      <c r="AE247" s="81" t="s">
        <v>12</v>
      </c>
      <c r="AF247" s="81" t="s">
        <v>12</v>
      </c>
      <c r="AG247" s="81" t="s">
        <v>12</v>
      </c>
      <c r="AH247" s="82" t="s">
        <v>12</v>
      </c>
      <c r="AJ247" s="877"/>
      <c r="AK247" s="879" t="s">
        <v>157</v>
      </c>
      <c r="AL247" s="871">
        <v>20101</v>
      </c>
      <c r="AM247" s="873" t="s">
        <v>277</v>
      </c>
      <c r="AN247" s="91" t="s">
        <v>49</v>
      </c>
      <c r="AO247" s="84">
        <v>13</v>
      </c>
      <c r="AP247" s="214" t="s">
        <v>12</v>
      </c>
      <c r="AQ247" s="81" t="s">
        <v>12</v>
      </c>
      <c r="AR247" s="81" t="s">
        <v>12</v>
      </c>
      <c r="AS247" s="81" t="s">
        <v>12</v>
      </c>
      <c r="AT247" s="215" t="s">
        <v>12</v>
      </c>
      <c r="AU247" s="80" t="s">
        <v>12</v>
      </c>
      <c r="AV247" s="81" t="s">
        <v>12</v>
      </c>
      <c r="AW247" s="81" t="s">
        <v>12</v>
      </c>
      <c r="AX247" s="81" t="s">
        <v>12</v>
      </c>
      <c r="AY247" s="81" t="s">
        <v>12</v>
      </c>
      <c r="AZ247" s="81">
        <v>1</v>
      </c>
      <c r="BA247" s="81" t="s">
        <v>12</v>
      </c>
      <c r="BB247" s="81" t="s">
        <v>12</v>
      </c>
      <c r="BC247" s="81">
        <v>1</v>
      </c>
      <c r="BD247" s="81" t="s">
        <v>12</v>
      </c>
      <c r="BE247" s="81" t="s">
        <v>12</v>
      </c>
      <c r="BF247" s="81" t="s">
        <v>12</v>
      </c>
      <c r="BG247" s="81">
        <v>2</v>
      </c>
      <c r="BH247" s="81">
        <v>3</v>
      </c>
      <c r="BI247" s="81" t="s">
        <v>12</v>
      </c>
      <c r="BJ247" s="81">
        <v>1</v>
      </c>
      <c r="BK247" s="81">
        <v>4</v>
      </c>
      <c r="BL247" s="81">
        <v>1</v>
      </c>
      <c r="BM247" s="81" t="s">
        <v>12</v>
      </c>
      <c r="BN247" s="81" t="s">
        <v>12</v>
      </c>
      <c r="BO247" s="81" t="s">
        <v>12</v>
      </c>
      <c r="BP247" s="82" t="s">
        <v>12</v>
      </c>
      <c r="BR247" s="877"/>
      <c r="BS247" s="879" t="s">
        <v>157</v>
      </c>
      <c r="BT247" s="871">
        <v>20101</v>
      </c>
      <c r="BU247" s="873" t="s">
        <v>277</v>
      </c>
      <c r="BV247" s="91" t="s">
        <v>49</v>
      </c>
      <c r="BW247" s="84">
        <v>8</v>
      </c>
      <c r="BX247" s="214" t="s">
        <v>12</v>
      </c>
      <c r="BY247" s="81" t="s">
        <v>12</v>
      </c>
      <c r="BZ247" s="81" t="s">
        <v>12</v>
      </c>
      <c r="CA247" s="81" t="s">
        <v>12</v>
      </c>
      <c r="CB247" s="215" t="s">
        <v>12</v>
      </c>
      <c r="CC247" s="80" t="s">
        <v>12</v>
      </c>
      <c r="CD247" s="81" t="s">
        <v>12</v>
      </c>
      <c r="CE247" s="81" t="s">
        <v>12</v>
      </c>
      <c r="CF247" s="81" t="s">
        <v>12</v>
      </c>
      <c r="CG247" s="81" t="s">
        <v>12</v>
      </c>
      <c r="CH247" s="81" t="s">
        <v>12</v>
      </c>
      <c r="CI247" s="81">
        <v>1</v>
      </c>
      <c r="CJ247" s="81" t="s">
        <v>12</v>
      </c>
      <c r="CK247" s="81">
        <v>1</v>
      </c>
      <c r="CL247" s="81" t="s">
        <v>12</v>
      </c>
      <c r="CM247" s="81">
        <v>2</v>
      </c>
      <c r="CN247" s="81">
        <v>2</v>
      </c>
      <c r="CO247" s="81" t="s">
        <v>12</v>
      </c>
      <c r="CP247" s="81">
        <v>1</v>
      </c>
      <c r="CQ247" s="81" t="s">
        <v>12</v>
      </c>
      <c r="CR247" s="81">
        <v>1</v>
      </c>
      <c r="CS247" s="81" t="s">
        <v>12</v>
      </c>
      <c r="CT247" s="81" t="s">
        <v>12</v>
      </c>
      <c r="CU247" s="81" t="s">
        <v>12</v>
      </c>
      <c r="CV247" s="81" t="s">
        <v>12</v>
      </c>
      <c r="CW247" s="81" t="s">
        <v>12</v>
      </c>
      <c r="CX247" s="82" t="s">
        <v>12</v>
      </c>
      <c r="CZ247" s="877"/>
      <c r="DA247" s="879" t="s">
        <v>157</v>
      </c>
      <c r="DB247" s="871">
        <v>20101</v>
      </c>
      <c r="DC247" s="873" t="s">
        <v>277</v>
      </c>
      <c r="DD247" s="91" t="s">
        <v>49</v>
      </c>
      <c r="DE247" s="84">
        <v>9</v>
      </c>
      <c r="DF247" s="214" t="s">
        <v>12</v>
      </c>
      <c r="DG247" s="81" t="s">
        <v>12</v>
      </c>
      <c r="DH247" s="81" t="s">
        <v>12</v>
      </c>
      <c r="DI247" s="81" t="s">
        <v>12</v>
      </c>
      <c r="DJ247" s="215" t="s">
        <v>12</v>
      </c>
      <c r="DK247" s="80" t="s">
        <v>12</v>
      </c>
      <c r="DL247" s="81" t="s">
        <v>12</v>
      </c>
      <c r="DM247" s="81" t="s">
        <v>12</v>
      </c>
      <c r="DN247" s="81" t="s">
        <v>155</v>
      </c>
      <c r="DO247" s="81" t="s">
        <v>12</v>
      </c>
      <c r="DP247" s="81" t="s">
        <v>12</v>
      </c>
      <c r="DQ247" s="81" t="s">
        <v>12</v>
      </c>
      <c r="DR247" s="81">
        <v>1</v>
      </c>
      <c r="DS247" s="81" t="s">
        <v>12</v>
      </c>
      <c r="DT247" s="81" t="s">
        <v>12</v>
      </c>
      <c r="DU247" s="81">
        <v>1</v>
      </c>
      <c r="DV247" s="81">
        <v>1</v>
      </c>
      <c r="DW247" s="81">
        <v>2</v>
      </c>
      <c r="DX247" s="81" t="s">
        <v>12</v>
      </c>
      <c r="DY247" s="81" t="s">
        <v>12</v>
      </c>
      <c r="DZ247" s="81">
        <v>2</v>
      </c>
      <c r="EA247" s="81">
        <v>1</v>
      </c>
      <c r="EB247" s="81" t="s">
        <v>12</v>
      </c>
      <c r="EC247" s="81">
        <v>1</v>
      </c>
      <c r="ED247" s="81" t="s">
        <v>12</v>
      </c>
      <c r="EE247" s="81" t="s">
        <v>12</v>
      </c>
      <c r="EF247" s="82" t="s">
        <v>12</v>
      </c>
    </row>
    <row r="248" spans="2:136" ht="18.75" customHeight="1">
      <c r="B248" s="877"/>
      <c r="C248" s="879"/>
      <c r="D248" s="871"/>
      <c r="E248" s="873"/>
      <c r="F248" s="92" t="s">
        <v>50</v>
      </c>
      <c r="G248" s="203">
        <v>3</v>
      </c>
      <c r="H248" s="212" t="s">
        <v>12</v>
      </c>
      <c r="I248" s="77" t="s">
        <v>12</v>
      </c>
      <c r="J248" s="77" t="s">
        <v>12</v>
      </c>
      <c r="K248" s="77" t="s">
        <v>12</v>
      </c>
      <c r="L248" s="213" t="s">
        <v>1142</v>
      </c>
      <c r="M248" s="212" t="s">
        <v>1136</v>
      </c>
      <c r="N248" s="77" t="s">
        <v>12</v>
      </c>
      <c r="O248" s="77" t="s">
        <v>12</v>
      </c>
      <c r="P248" s="77" t="s">
        <v>12</v>
      </c>
      <c r="Q248" s="77" t="s">
        <v>12</v>
      </c>
      <c r="R248" s="77" t="s">
        <v>12</v>
      </c>
      <c r="S248" s="77" t="s">
        <v>12</v>
      </c>
      <c r="T248" s="77" t="s">
        <v>12</v>
      </c>
      <c r="U248" s="77" t="s">
        <v>12</v>
      </c>
      <c r="V248" s="77" t="s">
        <v>12</v>
      </c>
      <c r="W248" s="77" t="s">
        <v>12</v>
      </c>
      <c r="X248" s="77" t="s">
        <v>12</v>
      </c>
      <c r="Y248" s="77">
        <v>1</v>
      </c>
      <c r="Z248" s="77" t="s">
        <v>1142</v>
      </c>
      <c r="AA248" s="77" t="s">
        <v>1142</v>
      </c>
      <c r="AB248" s="77">
        <v>1</v>
      </c>
      <c r="AC248" s="77">
        <v>1</v>
      </c>
      <c r="AD248" s="77" t="s">
        <v>1142</v>
      </c>
      <c r="AE248" s="77" t="s">
        <v>12</v>
      </c>
      <c r="AF248" s="77" t="s">
        <v>12</v>
      </c>
      <c r="AG248" s="77" t="s">
        <v>12</v>
      </c>
      <c r="AH248" s="79" t="s">
        <v>12</v>
      </c>
      <c r="AJ248" s="877"/>
      <c r="AK248" s="879"/>
      <c r="AL248" s="871"/>
      <c r="AM248" s="873"/>
      <c r="AN248" s="92" t="s">
        <v>50</v>
      </c>
      <c r="AO248" s="203">
        <v>6</v>
      </c>
      <c r="AP248" s="212" t="s">
        <v>12</v>
      </c>
      <c r="AQ248" s="77" t="s">
        <v>12</v>
      </c>
      <c r="AR248" s="77" t="s">
        <v>12</v>
      </c>
      <c r="AS248" s="77" t="s">
        <v>12</v>
      </c>
      <c r="AT248" s="213">
        <v>1</v>
      </c>
      <c r="AU248" s="83">
        <v>1</v>
      </c>
      <c r="AV248" s="77" t="s">
        <v>12</v>
      </c>
      <c r="AW248" s="77" t="s">
        <v>12</v>
      </c>
      <c r="AX248" s="77" t="s">
        <v>12</v>
      </c>
      <c r="AY248" s="77" t="s">
        <v>12</v>
      </c>
      <c r="AZ248" s="77" t="s">
        <v>12</v>
      </c>
      <c r="BA248" s="77" t="s">
        <v>12</v>
      </c>
      <c r="BB248" s="77" t="s">
        <v>12</v>
      </c>
      <c r="BC248" s="77" t="s">
        <v>12</v>
      </c>
      <c r="BD248" s="77" t="s">
        <v>12</v>
      </c>
      <c r="BE248" s="77" t="s">
        <v>12</v>
      </c>
      <c r="BF248" s="77" t="s">
        <v>12</v>
      </c>
      <c r="BG248" s="77" t="s">
        <v>12</v>
      </c>
      <c r="BH248" s="77">
        <v>1</v>
      </c>
      <c r="BI248" s="77" t="s">
        <v>12</v>
      </c>
      <c r="BJ248" s="77">
        <v>1</v>
      </c>
      <c r="BK248" s="77">
        <v>2</v>
      </c>
      <c r="BL248" s="77">
        <v>1</v>
      </c>
      <c r="BM248" s="77" t="s">
        <v>12</v>
      </c>
      <c r="BN248" s="77" t="s">
        <v>12</v>
      </c>
      <c r="BO248" s="77" t="s">
        <v>12</v>
      </c>
      <c r="BP248" s="79" t="s">
        <v>12</v>
      </c>
      <c r="BR248" s="877"/>
      <c r="BS248" s="879"/>
      <c r="BT248" s="871"/>
      <c r="BU248" s="873"/>
      <c r="BV248" s="92" t="s">
        <v>50</v>
      </c>
      <c r="BW248" s="203">
        <v>6</v>
      </c>
      <c r="BX248" s="212" t="s">
        <v>12</v>
      </c>
      <c r="BY248" s="77" t="s">
        <v>12</v>
      </c>
      <c r="BZ248" s="77" t="s">
        <v>12</v>
      </c>
      <c r="CA248" s="77" t="s">
        <v>12</v>
      </c>
      <c r="CB248" s="213" t="s">
        <v>12</v>
      </c>
      <c r="CC248" s="83" t="s">
        <v>12</v>
      </c>
      <c r="CD248" s="77" t="s">
        <v>12</v>
      </c>
      <c r="CE248" s="77" t="s">
        <v>12</v>
      </c>
      <c r="CF248" s="77" t="s">
        <v>12</v>
      </c>
      <c r="CG248" s="77" t="s">
        <v>12</v>
      </c>
      <c r="CH248" s="77" t="s">
        <v>12</v>
      </c>
      <c r="CI248" s="77" t="s">
        <v>12</v>
      </c>
      <c r="CJ248" s="77" t="s">
        <v>12</v>
      </c>
      <c r="CK248" s="77" t="s">
        <v>12</v>
      </c>
      <c r="CL248" s="77" t="s">
        <v>12</v>
      </c>
      <c r="CM248" s="77" t="s">
        <v>12</v>
      </c>
      <c r="CN248" s="77">
        <v>1</v>
      </c>
      <c r="CO248" s="77" t="s">
        <v>12</v>
      </c>
      <c r="CP248" s="77">
        <v>2</v>
      </c>
      <c r="CQ248" s="77">
        <v>1</v>
      </c>
      <c r="CR248" s="77">
        <v>1</v>
      </c>
      <c r="CS248" s="77" t="s">
        <v>12</v>
      </c>
      <c r="CT248" s="77">
        <v>1</v>
      </c>
      <c r="CU248" s="77" t="s">
        <v>12</v>
      </c>
      <c r="CV248" s="77" t="s">
        <v>12</v>
      </c>
      <c r="CW248" s="77" t="s">
        <v>12</v>
      </c>
      <c r="CX248" s="79" t="s">
        <v>12</v>
      </c>
      <c r="CZ248" s="877"/>
      <c r="DA248" s="879"/>
      <c r="DB248" s="871"/>
      <c r="DC248" s="873"/>
      <c r="DD248" s="92" t="s">
        <v>50</v>
      </c>
      <c r="DE248" s="203">
        <v>9</v>
      </c>
      <c r="DF248" s="212" t="s">
        <v>12</v>
      </c>
      <c r="DG248" s="77" t="s">
        <v>12</v>
      </c>
      <c r="DH248" s="77" t="s">
        <v>12</v>
      </c>
      <c r="DI248" s="77" t="s">
        <v>12</v>
      </c>
      <c r="DJ248" s="213" t="s">
        <v>12</v>
      </c>
      <c r="DK248" s="83" t="s">
        <v>12</v>
      </c>
      <c r="DL248" s="77" t="s">
        <v>12</v>
      </c>
      <c r="DM248" s="77" t="s">
        <v>12</v>
      </c>
      <c r="DN248" s="77" t="s">
        <v>12</v>
      </c>
      <c r="DO248" s="77">
        <v>1</v>
      </c>
      <c r="DP248" s="77" t="s">
        <v>12</v>
      </c>
      <c r="DQ248" s="77" t="s">
        <v>12</v>
      </c>
      <c r="DR248" s="77" t="s">
        <v>12</v>
      </c>
      <c r="DS248" s="77" t="s">
        <v>155</v>
      </c>
      <c r="DT248" s="77" t="s">
        <v>12</v>
      </c>
      <c r="DU248" s="77" t="s">
        <v>155</v>
      </c>
      <c r="DV248" s="77" t="s">
        <v>12</v>
      </c>
      <c r="DW248" s="77">
        <v>1</v>
      </c>
      <c r="DX248" s="77">
        <v>1</v>
      </c>
      <c r="DY248" s="77">
        <v>1</v>
      </c>
      <c r="DZ248" s="77">
        <v>3</v>
      </c>
      <c r="EA248" s="77">
        <v>1</v>
      </c>
      <c r="EB248" s="77" t="s">
        <v>155</v>
      </c>
      <c r="EC248" s="77">
        <v>1</v>
      </c>
      <c r="ED248" s="77" t="s">
        <v>12</v>
      </c>
      <c r="EE248" s="77" t="s">
        <v>12</v>
      </c>
      <c r="EF248" s="79" t="s">
        <v>12</v>
      </c>
    </row>
    <row r="249" spans="2:136" ht="18.75" customHeight="1">
      <c r="B249" s="877"/>
      <c r="C249" s="879"/>
      <c r="D249" s="871">
        <v>20102</v>
      </c>
      <c r="E249" s="873" t="s">
        <v>278</v>
      </c>
      <c r="F249" s="91" t="s">
        <v>49</v>
      </c>
      <c r="G249" s="84">
        <v>14</v>
      </c>
      <c r="H249" s="214" t="s">
        <v>12</v>
      </c>
      <c r="I249" s="81" t="s">
        <v>12</v>
      </c>
      <c r="J249" s="81" t="s">
        <v>12</v>
      </c>
      <c r="K249" s="81" t="s">
        <v>12</v>
      </c>
      <c r="L249" s="215" t="s">
        <v>12</v>
      </c>
      <c r="M249" s="214" t="s">
        <v>1136</v>
      </c>
      <c r="N249" s="81" t="s">
        <v>12</v>
      </c>
      <c r="O249" s="81" t="s">
        <v>12</v>
      </c>
      <c r="P249" s="81" t="s">
        <v>12</v>
      </c>
      <c r="Q249" s="81" t="s">
        <v>12</v>
      </c>
      <c r="R249" s="81" t="s">
        <v>12</v>
      </c>
      <c r="S249" s="81" t="s">
        <v>12</v>
      </c>
      <c r="T249" s="81" t="s">
        <v>12</v>
      </c>
      <c r="U249" s="81" t="s">
        <v>12</v>
      </c>
      <c r="V249" s="81" t="s">
        <v>12</v>
      </c>
      <c r="W249" s="81" t="s">
        <v>12</v>
      </c>
      <c r="X249" s="81" t="s">
        <v>12</v>
      </c>
      <c r="Y249" s="81">
        <v>1</v>
      </c>
      <c r="Z249" s="81">
        <v>2</v>
      </c>
      <c r="AA249" s="81">
        <v>2</v>
      </c>
      <c r="AB249" s="81">
        <v>4</v>
      </c>
      <c r="AC249" s="81">
        <v>3</v>
      </c>
      <c r="AD249" s="81">
        <v>2</v>
      </c>
      <c r="AE249" s="81" t="s">
        <v>12</v>
      </c>
      <c r="AF249" s="81" t="s">
        <v>1142</v>
      </c>
      <c r="AG249" s="81" t="s">
        <v>12</v>
      </c>
      <c r="AH249" s="82" t="s">
        <v>12</v>
      </c>
      <c r="AJ249" s="877"/>
      <c r="AK249" s="879"/>
      <c r="AL249" s="871">
        <v>20102</v>
      </c>
      <c r="AM249" s="873" t="s">
        <v>278</v>
      </c>
      <c r="AN249" s="91" t="s">
        <v>49</v>
      </c>
      <c r="AO249" s="84">
        <v>9</v>
      </c>
      <c r="AP249" s="214" t="s">
        <v>12</v>
      </c>
      <c r="AQ249" s="81" t="s">
        <v>12</v>
      </c>
      <c r="AR249" s="81" t="s">
        <v>12</v>
      </c>
      <c r="AS249" s="81" t="s">
        <v>12</v>
      </c>
      <c r="AT249" s="215" t="s">
        <v>12</v>
      </c>
      <c r="AU249" s="80" t="s">
        <v>12</v>
      </c>
      <c r="AV249" s="81" t="s">
        <v>12</v>
      </c>
      <c r="AW249" s="81" t="s">
        <v>12</v>
      </c>
      <c r="AX249" s="81" t="s">
        <v>12</v>
      </c>
      <c r="AY249" s="81" t="s">
        <v>12</v>
      </c>
      <c r="AZ249" s="81" t="s">
        <v>12</v>
      </c>
      <c r="BA249" s="81" t="s">
        <v>12</v>
      </c>
      <c r="BB249" s="81" t="s">
        <v>12</v>
      </c>
      <c r="BC249" s="81" t="s">
        <v>12</v>
      </c>
      <c r="BD249" s="81" t="s">
        <v>12</v>
      </c>
      <c r="BE249" s="81" t="s">
        <v>12</v>
      </c>
      <c r="BF249" s="81" t="s">
        <v>12</v>
      </c>
      <c r="BG249" s="81" t="s">
        <v>12</v>
      </c>
      <c r="BH249" s="81" t="s">
        <v>12</v>
      </c>
      <c r="BI249" s="81" t="s">
        <v>12</v>
      </c>
      <c r="BJ249" s="81">
        <v>2</v>
      </c>
      <c r="BK249" s="81">
        <v>2</v>
      </c>
      <c r="BL249" s="81">
        <v>4</v>
      </c>
      <c r="BM249" s="81" t="s">
        <v>12</v>
      </c>
      <c r="BN249" s="81">
        <v>1</v>
      </c>
      <c r="BO249" s="81" t="s">
        <v>12</v>
      </c>
      <c r="BP249" s="82" t="s">
        <v>12</v>
      </c>
      <c r="BR249" s="877"/>
      <c r="BS249" s="879"/>
      <c r="BT249" s="871">
        <v>20102</v>
      </c>
      <c r="BU249" s="873" t="s">
        <v>278</v>
      </c>
      <c r="BV249" s="91" t="s">
        <v>49</v>
      </c>
      <c r="BW249" s="84">
        <v>14</v>
      </c>
      <c r="BX249" s="214" t="s">
        <v>12</v>
      </c>
      <c r="BY249" s="81" t="s">
        <v>12</v>
      </c>
      <c r="BZ249" s="81" t="s">
        <v>12</v>
      </c>
      <c r="CA249" s="81" t="s">
        <v>12</v>
      </c>
      <c r="CB249" s="215" t="s">
        <v>12</v>
      </c>
      <c r="CC249" s="80" t="s">
        <v>12</v>
      </c>
      <c r="CD249" s="81" t="s">
        <v>12</v>
      </c>
      <c r="CE249" s="81" t="s">
        <v>12</v>
      </c>
      <c r="CF249" s="81" t="s">
        <v>12</v>
      </c>
      <c r="CG249" s="81" t="s">
        <v>12</v>
      </c>
      <c r="CH249" s="81" t="s">
        <v>12</v>
      </c>
      <c r="CI249" s="81" t="s">
        <v>12</v>
      </c>
      <c r="CJ249" s="81" t="s">
        <v>12</v>
      </c>
      <c r="CK249" s="81" t="s">
        <v>12</v>
      </c>
      <c r="CL249" s="81" t="s">
        <v>12</v>
      </c>
      <c r="CM249" s="81" t="s">
        <v>12</v>
      </c>
      <c r="CN249" s="81">
        <v>1</v>
      </c>
      <c r="CO249" s="81">
        <v>2</v>
      </c>
      <c r="CP249" s="81">
        <v>1</v>
      </c>
      <c r="CQ249" s="81">
        <v>1</v>
      </c>
      <c r="CR249" s="81" t="s">
        <v>12</v>
      </c>
      <c r="CS249" s="81">
        <v>4</v>
      </c>
      <c r="CT249" s="81">
        <v>3</v>
      </c>
      <c r="CU249" s="81">
        <v>2</v>
      </c>
      <c r="CV249" s="81" t="s">
        <v>12</v>
      </c>
      <c r="CW249" s="81" t="s">
        <v>12</v>
      </c>
      <c r="CX249" s="82" t="s">
        <v>12</v>
      </c>
      <c r="CZ249" s="877"/>
      <c r="DA249" s="879"/>
      <c r="DB249" s="871">
        <v>20102</v>
      </c>
      <c r="DC249" s="873" t="s">
        <v>278</v>
      </c>
      <c r="DD249" s="91" t="s">
        <v>49</v>
      </c>
      <c r="DE249" s="84">
        <v>10</v>
      </c>
      <c r="DF249" s="214" t="s">
        <v>12</v>
      </c>
      <c r="DG249" s="81" t="s">
        <v>12</v>
      </c>
      <c r="DH249" s="81" t="s">
        <v>12</v>
      </c>
      <c r="DI249" s="81" t="s">
        <v>12</v>
      </c>
      <c r="DJ249" s="215" t="s">
        <v>12</v>
      </c>
      <c r="DK249" s="80" t="s">
        <v>12</v>
      </c>
      <c r="DL249" s="81" t="s">
        <v>12</v>
      </c>
      <c r="DM249" s="81" t="s">
        <v>12</v>
      </c>
      <c r="DN249" s="81" t="s">
        <v>12</v>
      </c>
      <c r="DO249" s="81" t="s">
        <v>12</v>
      </c>
      <c r="DP249" s="81" t="s">
        <v>12</v>
      </c>
      <c r="DQ249" s="81" t="s">
        <v>155</v>
      </c>
      <c r="DR249" s="81" t="s">
        <v>12</v>
      </c>
      <c r="DS249" s="81">
        <v>1</v>
      </c>
      <c r="DT249" s="81" t="s">
        <v>12</v>
      </c>
      <c r="DU249" s="81" t="s">
        <v>12</v>
      </c>
      <c r="DV249" s="81">
        <v>1</v>
      </c>
      <c r="DW249" s="81" t="s">
        <v>155</v>
      </c>
      <c r="DX249" s="81">
        <v>1</v>
      </c>
      <c r="DY249" s="81">
        <v>2</v>
      </c>
      <c r="DZ249" s="81" t="s">
        <v>12</v>
      </c>
      <c r="EA249" s="81">
        <v>2</v>
      </c>
      <c r="EB249" s="81">
        <v>2</v>
      </c>
      <c r="EC249" s="81">
        <v>1</v>
      </c>
      <c r="ED249" s="81" t="s">
        <v>155</v>
      </c>
      <c r="EE249" s="81" t="s">
        <v>12</v>
      </c>
      <c r="EF249" s="82" t="s">
        <v>12</v>
      </c>
    </row>
    <row r="250" spans="2:136" ht="18.75" customHeight="1">
      <c r="B250" s="877"/>
      <c r="C250" s="879"/>
      <c r="D250" s="871"/>
      <c r="E250" s="873"/>
      <c r="F250" s="92" t="s">
        <v>50</v>
      </c>
      <c r="G250" s="203">
        <v>12</v>
      </c>
      <c r="H250" s="212" t="s">
        <v>12</v>
      </c>
      <c r="I250" s="77" t="s">
        <v>12</v>
      </c>
      <c r="J250" s="77" t="s">
        <v>12</v>
      </c>
      <c r="K250" s="77" t="s">
        <v>12</v>
      </c>
      <c r="L250" s="213" t="s">
        <v>12</v>
      </c>
      <c r="M250" s="212" t="s">
        <v>1136</v>
      </c>
      <c r="N250" s="77" t="s">
        <v>12</v>
      </c>
      <c r="O250" s="77" t="s">
        <v>12</v>
      </c>
      <c r="P250" s="77" t="s">
        <v>12</v>
      </c>
      <c r="Q250" s="77" t="s">
        <v>12</v>
      </c>
      <c r="R250" s="77" t="s">
        <v>12</v>
      </c>
      <c r="S250" s="77" t="s">
        <v>12</v>
      </c>
      <c r="T250" s="77" t="s">
        <v>12</v>
      </c>
      <c r="U250" s="77" t="s">
        <v>12</v>
      </c>
      <c r="V250" s="77" t="s">
        <v>12</v>
      </c>
      <c r="W250" s="77" t="s">
        <v>12</v>
      </c>
      <c r="X250" s="77" t="s">
        <v>12</v>
      </c>
      <c r="Y250" s="77" t="s">
        <v>12</v>
      </c>
      <c r="Z250" s="77" t="s">
        <v>12</v>
      </c>
      <c r="AA250" s="77">
        <v>1</v>
      </c>
      <c r="AB250" s="77" t="s">
        <v>12</v>
      </c>
      <c r="AC250" s="77">
        <v>2</v>
      </c>
      <c r="AD250" s="77">
        <v>1</v>
      </c>
      <c r="AE250" s="77">
        <v>4</v>
      </c>
      <c r="AF250" s="77">
        <v>3</v>
      </c>
      <c r="AG250" s="77">
        <v>1</v>
      </c>
      <c r="AH250" s="79" t="s">
        <v>12</v>
      </c>
      <c r="AJ250" s="877"/>
      <c r="AK250" s="879"/>
      <c r="AL250" s="871"/>
      <c r="AM250" s="873"/>
      <c r="AN250" s="92" t="s">
        <v>50</v>
      </c>
      <c r="AO250" s="203">
        <v>7</v>
      </c>
      <c r="AP250" s="212" t="s">
        <v>12</v>
      </c>
      <c r="AQ250" s="77" t="s">
        <v>12</v>
      </c>
      <c r="AR250" s="77" t="s">
        <v>12</v>
      </c>
      <c r="AS250" s="77" t="s">
        <v>12</v>
      </c>
      <c r="AT250" s="213" t="s">
        <v>12</v>
      </c>
      <c r="AU250" s="83" t="s">
        <v>12</v>
      </c>
      <c r="AV250" s="77" t="s">
        <v>12</v>
      </c>
      <c r="AW250" s="77" t="s">
        <v>12</v>
      </c>
      <c r="AX250" s="77" t="s">
        <v>12</v>
      </c>
      <c r="AY250" s="77" t="s">
        <v>12</v>
      </c>
      <c r="AZ250" s="77" t="s">
        <v>12</v>
      </c>
      <c r="BA250" s="77" t="s">
        <v>12</v>
      </c>
      <c r="BB250" s="77" t="s">
        <v>12</v>
      </c>
      <c r="BC250" s="77" t="s">
        <v>12</v>
      </c>
      <c r="BD250" s="77" t="s">
        <v>12</v>
      </c>
      <c r="BE250" s="77" t="s">
        <v>12</v>
      </c>
      <c r="BF250" s="77" t="s">
        <v>12</v>
      </c>
      <c r="BG250" s="77" t="s">
        <v>12</v>
      </c>
      <c r="BH250" s="77" t="s">
        <v>12</v>
      </c>
      <c r="BI250" s="77" t="s">
        <v>12</v>
      </c>
      <c r="BJ250" s="77" t="s">
        <v>12</v>
      </c>
      <c r="BK250" s="77">
        <v>2</v>
      </c>
      <c r="BL250" s="77">
        <v>2</v>
      </c>
      <c r="BM250" s="77">
        <v>3</v>
      </c>
      <c r="BN250" s="77" t="s">
        <v>12</v>
      </c>
      <c r="BO250" s="77" t="s">
        <v>12</v>
      </c>
      <c r="BP250" s="79" t="s">
        <v>12</v>
      </c>
      <c r="BR250" s="877"/>
      <c r="BS250" s="879"/>
      <c r="BT250" s="871"/>
      <c r="BU250" s="873"/>
      <c r="BV250" s="92" t="s">
        <v>50</v>
      </c>
      <c r="BW250" s="203">
        <v>10</v>
      </c>
      <c r="BX250" s="212" t="s">
        <v>12</v>
      </c>
      <c r="BY250" s="77" t="s">
        <v>12</v>
      </c>
      <c r="BZ250" s="77" t="s">
        <v>12</v>
      </c>
      <c r="CA250" s="77" t="s">
        <v>12</v>
      </c>
      <c r="CB250" s="213" t="s">
        <v>12</v>
      </c>
      <c r="CC250" s="83" t="s">
        <v>12</v>
      </c>
      <c r="CD250" s="77" t="s">
        <v>12</v>
      </c>
      <c r="CE250" s="77" t="s">
        <v>12</v>
      </c>
      <c r="CF250" s="77" t="s">
        <v>12</v>
      </c>
      <c r="CG250" s="77" t="s">
        <v>12</v>
      </c>
      <c r="CH250" s="77" t="s">
        <v>12</v>
      </c>
      <c r="CI250" s="77" t="s">
        <v>12</v>
      </c>
      <c r="CJ250" s="77" t="s">
        <v>12</v>
      </c>
      <c r="CK250" s="77" t="s">
        <v>12</v>
      </c>
      <c r="CL250" s="77" t="s">
        <v>12</v>
      </c>
      <c r="CM250" s="77" t="s">
        <v>12</v>
      </c>
      <c r="CN250" s="77" t="s">
        <v>12</v>
      </c>
      <c r="CO250" s="77" t="s">
        <v>12</v>
      </c>
      <c r="CP250" s="77" t="s">
        <v>12</v>
      </c>
      <c r="CQ250" s="77">
        <v>3</v>
      </c>
      <c r="CR250" s="77">
        <v>2</v>
      </c>
      <c r="CS250" s="77">
        <v>2</v>
      </c>
      <c r="CT250" s="77">
        <v>1</v>
      </c>
      <c r="CU250" s="77">
        <v>1</v>
      </c>
      <c r="CV250" s="77" t="s">
        <v>12</v>
      </c>
      <c r="CW250" s="77">
        <v>1</v>
      </c>
      <c r="CX250" s="79" t="s">
        <v>12</v>
      </c>
      <c r="CZ250" s="877"/>
      <c r="DA250" s="879"/>
      <c r="DB250" s="871"/>
      <c r="DC250" s="873"/>
      <c r="DD250" s="92" t="s">
        <v>50</v>
      </c>
      <c r="DE250" s="203">
        <v>9</v>
      </c>
      <c r="DF250" s="212" t="s">
        <v>12</v>
      </c>
      <c r="DG250" s="77" t="s">
        <v>12</v>
      </c>
      <c r="DH250" s="77" t="s">
        <v>12</v>
      </c>
      <c r="DI250" s="77" t="s">
        <v>12</v>
      </c>
      <c r="DJ250" s="213" t="s">
        <v>12</v>
      </c>
      <c r="DK250" s="83" t="s">
        <v>12</v>
      </c>
      <c r="DL250" s="77" t="s">
        <v>12</v>
      </c>
      <c r="DM250" s="77" t="s">
        <v>12</v>
      </c>
      <c r="DN250" s="77" t="s">
        <v>12</v>
      </c>
      <c r="DO250" s="77" t="s">
        <v>12</v>
      </c>
      <c r="DP250" s="77" t="s">
        <v>12</v>
      </c>
      <c r="DQ250" s="77" t="s">
        <v>12</v>
      </c>
      <c r="DR250" s="77" t="s">
        <v>12</v>
      </c>
      <c r="DS250" s="77" t="s">
        <v>12</v>
      </c>
      <c r="DT250" s="77" t="s">
        <v>12</v>
      </c>
      <c r="DU250" s="77" t="s">
        <v>12</v>
      </c>
      <c r="DV250" s="77">
        <v>1</v>
      </c>
      <c r="DW250" s="77" t="s">
        <v>12</v>
      </c>
      <c r="DX250" s="77">
        <v>1</v>
      </c>
      <c r="DY250" s="77">
        <v>2</v>
      </c>
      <c r="DZ250" s="77" t="s">
        <v>155</v>
      </c>
      <c r="EA250" s="77" t="s">
        <v>155</v>
      </c>
      <c r="EB250" s="77">
        <v>1</v>
      </c>
      <c r="EC250" s="77">
        <v>1</v>
      </c>
      <c r="ED250" s="77">
        <v>1</v>
      </c>
      <c r="EE250" s="77">
        <v>2</v>
      </c>
      <c r="EF250" s="79" t="s">
        <v>12</v>
      </c>
    </row>
    <row r="251" spans="2:136" ht="18.75" customHeight="1">
      <c r="B251" s="877"/>
      <c r="C251" s="879"/>
      <c r="D251" s="871">
        <v>20103</v>
      </c>
      <c r="E251" s="873" t="s">
        <v>279</v>
      </c>
      <c r="F251" s="91" t="s">
        <v>49</v>
      </c>
      <c r="G251" s="84">
        <v>6</v>
      </c>
      <c r="H251" s="214" t="s">
        <v>12</v>
      </c>
      <c r="I251" s="81">
        <v>1</v>
      </c>
      <c r="J251" s="81" t="s">
        <v>12</v>
      </c>
      <c r="K251" s="81" t="s">
        <v>12</v>
      </c>
      <c r="L251" s="215" t="s">
        <v>12</v>
      </c>
      <c r="M251" s="214">
        <v>1</v>
      </c>
      <c r="N251" s="81" t="s">
        <v>12</v>
      </c>
      <c r="O251" s="81" t="s">
        <v>12</v>
      </c>
      <c r="P251" s="81" t="s">
        <v>1142</v>
      </c>
      <c r="Q251" s="81" t="s">
        <v>12</v>
      </c>
      <c r="R251" s="81">
        <v>1</v>
      </c>
      <c r="S251" s="81" t="s">
        <v>12</v>
      </c>
      <c r="T251" s="81" t="s">
        <v>12</v>
      </c>
      <c r="U251" s="81" t="s">
        <v>12</v>
      </c>
      <c r="V251" s="81">
        <v>1</v>
      </c>
      <c r="W251" s="81" t="s">
        <v>1142</v>
      </c>
      <c r="X251" s="81">
        <v>1</v>
      </c>
      <c r="Y251" s="81" t="s">
        <v>12</v>
      </c>
      <c r="Z251" s="81">
        <v>1</v>
      </c>
      <c r="AA251" s="81">
        <v>1</v>
      </c>
      <c r="AB251" s="81" t="s">
        <v>12</v>
      </c>
      <c r="AC251" s="81" t="s">
        <v>1142</v>
      </c>
      <c r="AD251" s="81" t="s">
        <v>1142</v>
      </c>
      <c r="AE251" s="81" t="s">
        <v>12</v>
      </c>
      <c r="AF251" s="81" t="s">
        <v>12</v>
      </c>
      <c r="AG251" s="81" t="s">
        <v>12</v>
      </c>
      <c r="AH251" s="82" t="s">
        <v>12</v>
      </c>
      <c r="AJ251" s="877"/>
      <c r="AK251" s="879"/>
      <c r="AL251" s="871">
        <v>20103</v>
      </c>
      <c r="AM251" s="873" t="s">
        <v>279</v>
      </c>
      <c r="AN251" s="91" t="s">
        <v>49</v>
      </c>
      <c r="AO251" s="84">
        <v>6</v>
      </c>
      <c r="AP251" s="214" t="s">
        <v>12</v>
      </c>
      <c r="AQ251" s="81" t="s">
        <v>12</v>
      </c>
      <c r="AR251" s="81" t="s">
        <v>12</v>
      </c>
      <c r="AS251" s="81" t="s">
        <v>12</v>
      </c>
      <c r="AT251" s="215" t="s">
        <v>12</v>
      </c>
      <c r="AU251" s="80" t="s">
        <v>12</v>
      </c>
      <c r="AV251" s="81" t="s">
        <v>12</v>
      </c>
      <c r="AW251" s="81" t="s">
        <v>12</v>
      </c>
      <c r="AX251" s="81">
        <v>1</v>
      </c>
      <c r="AY251" s="81" t="s">
        <v>12</v>
      </c>
      <c r="AZ251" s="81" t="s">
        <v>12</v>
      </c>
      <c r="BA251" s="81" t="s">
        <v>12</v>
      </c>
      <c r="BB251" s="81" t="s">
        <v>12</v>
      </c>
      <c r="BC251" s="81" t="s">
        <v>12</v>
      </c>
      <c r="BD251" s="81" t="s">
        <v>12</v>
      </c>
      <c r="BE251" s="81">
        <v>1</v>
      </c>
      <c r="BF251" s="81" t="s">
        <v>12</v>
      </c>
      <c r="BG251" s="81" t="s">
        <v>12</v>
      </c>
      <c r="BH251" s="81" t="s">
        <v>12</v>
      </c>
      <c r="BI251" s="81">
        <v>1</v>
      </c>
      <c r="BJ251" s="81" t="s">
        <v>12</v>
      </c>
      <c r="BK251" s="81">
        <v>2</v>
      </c>
      <c r="BL251" s="81">
        <v>1</v>
      </c>
      <c r="BM251" s="81" t="s">
        <v>12</v>
      </c>
      <c r="BN251" s="81" t="s">
        <v>12</v>
      </c>
      <c r="BO251" s="81" t="s">
        <v>12</v>
      </c>
      <c r="BP251" s="82" t="s">
        <v>12</v>
      </c>
      <c r="BR251" s="877"/>
      <c r="BS251" s="879"/>
      <c r="BT251" s="871">
        <v>20103</v>
      </c>
      <c r="BU251" s="873" t="s">
        <v>279</v>
      </c>
      <c r="BV251" s="91" t="s">
        <v>49</v>
      </c>
      <c r="BW251" s="84">
        <v>4</v>
      </c>
      <c r="BX251" s="214" t="s">
        <v>12</v>
      </c>
      <c r="BY251" s="81" t="s">
        <v>12</v>
      </c>
      <c r="BZ251" s="81" t="s">
        <v>12</v>
      </c>
      <c r="CA251" s="81" t="s">
        <v>12</v>
      </c>
      <c r="CB251" s="215" t="s">
        <v>12</v>
      </c>
      <c r="CC251" s="80" t="s">
        <v>12</v>
      </c>
      <c r="CD251" s="81" t="s">
        <v>12</v>
      </c>
      <c r="CE251" s="81" t="s">
        <v>12</v>
      </c>
      <c r="CF251" s="81" t="s">
        <v>12</v>
      </c>
      <c r="CG251" s="81" t="s">
        <v>12</v>
      </c>
      <c r="CH251" s="81" t="s">
        <v>12</v>
      </c>
      <c r="CI251" s="81" t="s">
        <v>12</v>
      </c>
      <c r="CJ251" s="81" t="s">
        <v>12</v>
      </c>
      <c r="CK251" s="81" t="s">
        <v>12</v>
      </c>
      <c r="CL251" s="81" t="s">
        <v>12</v>
      </c>
      <c r="CM251" s="81" t="s">
        <v>12</v>
      </c>
      <c r="CN251" s="81" t="s">
        <v>12</v>
      </c>
      <c r="CO251" s="81" t="s">
        <v>12</v>
      </c>
      <c r="CP251" s="81" t="s">
        <v>12</v>
      </c>
      <c r="CQ251" s="81">
        <v>1</v>
      </c>
      <c r="CR251" s="81" t="s">
        <v>12</v>
      </c>
      <c r="CS251" s="81">
        <v>1</v>
      </c>
      <c r="CT251" s="81" t="s">
        <v>12</v>
      </c>
      <c r="CU251" s="81">
        <v>2</v>
      </c>
      <c r="CV251" s="81" t="s">
        <v>12</v>
      </c>
      <c r="CW251" s="81" t="s">
        <v>12</v>
      </c>
      <c r="CX251" s="82" t="s">
        <v>12</v>
      </c>
      <c r="CZ251" s="877"/>
      <c r="DA251" s="879"/>
      <c r="DB251" s="871">
        <v>20103</v>
      </c>
      <c r="DC251" s="873" t="s">
        <v>279</v>
      </c>
      <c r="DD251" s="91" t="s">
        <v>49</v>
      </c>
      <c r="DE251" s="84">
        <v>6</v>
      </c>
      <c r="DF251" s="214" t="s">
        <v>12</v>
      </c>
      <c r="DG251" s="81" t="s">
        <v>12</v>
      </c>
      <c r="DH251" s="81" t="s">
        <v>12</v>
      </c>
      <c r="DI251" s="81" t="s">
        <v>12</v>
      </c>
      <c r="DJ251" s="215" t="s">
        <v>12</v>
      </c>
      <c r="DK251" s="80" t="s">
        <v>12</v>
      </c>
      <c r="DL251" s="81" t="s">
        <v>12</v>
      </c>
      <c r="DM251" s="81" t="s">
        <v>12</v>
      </c>
      <c r="DN251" s="81" t="s">
        <v>12</v>
      </c>
      <c r="DO251" s="81" t="s">
        <v>12</v>
      </c>
      <c r="DP251" s="81" t="s">
        <v>12</v>
      </c>
      <c r="DQ251" s="81" t="s">
        <v>12</v>
      </c>
      <c r="DR251" s="81" t="s">
        <v>155</v>
      </c>
      <c r="DS251" s="81" t="s">
        <v>12</v>
      </c>
      <c r="DT251" s="81" t="s">
        <v>12</v>
      </c>
      <c r="DU251" s="81" t="s">
        <v>12</v>
      </c>
      <c r="DV251" s="81" t="s">
        <v>12</v>
      </c>
      <c r="DW251" s="81" t="s">
        <v>155</v>
      </c>
      <c r="DX251" s="81" t="s">
        <v>155</v>
      </c>
      <c r="DY251" s="81">
        <v>2</v>
      </c>
      <c r="DZ251" s="81">
        <v>3</v>
      </c>
      <c r="EA251" s="81">
        <v>1</v>
      </c>
      <c r="EB251" s="81" t="s">
        <v>155</v>
      </c>
      <c r="EC251" s="81" t="s">
        <v>155</v>
      </c>
      <c r="ED251" s="81" t="s">
        <v>12</v>
      </c>
      <c r="EE251" s="81" t="s">
        <v>12</v>
      </c>
      <c r="EF251" s="82" t="s">
        <v>12</v>
      </c>
    </row>
    <row r="252" spans="2:136" ht="18.75" customHeight="1">
      <c r="B252" s="877"/>
      <c r="C252" s="879"/>
      <c r="D252" s="871"/>
      <c r="E252" s="873"/>
      <c r="F252" s="92" t="s">
        <v>50</v>
      </c>
      <c r="G252" s="203">
        <v>2</v>
      </c>
      <c r="H252" s="212" t="s">
        <v>12</v>
      </c>
      <c r="I252" s="77" t="s">
        <v>12</v>
      </c>
      <c r="J252" s="77" t="s">
        <v>12</v>
      </c>
      <c r="K252" s="77" t="s">
        <v>12</v>
      </c>
      <c r="L252" s="213" t="s">
        <v>12</v>
      </c>
      <c r="M252" s="212" t="s">
        <v>1136</v>
      </c>
      <c r="N252" s="77" t="s">
        <v>12</v>
      </c>
      <c r="O252" s="77" t="s">
        <v>12</v>
      </c>
      <c r="P252" s="77" t="s">
        <v>1142</v>
      </c>
      <c r="Q252" s="77" t="s">
        <v>12</v>
      </c>
      <c r="R252" s="77" t="s">
        <v>12</v>
      </c>
      <c r="S252" s="77" t="s">
        <v>12</v>
      </c>
      <c r="T252" s="77" t="s">
        <v>12</v>
      </c>
      <c r="U252" s="77" t="s">
        <v>12</v>
      </c>
      <c r="V252" s="77" t="s">
        <v>12</v>
      </c>
      <c r="W252" s="77" t="s">
        <v>12</v>
      </c>
      <c r="X252" s="77" t="s">
        <v>12</v>
      </c>
      <c r="Y252" s="77">
        <v>1</v>
      </c>
      <c r="Z252" s="77" t="s">
        <v>12</v>
      </c>
      <c r="AA252" s="77">
        <v>1</v>
      </c>
      <c r="AB252" s="77" t="s">
        <v>1142</v>
      </c>
      <c r="AC252" s="77" t="s">
        <v>1142</v>
      </c>
      <c r="AD252" s="77" t="s">
        <v>12</v>
      </c>
      <c r="AE252" s="77" t="s">
        <v>12</v>
      </c>
      <c r="AF252" s="77" t="s">
        <v>12</v>
      </c>
      <c r="AG252" s="77" t="s">
        <v>12</v>
      </c>
      <c r="AH252" s="79" t="s">
        <v>12</v>
      </c>
      <c r="AJ252" s="877"/>
      <c r="AK252" s="879"/>
      <c r="AL252" s="871"/>
      <c r="AM252" s="873"/>
      <c r="AN252" s="92" t="s">
        <v>50</v>
      </c>
      <c r="AO252" s="203">
        <v>5</v>
      </c>
      <c r="AP252" s="212" t="s">
        <v>12</v>
      </c>
      <c r="AQ252" s="77" t="s">
        <v>12</v>
      </c>
      <c r="AR252" s="77" t="s">
        <v>12</v>
      </c>
      <c r="AS252" s="77" t="s">
        <v>12</v>
      </c>
      <c r="AT252" s="213" t="s">
        <v>12</v>
      </c>
      <c r="AU252" s="83" t="s">
        <v>12</v>
      </c>
      <c r="AV252" s="77" t="s">
        <v>12</v>
      </c>
      <c r="AW252" s="77" t="s">
        <v>12</v>
      </c>
      <c r="AX252" s="77">
        <v>1</v>
      </c>
      <c r="AY252" s="77" t="s">
        <v>12</v>
      </c>
      <c r="AZ252" s="77" t="s">
        <v>12</v>
      </c>
      <c r="BA252" s="77" t="s">
        <v>12</v>
      </c>
      <c r="BB252" s="77" t="s">
        <v>12</v>
      </c>
      <c r="BC252" s="77" t="s">
        <v>12</v>
      </c>
      <c r="BD252" s="77" t="s">
        <v>12</v>
      </c>
      <c r="BE252" s="77" t="s">
        <v>12</v>
      </c>
      <c r="BF252" s="77" t="s">
        <v>12</v>
      </c>
      <c r="BG252" s="77" t="s">
        <v>12</v>
      </c>
      <c r="BH252" s="77" t="s">
        <v>12</v>
      </c>
      <c r="BI252" s="77" t="s">
        <v>12</v>
      </c>
      <c r="BJ252" s="77">
        <v>3</v>
      </c>
      <c r="BK252" s="77">
        <v>1</v>
      </c>
      <c r="BL252" s="77" t="s">
        <v>12</v>
      </c>
      <c r="BM252" s="77" t="s">
        <v>12</v>
      </c>
      <c r="BN252" s="77" t="s">
        <v>12</v>
      </c>
      <c r="BO252" s="77" t="s">
        <v>12</v>
      </c>
      <c r="BP252" s="79" t="s">
        <v>12</v>
      </c>
      <c r="BR252" s="877"/>
      <c r="BS252" s="879"/>
      <c r="BT252" s="871"/>
      <c r="BU252" s="873"/>
      <c r="BV252" s="92" t="s">
        <v>50</v>
      </c>
      <c r="BW252" s="203">
        <v>4</v>
      </c>
      <c r="BX252" s="212" t="s">
        <v>12</v>
      </c>
      <c r="BY252" s="77" t="s">
        <v>12</v>
      </c>
      <c r="BZ252" s="77" t="s">
        <v>12</v>
      </c>
      <c r="CA252" s="77" t="s">
        <v>12</v>
      </c>
      <c r="CB252" s="213" t="s">
        <v>12</v>
      </c>
      <c r="CC252" s="83" t="s">
        <v>12</v>
      </c>
      <c r="CD252" s="77" t="s">
        <v>12</v>
      </c>
      <c r="CE252" s="77" t="s">
        <v>12</v>
      </c>
      <c r="CF252" s="77" t="s">
        <v>12</v>
      </c>
      <c r="CG252" s="77" t="s">
        <v>12</v>
      </c>
      <c r="CH252" s="77" t="s">
        <v>12</v>
      </c>
      <c r="CI252" s="77" t="s">
        <v>12</v>
      </c>
      <c r="CJ252" s="77" t="s">
        <v>12</v>
      </c>
      <c r="CK252" s="77" t="s">
        <v>12</v>
      </c>
      <c r="CL252" s="77" t="s">
        <v>12</v>
      </c>
      <c r="CM252" s="77" t="s">
        <v>12</v>
      </c>
      <c r="CN252" s="77" t="s">
        <v>12</v>
      </c>
      <c r="CO252" s="77" t="s">
        <v>12</v>
      </c>
      <c r="CP252" s="77" t="s">
        <v>12</v>
      </c>
      <c r="CQ252" s="77">
        <v>1</v>
      </c>
      <c r="CR252" s="77">
        <v>1</v>
      </c>
      <c r="CS252" s="77" t="s">
        <v>12</v>
      </c>
      <c r="CT252" s="77">
        <v>1</v>
      </c>
      <c r="CU252" s="77">
        <v>1</v>
      </c>
      <c r="CV252" s="77" t="s">
        <v>12</v>
      </c>
      <c r="CW252" s="77" t="s">
        <v>12</v>
      </c>
      <c r="CX252" s="79" t="s">
        <v>12</v>
      </c>
      <c r="CZ252" s="877"/>
      <c r="DA252" s="879"/>
      <c r="DB252" s="871"/>
      <c r="DC252" s="873"/>
      <c r="DD252" s="92" t="s">
        <v>50</v>
      </c>
      <c r="DE252" s="203">
        <v>3</v>
      </c>
      <c r="DF252" s="212" t="s">
        <v>12</v>
      </c>
      <c r="DG252" s="77" t="s">
        <v>12</v>
      </c>
      <c r="DH252" s="77" t="s">
        <v>12</v>
      </c>
      <c r="DI252" s="77" t="s">
        <v>12</v>
      </c>
      <c r="DJ252" s="213" t="s">
        <v>12</v>
      </c>
      <c r="DK252" s="83" t="s">
        <v>12</v>
      </c>
      <c r="DL252" s="77" t="s">
        <v>12</v>
      </c>
      <c r="DM252" s="77" t="s">
        <v>12</v>
      </c>
      <c r="DN252" s="77" t="s">
        <v>12</v>
      </c>
      <c r="DO252" s="77" t="s">
        <v>12</v>
      </c>
      <c r="DP252" s="77" t="s">
        <v>12</v>
      </c>
      <c r="DQ252" s="77" t="s">
        <v>12</v>
      </c>
      <c r="DR252" s="77" t="s">
        <v>12</v>
      </c>
      <c r="DS252" s="77" t="s">
        <v>12</v>
      </c>
      <c r="DT252" s="77" t="s">
        <v>12</v>
      </c>
      <c r="DU252" s="77" t="s">
        <v>12</v>
      </c>
      <c r="DV252" s="77" t="s">
        <v>12</v>
      </c>
      <c r="DW252" s="77" t="s">
        <v>12</v>
      </c>
      <c r="DX252" s="77" t="s">
        <v>12</v>
      </c>
      <c r="DY252" s="77" t="s">
        <v>155</v>
      </c>
      <c r="DZ252" s="77">
        <v>2</v>
      </c>
      <c r="EA252" s="77" t="s">
        <v>12</v>
      </c>
      <c r="EB252" s="77">
        <v>1</v>
      </c>
      <c r="EC252" s="77" t="s">
        <v>12</v>
      </c>
      <c r="ED252" s="77" t="s">
        <v>12</v>
      </c>
      <c r="EE252" s="77" t="s">
        <v>12</v>
      </c>
      <c r="EF252" s="79" t="s">
        <v>12</v>
      </c>
    </row>
    <row r="253" spans="2:136" ht="18.75" customHeight="1">
      <c r="B253" s="877"/>
      <c r="C253" s="879"/>
      <c r="D253" s="871">
        <v>20104</v>
      </c>
      <c r="E253" s="873" t="s">
        <v>280</v>
      </c>
      <c r="F253" s="91" t="s">
        <v>49</v>
      </c>
      <c r="G253" s="84">
        <v>9</v>
      </c>
      <c r="H253" s="214" t="s">
        <v>12</v>
      </c>
      <c r="I253" s="81" t="s">
        <v>12</v>
      </c>
      <c r="J253" s="81" t="s">
        <v>12</v>
      </c>
      <c r="K253" s="81" t="s">
        <v>12</v>
      </c>
      <c r="L253" s="215" t="s">
        <v>12</v>
      </c>
      <c r="M253" s="214" t="s">
        <v>1136</v>
      </c>
      <c r="N253" s="81" t="s">
        <v>12</v>
      </c>
      <c r="O253" s="81" t="s">
        <v>12</v>
      </c>
      <c r="P253" s="81" t="s">
        <v>12</v>
      </c>
      <c r="Q253" s="81" t="s">
        <v>12</v>
      </c>
      <c r="R253" s="81" t="s">
        <v>12</v>
      </c>
      <c r="S253" s="81" t="s">
        <v>12</v>
      </c>
      <c r="T253" s="81" t="s">
        <v>12</v>
      </c>
      <c r="U253" s="81" t="s">
        <v>12</v>
      </c>
      <c r="V253" s="81" t="s">
        <v>12</v>
      </c>
      <c r="W253" s="81" t="s">
        <v>12</v>
      </c>
      <c r="X253" s="81" t="s">
        <v>12</v>
      </c>
      <c r="Y253" s="81" t="s">
        <v>1142</v>
      </c>
      <c r="Z253" s="81" t="s">
        <v>1142</v>
      </c>
      <c r="AA253" s="81">
        <v>2</v>
      </c>
      <c r="AB253" s="81">
        <v>2</v>
      </c>
      <c r="AC253" s="81">
        <v>1</v>
      </c>
      <c r="AD253" s="81">
        <v>3</v>
      </c>
      <c r="AE253" s="81">
        <v>1</v>
      </c>
      <c r="AF253" s="81" t="s">
        <v>1142</v>
      </c>
      <c r="AG253" s="81" t="s">
        <v>12</v>
      </c>
      <c r="AH253" s="82" t="s">
        <v>12</v>
      </c>
      <c r="AJ253" s="877"/>
      <c r="AK253" s="879"/>
      <c r="AL253" s="871">
        <v>20104</v>
      </c>
      <c r="AM253" s="873" t="s">
        <v>280</v>
      </c>
      <c r="AN253" s="91" t="s">
        <v>49</v>
      </c>
      <c r="AO253" s="84">
        <v>9</v>
      </c>
      <c r="AP253" s="214" t="s">
        <v>12</v>
      </c>
      <c r="AQ253" s="81" t="s">
        <v>12</v>
      </c>
      <c r="AR253" s="81" t="s">
        <v>12</v>
      </c>
      <c r="AS253" s="81" t="s">
        <v>12</v>
      </c>
      <c r="AT253" s="215" t="s">
        <v>12</v>
      </c>
      <c r="AU253" s="80" t="s">
        <v>12</v>
      </c>
      <c r="AV253" s="81" t="s">
        <v>12</v>
      </c>
      <c r="AW253" s="81" t="s">
        <v>12</v>
      </c>
      <c r="AX253" s="81" t="s">
        <v>12</v>
      </c>
      <c r="AY253" s="81" t="s">
        <v>12</v>
      </c>
      <c r="AZ253" s="81" t="s">
        <v>12</v>
      </c>
      <c r="BA253" s="81" t="s">
        <v>12</v>
      </c>
      <c r="BB253" s="81" t="s">
        <v>12</v>
      </c>
      <c r="BC253" s="81" t="s">
        <v>12</v>
      </c>
      <c r="BD253" s="81" t="s">
        <v>12</v>
      </c>
      <c r="BE253" s="81" t="s">
        <v>12</v>
      </c>
      <c r="BF253" s="81" t="s">
        <v>12</v>
      </c>
      <c r="BG253" s="81">
        <v>1</v>
      </c>
      <c r="BH253" s="81">
        <v>1</v>
      </c>
      <c r="BI253" s="81">
        <v>1</v>
      </c>
      <c r="BJ253" s="81">
        <v>3</v>
      </c>
      <c r="BK253" s="81">
        <v>1</v>
      </c>
      <c r="BL253" s="81">
        <v>1</v>
      </c>
      <c r="BM253" s="81" t="s">
        <v>12</v>
      </c>
      <c r="BN253" s="81">
        <v>1</v>
      </c>
      <c r="BO253" s="81" t="s">
        <v>12</v>
      </c>
      <c r="BP253" s="82" t="s">
        <v>12</v>
      </c>
      <c r="BR253" s="877"/>
      <c r="BS253" s="879"/>
      <c r="BT253" s="871">
        <v>20104</v>
      </c>
      <c r="BU253" s="873" t="s">
        <v>280</v>
      </c>
      <c r="BV253" s="91" t="s">
        <v>49</v>
      </c>
      <c r="BW253" s="84">
        <v>18</v>
      </c>
      <c r="BX253" s="214">
        <v>1</v>
      </c>
      <c r="BY253" s="81" t="s">
        <v>12</v>
      </c>
      <c r="BZ253" s="81" t="s">
        <v>12</v>
      </c>
      <c r="CA253" s="81" t="s">
        <v>12</v>
      </c>
      <c r="CB253" s="215" t="s">
        <v>12</v>
      </c>
      <c r="CC253" s="80">
        <v>1</v>
      </c>
      <c r="CD253" s="81" t="s">
        <v>12</v>
      </c>
      <c r="CE253" s="81" t="s">
        <v>12</v>
      </c>
      <c r="CF253" s="81" t="s">
        <v>12</v>
      </c>
      <c r="CG253" s="81" t="s">
        <v>12</v>
      </c>
      <c r="CH253" s="81" t="s">
        <v>12</v>
      </c>
      <c r="CI253" s="81">
        <v>1</v>
      </c>
      <c r="CJ253" s="81" t="s">
        <v>12</v>
      </c>
      <c r="CK253" s="81">
        <v>1</v>
      </c>
      <c r="CL253" s="81" t="s">
        <v>12</v>
      </c>
      <c r="CM253" s="81" t="s">
        <v>12</v>
      </c>
      <c r="CN253" s="81">
        <v>1</v>
      </c>
      <c r="CO253" s="81">
        <v>2</v>
      </c>
      <c r="CP253" s="81" t="s">
        <v>12</v>
      </c>
      <c r="CQ253" s="81">
        <v>1</v>
      </c>
      <c r="CR253" s="81" t="s">
        <v>12</v>
      </c>
      <c r="CS253" s="81">
        <v>2</v>
      </c>
      <c r="CT253" s="81">
        <v>8</v>
      </c>
      <c r="CU253" s="81" t="s">
        <v>12</v>
      </c>
      <c r="CV253" s="81">
        <v>1</v>
      </c>
      <c r="CW253" s="81" t="s">
        <v>12</v>
      </c>
      <c r="CX253" s="82" t="s">
        <v>12</v>
      </c>
      <c r="CZ253" s="877"/>
      <c r="DA253" s="879"/>
      <c r="DB253" s="871">
        <v>20104</v>
      </c>
      <c r="DC253" s="873" t="s">
        <v>280</v>
      </c>
      <c r="DD253" s="91" t="s">
        <v>49</v>
      </c>
      <c r="DE253" s="84">
        <v>16</v>
      </c>
      <c r="DF253" s="214" t="s">
        <v>12</v>
      </c>
      <c r="DG253" s="81" t="s">
        <v>12</v>
      </c>
      <c r="DH253" s="81" t="s">
        <v>12</v>
      </c>
      <c r="DI253" s="81" t="s">
        <v>12</v>
      </c>
      <c r="DJ253" s="215" t="s">
        <v>12</v>
      </c>
      <c r="DK253" s="80" t="s">
        <v>12</v>
      </c>
      <c r="DL253" s="81" t="s">
        <v>12</v>
      </c>
      <c r="DM253" s="81" t="s">
        <v>12</v>
      </c>
      <c r="DN253" s="81" t="s">
        <v>12</v>
      </c>
      <c r="DO253" s="81" t="s">
        <v>12</v>
      </c>
      <c r="DP253" s="81" t="s">
        <v>12</v>
      </c>
      <c r="DQ253" s="81" t="s">
        <v>155</v>
      </c>
      <c r="DR253" s="81" t="s">
        <v>155</v>
      </c>
      <c r="DS253" s="81" t="s">
        <v>155</v>
      </c>
      <c r="DT253" s="81">
        <v>1</v>
      </c>
      <c r="DU253" s="81" t="s">
        <v>12</v>
      </c>
      <c r="DV253" s="81" t="s">
        <v>12</v>
      </c>
      <c r="DW253" s="81" t="s">
        <v>12</v>
      </c>
      <c r="DX253" s="81">
        <v>2</v>
      </c>
      <c r="DY253" s="81" t="s">
        <v>155</v>
      </c>
      <c r="DZ253" s="81">
        <v>5</v>
      </c>
      <c r="EA253" s="81">
        <v>5</v>
      </c>
      <c r="EB253" s="81">
        <v>1</v>
      </c>
      <c r="EC253" s="81">
        <v>2</v>
      </c>
      <c r="ED253" s="81" t="s">
        <v>12</v>
      </c>
      <c r="EE253" s="81" t="s">
        <v>12</v>
      </c>
      <c r="EF253" s="82" t="s">
        <v>12</v>
      </c>
    </row>
    <row r="254" spans="2:136" ht="18.75" customHeight="1">
      <c r="B254" s="877"/>
      <c r="C254" s="879"/>
      <c r="D254" s="871"/>
      <c r="E254" s="873"/>
      <c r="F254" s="92" t="s">
        <v>50</v>
      </c>
      <c r="G254" s="203">
        <v>15</v>
      </c>
      <c r="H254" s="212" t="s">
        <v>12</v>
      </c>
      <c r="I254" s="77" t="s">
        <v>12</v>
      </c>
      <c r="J254" s="77" t="s">
        <v>12</v>
      </c>
      <c r="K254" s="77" t="s">
        <v>12</v>
      </c>
      <c r="L254" s="213" t="s">
        <v>12</v>
      </c>
      <c r="M254" s="212" t="s">
        <v>1136</v>
      </c>
      <c r="N254" s="77" t="s">
        <v>12</v>
      </c>
      <c r="O254" s="77" t="s">
        <v>12</v>
      </c>
      <c r="P254" s="77" t="s">
        <v>12</v>
      </c>
      <c r="Q254" s="77" t="s">
        <v>12</v>
      </c>
      <c r="R254" s="77" t="s">
        <v>12</v>
      </c>
      <c r="S254" s="77" t="s">
        <v>12</v>
      </c>
      <c r="T254" s="77" t="s">
        <v>12</v>
      </c>
      <c r="U254" s="77" t="s">
        <v>12</v>
      </c>
      <c r="V254" s="77" t="s">
        <v>12</v>
      </c>
      <c r="W254" s="77" t="s">
        <v>12</v>
      </c>
      <c r="X254" s="77" t="s">
        <v>12</v>
      </c>
      <c r="Y254" s="77" t="s">
        <v>12</v>
      </c>
      <c r="Z254" s="77">
        <v>2</v>
      </c>
      <c r="AA254" s="77" t="s">
        <v>12</v>
      </c>
      <c r="AB254" s="77">
        <v>1</v>
      </c>
      <c r="AC254" s="77">
        <v>1</v>
      </c>
      <c r="AD254" s="77">
        <v>4</v>
      </c>
      <c r="AE254" s="77">
        <v>3</v>
      </c>
      <c r="AF254" s="77">
        <v>4</v>
      </c>
      <c r="AG254" s="77" t="s">
        <v>12</v>
      </c>
      <c r="AH254" s="79" t="s">
        <v>12</v>
      </c>
      <c r="AJ254" s="877"/>
      <c r="AK254" s="879"/>
      <c r="AL254" s="871"/>
      <c r="AM254" s="873"/>
      <c r="AN254" s="92" t="s">
        <v>50</v>
      </c>
      <c r="AO254" s="203">
        <v>18</v>
      </c>
      <c r="AP254" s="212" t="s">
        <v>12</v>
      </c>
      <c r="AQ254" s="77" t="s">
        <v>12</v>
      </c>
      <c r="AR254" s="77" t="s">
        <v>12</v>
      </c>
      <c r="AS254" s="77" t="s">
        <v>12</v>
      </c>
      <c r="AT254" s="213" t="s">
        <v>12</v>
      </c>
      <c r="AU254" s="83" t="s">
        <v>12</v>
      </c>
      <c r="AV254" s="77" t="s">
        <v>12</v>
      </c>
      <c r="AW254" s="77" t="s">
        <v>12</v>
      </c>
      <c r="AX254" s="77" t="s">
        <v>12</v>
      </c>
      <c r="AY254" s="77" t="s">
        <v>12</v>
      </c>
      <c r="AZ254" s="77" t="s">
        <v>12</v>
      </c>
      <c r="BA254" s="77" t="s">
        <v>12</v>
      </c>
      <c r="BB254" s="77" t="s">
        <v>12</v>
      </c>
      <c r="BC254" s="77" t="s">
        <v>12</v>
      </c>
      <c r="BD254" s="77" t="s">
        <v>12</v>
      </c>
      <c r="BE254" s="77" t="s">
        <v>12</v>
      </c>
      <c r="BF254" s="77" t="s">
        <v>12</v>
      </c>
      <c r="BG254" s="77" t="s">
        <v>12</v>
      </c>
      <c r="BH254" s="77">
        <v>3</v>
      </c>
      <c r="BI254" s="77" t="s">
        <v>12</v>
      </c>
      <c r="BJ254" s="77" t="s">
        <v>12</v>
      </c>
      <c r="BK254" s="77">
        <v>3</v>
      </c>
      <c r="BL254" s="77">
        <v>7</v>
      </c>
      <c r="BM254" s="77">
        <v>3</v>
      </c>
      <c r="BN254" s="77">
        <v>2</v>
      </c>
      <c r="BO254" s="77" t="s">
        <v>12</v>
      </c>
      <c r="BP254" s="79" t="s">
        <v>12</v>
      </c>
      <c r="BR254" s="877"/>
      <c r="BS254" s="879"/>
      <c r="BT254" s="871"/>
      <c r="BU254" s="873"/>
      <c r="BV254" s="92" t="s">
        <v>50</v>
      </c>
      <c r="BW254" s="203">
        <v>15</v>
      </c>
      <c r="BX254" s="212" t="s">
        <v>12</v>
      </c>
      <c r="BY254" s="77" t="s">
        <v>12</v>
      </c>
      <c r="BZ254" s="77" t="s">
        <v>12</v>
      </c>
      <c r="CA254" s="77" t="s">
        <v>12</v>
      </c>
      <c r="CB254" s="213" t="s">
        <v>12</v>
      </c>
      <c r="CC254" s="83" t="s">
        <v>12</v>
      </c>
      <c r="CD254" s="77" t="s">
        <v>12</v>
      </c>
      <c r="CE254" s="77" t="s">
        <v>12</v>
      </c>
      <c r="CF254" s="77" t="s">
        <v>12</v>
      </c>
      <c r="CG254" s="77" t="s">
        <v>12</v>
      </c>
      <c r="CH254" s="77" t="s">
        <v>12</v>
      </c>
      <c r="CI254" s="77" t="s">
        <v>12</v>
      </c>
      <c r="CJ254" s="77" t="s">
        <v>12</v>
      </c>
      <c r="CK254" s="77" t="s">
        <v>12</v>
      </c>
      <c r="CL254" s="77" t="s">
        <v>12</v>
      </c>
      <c r="CM254" s="77">
        <v>1</v>
      </c>
      <c r="CN254" s="77" t="s">
        <v>12</v>
      </c>
      <c r="CO254" s="77" t="s">
        <v>12</v>
      </c>
      <c r="CP254" s="77" t="s">
        <v>12</v>
      </c>
      <c r="CQ254" s="77" t="s">
        <v>12</v>
      </c>
      <c r="CR254" s="77">
        <v>1</v>
      </c>
      <c r="CS254" s="77">
        <v>2</v>
      </c>
      <c r="CT254" s="77">
        <v>5</v>
      </c>
      <c r="CU254" s="77">
        <v>4</v>
      </c>
      <c r="CV254" s="77">
        <v>2</v>
      </c>
      <c r="CW254" s="77" t="s">
        <v>12</v>
      </c>
      <c r="CX254" s="79" t="s">
        <v>12</v>
      </c>
      <c r="CZ254" s="877"/>
      <c r="DA254" s="879"/>
      <c r="DB254" s="871"/>
      <c r="DC254" s="873"/>
      <c r="DD254" s="92" t="s">
        <v>50</v>
      </c>
      <c r="DE254" s="203">
        <v>15</v>
      </c>
      <c r="DF254" s="212" t="s">
        <v>12</v>
      </c>
      <c r="DG254" s="77" t="s">
        <v>12</v>
      </c>
      <c r="DH254" s="77" t="s">
        <v>12</v>
      </c>
      <c r="DI254" s="77" t="s">
        <v>12</v>
      </c>
      <c r="DJ254" s="213" t="s">
        <v>12</v>
      </c>
      <c r="DK254" s="83" t="s">
        <v>12</v>
      </c>
      <c r="DL254" s="77" t="s">
        <v>12</v>
      </c>
      <c r="DM254" s="77" t="s">
        <v>12</v>
      </c>
      <c r="DN254" s="77" t="s">
        <v>12</v>
      </c>
      <c r="DO254" s="77" t="s">
        <v>12</v>
      </c>
      <c r="DP254" s="77" t="s">
        <v>12</v>
      </c>
      <c r="DQ254" s="77" t="s">
        <v>12</v>
      </c>
      <c r="DR254" s="77">
        <v>1</v>
      </c>
      <c r="DS254" s="77">
        <v>1</v>
      </c>
      <c r="DT254" s="77">
        <v>1</v>
      </c>
      <c r="DU254" s="77">
        <v>1</v>
      </c>
      <c r="DV254" s="77" t="s">
        <v>12</v>
      </c>
      <c r="DW254" s="77" t="s">
        <v>155</v>
      </c>
      <c r="DX254" s="77" t="s">
        <v>12</v>
      </c>
      <c r="DY254" s="77">
        <v>1</v>
      </c>
      <c r="DZ254" s="77">
        <v>1</v>
      </c>
      <c r="EA254" s="77">
        <v>2</v>
      </c>
      <c r="EB254" s="77">
        <v>2</v>
      </c>
      <c r="EC254" s="77">
        <v>4</v>
      </c>
      <c r="ED254" s="77">
        <v>1</v>
      </c>
      <c r="EE254" s="77" t="s">
        <v>12</v>
      </c>
      <c r="EF254" s="79" t="s">
        <v>12</v>
      </c>
    </row>
    <row r="255" spans="2:136" ht="18.75" customHeight="1">
      <c r="B255" s="877"/>
      <c r="C255" s="879"/>
      <c r="D255" s="871">
        <v>20105</v>
      </c>
      <c r="E255" s="873" t="s">
        <v>281</v>
      </c>
      <c r="F255" s="91" t="s">
        <v>49</v>
      </c>
      <c r="G255" s="84" t="s">
        <v>12</v>
      </c>
      <c r="H255" s="214" t="s">
        <v>12</v>
      </c>
      <c r="I255" s="81" t="s">
        <v>12</v>
      </c>
      <c r="J255" s="81" t="s">
        <v>12</v>
      </c>
      <c r="K255" s="81" t="s">
        <v>12</v>
      </c>
      <c r="L255" s="215" t="s">
        <v>12</v>
      </c>
      <c r="M255" s="214" t="s">
        <v>1136</v>
      </c>
      <c r="N255" s="81" t="s">
        <v>12</v>
      </c>
      <c r="O255" s="81" t="s">
        <v>12</v>
      </c>
      <c r="P255" s="81" t="s">
        <v>12</v>
      </c>
      <c r="Q255" s="81" t="s">
        <v>12</v>
      </c>
      <c r="R255" s="81" t="s">
        <v>12</v>
      </c>
      <c r="S255" s="81" t="s">
        <v>12</v>
      </c>
      <c r="T255" s="81" t="s">
        <v>12</v>
      </c>
      <c r="U255" s="81" t="s">
        <v>12</v>
      </c>
      <c r="V255" s="81" t="s">
        <v>12</v>
      </c>
      <c r="W255" s="81" t="s">
        <v>12</v>
      </c>
      <c r="X255" s="81" t="s">
        <v>12</v>
      </c>
      <c r="Y255" s="81" t="s">
        <v>12</v>
      </c>
      <c r="Z255" s="81" t="s">
        <v>12</v>
      </c>
      <c r="AA255" s="81" t="s">
        <v>12</v>
      </c>
      <c r="AB255" s="81" t="s">
        <v>12</v>
      </c>
      <c r="AC255" s="81" t="s">
        <v>12</v>
      </c>
      <c r="AD255" s="81" t="s">
        <v>12</v>
      </c>
      <c r="AE255" s="81" t="s">
        <v>12</v>
      </c>
      <c r="AF255" s="81" t="s">
        <v>12</v>
      </c>
      <c r="AG255" s="81" t="s">
        <v>12</v>
      </c>
      <c r="AH255" s="82" t="s">
        <v>12</v>
      </c>
      <c r="AJ255" s="877"/>
      <c r="AK255" s="879"/>
      <c r="AL255" s="871">
        <v>20105</v>
      </c>
      <c r="AM255" s="873" t="s">
        <v>281</v>
      </c>
      <c r="AN255" s="91" t="s">
        <v>49</v>
      </c>
      <c r="AO255" s="84" t="s">
        <v>12</v>
      </c>
      <c r="AP255" s="214" t="s">
        <v>12</v>
      </c>
      <c r="AQ255" s="81" t="s">
        <v>12</v>
      </c>
      <c r="AR255" s="81" t="s">
        <v>12</v>
      </c>
      <c r="AS255" s="81" t="s">
        <v>12</v>
      </c>
      <c r="AT255" s="215" t="s">
        <v>12</v>
      </c>
      <c r="AU255" s="80" t="s">
        <v>12</v>
      </c>
      <c r="AV255" s="81" t="s">
        <v>12</v>
      </c>
      <c r="AW255" s="81" t="s">
        <v>12</v>
      </c>
      <c r="AX255" s="81" t="s">
        <v>12</v>
      </c>
      <c r="AY255" s="81" t="s">
        <v>12</v>
      </c>
      <c r="AZ255" s="81" t="s">
        <v>12</v>
      </c>
      <c r="BA255" s="81" t="s">
        <v>12</v>
      </c>
      <c r="BB255" s="81" t="s">
        <v>12</v>
      </c>
      <c r="BC255" s="81" t="s">
        <v>12</v>
      </c>
      <c r="BD255" s="81" t="s">
        <v>12</v>
      </c>
      <c r="BE255" s="81" t="s">
        <v>12</v>
      </c>
      <c r="BF255" s="81" t="s">
        <v>12</v>
      </c>
      <c r="BG255" s="81" t="s">
        <v>12</v>
      </c>
      <c r="BH255" s="81" t="s">
        <v>12</v>
      </c>
      <c r="BI255" s="81" t="s">
        <v>12</v>
      </c>
      <c r="BJ255" s="81" t="s">
        <v>12</v>
      </c>
      <c r="BK255" s="81" t="s">
        <v>12</v>
      </c>
      <c r="BL255" s="81" t="s">
        <v>12</v>
      </c>
      <c r="BM255" s="81" t="s">
        <v>12</v>
      </c>
      <c r="BN255" s="81" t="s">
        <v>12</v>
      </c>
      <c r="BO255" s="81" t="s">
        <v>12</v>
      </c>
      <c r="BP255" s="82" t="s">
        <v>12</v>
      </c>
      <c r="BR255" s="877"/>
      <c r="BS255" s="879"/>
      <c r="BT255" s="871">
        <v>20105</v>
      </c>
      <c r="BU255" s="873" t="s">
        <v>281</v>
      </c>
      <c r="BV255" s="91" t="s">
        <v>49</v>
      </c>
      <c r="BW255" s="84">
        <v>2</v>
      </c>
      <c r="BX255" s="214" t="s">
        <v>12</v>
      </c>
      <c r="BY255" s="81" t="s">
        <v>12</v>
      </c>
      <c r="BZ255" s="81" t="s">
        <v>12</v>
      </c>
      <c r="CA255" s="81" t="s">
        <v>12</v>
      </c>
      <c r="CB255" s="215" t="s">
        <v>12</v>
      </c>
      <c r="CC255" s="80" t="s">
        <v>12</v>
      </c>
      <c r="CD255" s="81" t="s">
        <v>12</v>
      </c>
      <c r="CE255" s="81" t="s">
        <v>12</v>
      </c>
      <c r="CF255" s="81" t="s">
        <v>12</v>
      </c>
      <c r="CG255" s="81" t="s">
        <v>12</v>
      </c>
      <c r="CH255" s="81" t="s">
        <v>12</v>
      </c>
      <c r="CI255" s="81">
        <v>1</v>
      </c>
      <c r="CJ255" s="81" t="s">
        <v>12</v>
      </c>
      <c r="CK255" s="81" t="s">
        <v>12</v>
      </c>
      <c r="CL255" s="81">
        <v>1</v>
      </c>
      <c r="CM255" s="81" t="s">
        <v>12</v>
      </c>
      <c r="CN255" s="81" t="s">
        <v>12</v>
      </c>
      <c r="CO255" s="81" t="s">
        <v>12</v>
      </c>
      <c r="CP255" s="81" t="s">
        <v>12</v>
      </c>
      <c r="CQ255" s="81" t="s">
        <v>12</v>
      </c>
      <c r="CR255" s="81" t="s">
        <v>12</v>
      </c>
      <c r="CS255" s="81" t="s">
        <v>12</v>
      </c>
      <c r="CT255" s="81" t="s">
        <v>12</v>
      </c>
      <c r="CU255" s="81" t="s">
        <v>12</v>
      </c>
      <c r="CV255" s="81" t="s">
        <v>12</v>
      </c>
      <c r="CW255" s="81" t="s">
        <v>12</v>
      </c>
      <c r="CX255" s="82" t="s">
        <v>12</v>
      </c>
      <c r="CZ255" s="877"/>
      <c r="DA255" s="879"/>
      <c r="DB255" s="871">
        <v>20105</v>
      </c>
      <c r="DC255" s="873" t="s">
        <v>281</v>
      </c>
      <c r="DD255" s="91" t="s">
        <v>49</v>
      </c>
      <c r="DE255" s="84" t="s">
        <v>155</v>
      </c>
      <c r="DF255" s="214" t="s">
        <v>12</v>
      </c>
      <c r="DG255" s="81" t="s">
        <v>12</v>
      </c>
      <c r="DH255" s="81" t="s">
        <v>12</v>
      </c>
      <c r="DI255" s="81" t="s">
        <v>12</v>
      </c>
      <c r="DJ255" s="215" t="s">
        <v>12</v>
      </c>
      <c r="DK255" s="80" t="s">
        <v>12</v>
      </c>
      <c r="DL255" s="81" t="s">
        <v>12</v>
      </c>
      <c r="DM255" s="81" t="s">
        <v>12</v>
      </c>
      <c r="DN255" s="81" t="s">
        <v>155</v>
      </c>
      <c r="DO255" s="81" t="s">
        <v>12</v>
      </c>
      <c r="DP255" s="81" t="s">
        <v>12</v>
      </c>
      <c r="DQ255" s="81" t="s">
        <v>12</v>
      </c>
      <c r="DR255" s="81" t="s">
        <v>12</v>
      </c>
      <c r="DS255" s="81" t="s">
        <v>12</v>
      </c>
      <c r="DT255" s="81" t="s">
        <v>12</v>
      </c>
      <c r="DU255" s="81" t="s">
        <v>155</v>
      </c>
      <c r="DV255" s="81" t="s">
        <v>12</v>
      </c>
      <c r="DW255" s="81" t="s">
        <v>155</v>
      </c>
      <c r="DX255" s="81" t="s">
        <v>155</v>
      </c>
      <c r="DY255" s="81" t="s">
        <v>155</v>
      </c>
      <c r="DZ255" s="81" t="s">
        <v>12</v>
      </c>
      <c r="EA255" s="81" t="s">
        <v>12</v>
      </c>
      <c r="EB255" s="81" t="s">
        <v>155</v>
      </c>
      <c r="EC255" s="81" t="s">
        <v>12</v>
      </c>
      <c r="ED255" s="81" t="s">
        <v>12</v>
      </c>
      <c r="EE255" s="81" t="s">
        <v>12</v>
      </c>
      <c r="EF255" s="82" t="s">
        <v>12</v>
      </c>
    </row>
    <row r="256" spans="2:136" ht="18.75" customHeight="1">
      <c r="B256" s="877"/>
      <c r="C256" s="879"/>
      <c r="D256" s="871"/>
      <c r="E256" s="873"/>
      <c r="F256" s="92" t="s">
        <v>50</v>
      </c>
      <c r="G256" s="203">
        <v>1</v>
      </c>
      <c r="H256" s="212" t="s">
        <v>12</v>
      </c>
      <c r="I256" s="77" t="s">
        <v>12</v>
      </c>
      <c r="J256" s="77" t="s">
        <v>12</v>
      </c>
      <c r="K256" s="77" t="s">
        <v>12</v>
      </c>
      <c r="L256" s="213" t="s">
        <v>12</v>
      </c>
      <c r="M256" s="212" t="s">
        <v>1136</v>
      </c>
      <c r="N256" s="77" t="s">
        <v>12</v>
      </c>
      <c r="O256" s="77" t="s">
        <v>12</v>
      </c>
      <c r="P256" s="77" t="s">
        <v>12</v>
      </c>
      <c r="Q256" s="77" t="s">
        <v>12</v>
      </c>
      <c r="R256" s="77" t="s">
        <v>12</v>
      </c>
      <c r="S256" s="77" t="s">
        <v>12</v>
      </c>
      <c r="T256" s="77" t="s">
        <v>12</v>
      </c>
      <c r="U256" s="77" t="s">
        <v>12</v>
      </c>
      <c r="V256" s="77" t="s">
        <v>12</v>
      </c>
      <c r="W256" s="77" t="s">
        <v>12</v>
      </c>
      <c r="X256" s="77" t="s">
        <v>12</v>
      </c>
      <c r="Y256" s="77" t="s">
        <v>12</v>
      </c>
      <c r="Z256" s="77" t="s">
        <v>12</v>
      </c>
      <c r="AA256" s="77" t="s">
        <v>12</v>
      </c>
      <c r="AB256" s="77">
        <v>1</v>
      </c>
      <c r="AC256" s="77" t="s">
        <v>12</v>
      </c>
      <c r="AD256" s="77" t="s">
        <v>12</v>
      </c>
      <c r="AE256" s="77" t="s">
        <v>12</v>
      </c>
      <c r="AF256" s="77" t="s">
        <v>12</v>
      </c>
      <c r="AG256" s="77" t="s">
        <v>12</v>
      </c>
      <c r="AH256" s="79" t="s">
        <v>12</v>
      </c>
      <c r="AJ256" s="877"/>
      <c r="AK256" s="879"/>
      <c r="AL256" s="871"/>
      <c r="AM256" s="873"/>
      <c r="AN256" s="92" t="s">
        <v>50</v>
      </c>
      <c r="AO256" s="203" t="s">
        <v>12</v>
      </c>
      <c r="AP256" s="212" t="s">
        <v>12</v>
      </c>
      <c r="AQ256" s="77" t="s">
        <v>12</v>
      </c>
      <c r="AR256" s="77" t="s">
        <v>12</v>
      </c>
      <c r="AS256" s="77" t="s">
        <v>12</v>
      </c>
      <c r="AT256" s="213" t="s">
        <v>12</v>
      </c>
      <c r="AU256" s="83" t="s">
        <v>12</v>
      </c>
      <c r="AV256" s="77" t="s">
        <v>12</v>
      </c>
      <c r="AW256" s="77" t="s">
        <v>12</v>
      </c>
      <c r="AX256" s="77" t="s">
        <v>12</v>
      </c>
      <c r="AY256" s="77" t="s">
        <v>12</v>
      </c>
      <c r="AZ256" s="77" t="s">
        <v>12</v>
      </c>
      <c r="BA256" s="77" t="s">
        <v>12</v>
      </c>
      <c r="BB256" s="77" t="s">
        <v>12</v>
      </c>
      <c r="BC256" s="77" t="s">
        <v>12</v>
      </c>
      <c r="BD256" s="77" t="s">
        <v>12</v>
      </c>
      <c r="BE256" s="77" t="s">
        <v>12</v>
      </c>
      <c r="BF256" s="77" t="s">
        <v>12</v>
      </c>
      <c r="BG256" s="77" t="s">
        <v>12</v>
      </c>
      <c r="BH256" s="77" t="s">
        <v>12</v>
      </c>
      <c r="BI256" s="77" t="s">
        <v>12</v>
      </c>
      <c r="BJ256" s="77" t="s">
        <v>12</v>
      </c>
      <c r="BK256" s="77" t="s">
        <v>12</v>
      </c>
      <c r="BL256" s="77" t="s">
        <v>12</v>
      </c>
      <c r="BM256" s="77" t="s">
        <v>12</v>
      </c>
      <c r="BN256" s="77" t="s">
        <v>12</v>
      </c>
      <c r="BO256" s="77" t="s">
        <v>12</v>
      </c>
      <c r="BP256" s="79" t="s">
        <v>12</v>
      </c>
      <c r="BR256" s="877"/>
      <c r="BS256" s="879"/>
      <c r="BT256" s="871"/>
      <c r="BU256" s="873"/>
      <c r="BV256" s="92" t="s">
        <v>50</v>
      </c>
      <c r="BW256" s="203" t="s">
        <v>12</v>
      </c>
      <c r="BX256" s="212" t="s">
        <v>12</v>
      </c>
      <c r="BY256" s="77" t="s">
        <v>12</v>
      </c>
      <c r="BZ256" s="77" t="s">
        <v>12</v>
      </c>
      <c r="CA256" s="77" t="s">
        <v>12</v>
      </c>
      <c r="CB256" s="213" t="s">
        <v>12</v>
      </c>
      <c r="CC256" s="83" t="s">
        <v>12</v>
      </c>
      <c r="CD256" s="77" t="s">
        <v>12</v>
      </c>
      <c r="CE256" s="77" t="s">
        <v>12</v>
      </c>
      <c r="CF256" s="77" t="s">
        <v>12</v>
      </c>
      <c r="CG256" s="77" t="s">
        <v>12</v>
      </c>
      <c r="CH256" s="77" t="s">
        <v>12</v>
      </c>
      <c r="CI256" s="77" t="s">
        <v>12</v>
      </c>
      <c r="CJ256" s="77" t="s">
        <v>12</v>
      </c>
      <c r="CK256" s="77" t="s">
        <v>12</v>
      </c>
      <c r="CL256" s="77" t="s">
        <v>12</v>
      </c>
      <c r="CM256" s="77" t="s">
        <v>12</v>
      </c>
      <c r="CN256" s="77" t="s">
        <v>12</v>
      </c>
      <c r="CO256" s="77" t="s">
        <v>12</v>
      </c>
      <c r="CP256" s="77" t="s">
        <v>12</v>
      </c>
      <c r="CQ256" s="77" t="s">
        <v>12</v>
      </c>
      <c r="CR256" s="77" t="s">
        <v>12</v>
      </c>
      <c r="CS256" s="77" t="s">
        <v>12</v>
      </c>
      <c r="CT256" s="77" t="s">
        <v>12</v>
      </c>
      <c r="CU256" s="77" t="s">
        <v>12</v>
      </c>
      <c r="CV256" s="77" t="s">
        <v>12</v>
      </c>
      <c r="CW256" s="77" t="s">
        <v>12</v>
      </c>
      <c r="CX256" s="79" t="s">
        <v>12</v>
      </c>
      <c r="CZ256" s="877"/>
      <c r="DA256" s="879"/>
      <c r="DB256" s="871"/>
      <c r="DC256" s="873"/>
      <c r="DD256" s="92" t="s">
        <v>50</v>
      </c>
      <c r="DE256" s="203">
        <v>1</v>
      </c>
      <c r="DF256" s="212" t="s">
        <v>12</v>
      </c>
      <c r="DG256" s="77" t="s">
        <v>12</v>
      </c>
      <c r="DH256" s="77" t="s">
        <v>12</v>
      </c>
      <c r="DI256" s="77" t="s">
        <v>12</v>
      </c>
      <c r="DJ256" s="213" t="s">
        <v>12</v>
      </c>
      <c r="DK256" s="83" t="s">
        <v>12</v>
      </c>
      <c r="DL256" s="77" t="s">
        <v>12</v>
      </c>
      <c r="DM256" s="77" t="s">
        <v>12</v>
      </c>
      <c r="DN256" s="77" t="s">
        <v>12</v>
      </c>
      <c r="DO256" s="77" t="s">
        <v>12</v>
      </c>
      <c r="DP256" s="77" t="s">
        <v>12</v>
      </c>
      <c r="DQ256" s="77" t="s">
        <v>12</v>
      </c>
      <c r="DR256" s="77" t="s">
        <v>12</v>
      </c>
      <c r="DS256" s="77" t="s">
        <v>12</v>
      </c>
      <c r="DT256" s="77" t="s">
        <v>12</v>
      </c>
      <c r="DU256" s="77" t="s">
        <v>12</v>
      </c>
      <c r="DV256" s="77" t="s">
        <v>12</v>
      </c>
      <c r="DW256" s="77" t="s">
        <v>155</v>
      </c>
      <c r="DX256" s="77" t="s">
        <v>12</v>
      </c>
      <c r="DY256" s="77" t="s">
        <v>12</v>
      </c>
      <c r="DZ256" s="77" t="s">
        <v>12</v>
      </c>
      <c r="EA256" s="77">
        <v>1</v>
      </c>
      <c r="EB256" s="77" t="s">
        <v>12</v>
      </c>
      <c r="EC256" s="77" t="s">
        <v>12</v>
      </c>
      <c r="ED256" s="77" t="s">
        <v>12</v>
      </c>
      <c r="EE256" s="77" t="s">
        <v>12</v>
      </c>
      <c r="EF256" s="79" t="s">
        <v>12</v>
      </c>
    </row>
    <row r="257" spans="2:136" ht="18.75" customHeight="1">
      <c r="B257" s="877"/>
      <c r="C257" s="879"/>
      <c r="D257" s="871">
        <v>20106</v>
      </c>
      <c r="E257" s="876" t="s">
        <v>282</v>
      </c>
      <c r="F257" s="91" t="s">
        <v>49</v>
      </c>
      <c r="G257" s="84" t="s">
        <v>12</v>
      </c>
      <c r="H257" s="214" t="s">
        <v>12</v>
      </c>
      <c r="I257" s="81" t="s">
        <v>12</v>
      </c>
      <c r="J257" s="81" t="s">
        <v>12</v>
      </c>
      <c r="K257" s="81" t="s">
        <v>12</v>
      </c>
      <c r="L257" s="215" t="s">
        <v>12</v>
      </c>
      <c r="M257" s="214" t="s">
        <v>1136</v>
      </c>
      <c r="N257" s="81" t="s">
        <v>12</v>
      </c>
      <c r="O257" s="81" t="s">
        <v>12</v>
      </c>
      <c r="P257" s="81" t="s">
        <v>12</v>
      </c>
      <c r="Q257" s="81" t="s">
        <v>12</v>
      </c>
      <c r="R257" s="81" t="s">
        <v>12</v>
      </c>
      <c r="S257" s="81" t="s">
        <v>12</v>
      </c>
      <c r="T257" s="81" t="s">
        <v>12</v>
      </c>
      <c r="U257" s="81" t="s">
        <v>12</v>
      </c>
      <c r="V257" s="81" t="s">
        <v>12</v>
      </c>
      <c r="W257" s="81" t="s">
        <v>12</v>
      </c>
      <c r="X257" s="81" t="s">
        <v>12</v>
      </c>
      <c r="Y257" s="81" t="s">
        <v>12</v>
      </c>
      <c r="Z257" s="81" t="s">
        <v>12</v>
      </c>
      <c r="AA257" s="81" t="s">
        <v>12</v>
      </c>
      <c r="AB257" s="81" t="s">
        <v>12</v>
      </c>
      <c r="AC257" s="81" t="s">
        <v>12</v>
      </c>
      <c r="AD257" s="81" t="s">
        <v>12</v>
      </c>
      <c r="AE257" s="81" t="s">
        <v>12</v>
      </c>
      <c r="AF257" s="81" t="s">
        <v>12</v>
      </c>
      <c r="AG257" s="81" t="s">
        <v>12</v>
      </c>
      <c r="AH257" s="82" t="s">
        <v>12</v>
      </c>
      <c r="AJ257" s="877"/>
      <c r="AK257" s="879"/>
      <c r="AL257" s="871">
        <v>20106</v>
      </c>
      <c r="AM257" s="876" t="s">
        <v>282</v>
      </c>
      <c r="AN257" s="91" t="s">
        <v>49</v>
      </c>
      <c r="AO257" s="84" t="s">
        <v>12</v>
      </c>
      <c r="AP257" s="214" t="s">
        <v>12</v>
      </c>
      <c r="AQ257" s="81" t="s">
        <v>12</v>
      </c>
      <c r="AR257" s="81" t="s">
        <v>12</v>
      </c>
      <c r="AS257" s="81" t="s">
        <v>12</v>
      </c>
      <c r="AT257" s="215" t="s">
        <v>12</v>
      </c>
      <c r="AU257" s="80" t="s">
        <v>12</v>
      </c>
      <c r="AV257" s="81" t="s">
        <v>12</v>
      </c>
      <c r="AW257" s="81" t="s">
        <v>12</v>
      </c>
      <c r="AX257" s="81" t="s">
        <v>12</v>
      </c>
      <c r="AY257" s="81" t="s">
        <v>12</v>
      </c>
      <c r="AZ257" s="81" t="s">
        <v>12</v>
      </c>
      <c r="BA257" s="81" t="s">
        <v>12</v>
      </c>
      <c r="BB257" s="81" t="s">
        <v>12</v>
      </c>
      <c r="BC257" s="81" t="s">
        <v>12</v>
      </c>
      <c r="BD257" s="81" t="s">
        <v>12</v>
      </c>
      <c r="BE257" s="81" t="s">
        <v>12</v>
      </c>
      <c r="BF257" s="81" t="s">
        <v>12</v>
      </c>
      <c r="BG257" s="81" t="s">
        <v>12</v>
      </c>
      <c r="BH257" s="81" t="s">
        <v>12</v>
      </c>
      <c r="BI257" s="81" t="s">
        <v>12</v>
      </c>
      <c r="BJ257" s="81" t="s">
        <v>12</v>
      </c>
      <c r="BK257" s="81" t="s">
        <v>12</v>
      </c>
      <c r="BL257" s="81" t="s">
        <v>12</v>
      </c>
      <c r="BM257" s="81" t="s">
        <v>12</v>
      </c>
      <c r="BN257" s="81" t="s">
        <v>12</v>
      </c>
      <c r="BO257" s="81" t="s">
        <v>12</v>
      </c>
      <c r="BP257" s="82" t="s">
        <v>12</v>
      </c>
      <c r="BR257" s="877"/>
      <c r="BS257" s="879"/>
      <c r="BT257" s="871">
        <v>20106</v>
      </c>
      <c r="BU257" s="876" t="s">
        <v>282</v>
      </c>
      <c r="BV257" s="91" t="s">
        <v>49</v>
      </c>
      <c r="BW257" s="84">
        <v>2</v>
      </c>
      <c r="BX257" s="214" t="s">
        <v>12</v>
      </c>
      <c r="BY257" s="81" t="s">
        <v>12</v>
      </c>
      <c r="BZ257" s="81" t="s">
        <v>12</v>
      </c>
      <c r="CA257" s="81" t="s">
        <v>12</v>
      </c>
      <c r="CB257" s="215" t="s">
        <v>12</v>
      </c>
      <c r="CC257" s="80" t="s">
        <v>12</v>
      </c>
      <c r="CD257" s="81" t="s">
        <v>12</v>
      </c>
      <c r="CE257" s="81" t="s">
        <v>12</v>
      </c>
      <c r="CF257" s="81">
        <v>1</v>
      </c>
      <c r="CG257" s="81" t="s">
        <v>12</v>
      </c>
      <c r="CH257" s="81" t="s">
        <v>12</v>
      </c>
      <c r="CI257" s="81" t="s">
        <v>12</v>
      </c>
      <c r="CJ257" s="81" t="s">
        <v>12</v>
      </c>
      <c r="CK257" s="81" t="s">
        <v>12</v>
      </c>
      <c r="CL257" s="81">
        <v>1</v>
      </c>
      <c r="CM257" s="81" t="s">
        <v>12</v>
      </c>
      <c r="CN257" s="81" t="s">
        <v>12</v>
      </c>
      <c r="CO257" s="81" t="s">
        <v>12</v>
      </c>
      <c r="CP257" s="81" t="s">
        <v>12</v>
      </c>
      <c r="CQ257" s="81" t="s">
        <v>12</v>
      </c>
      <c r="CR257" s="81" t="s">
        <v>12</v>
      </c>
      <c r="CS257" s="81" t="s">
        <v>12</v>
      </c>
      <c r="CT257" s="81" t="s">
        <v>12</v>
      </c>
      <c r="CU257" s="81" t="s">
        <v>12</v>
      </c>
      <c r="CV257" s="81" t="s">
        <v>12</v>
      </c>
      <c r="CW257" s="81" t="s">
        <v>12</v>
      </c>
      <c r="CX257" s="82" t="s">
        <v>12</v>
      </c>
      <c r="CZ257" s="877"/>
      <c r="DA257" s="879"/>
      <c r="DB257" s="871">
        <v>20106</v>
      </c>
      <c r="DC257" s="876" t="s">
        <v>282</v>
      </c>
      <c r="DD257" s="91" t="s">
        <v>49</v>
      </c>
      <c r="DE257" s="84">
        <v>1</v>
      </c>
      <c r="DF257" s="214" t="s">
        <v>12</v>
      </c>
      <c r="DG257" s="81" t="s">
        <v>12</v>
      </c>
      <c r="DH257" s="81" t="s">
        <v>12</v>
      </c>
      <c r="DI257" s="81" t="s">
        <v>12</v>
      </c>
      <c r="DJ257" s="215" t="s">
        <v>12</v>
      </c>
      <c r="DK257" s="80" t="s">
        <v>12</v>
      </c>
      <c r="DL257" s="81" t="s">
        <v>12</v>
      </c>
      <c r="DM257" s="81" t="s">
        <v>12</v>
      </c>
      <c r="DN257" s="81" t="s">
        <v>155</v>
      </c>
      <c r="DO257" s="81" t="s">
        <v>155</v>
      </c>
      <c r="DP257" s="81" t="s">
        <v>12</v>
      </c>
      <c r="DQ257" s="81" t="s">
        <v>12</v>
      </c>
      <c r="DR257" s="81" t="s">
        <v>12</v>
      </c>
      <c r="DS257" s="81" t="s">
        <v>12</v>
      </c>
      <c r="DT257" s="81" t="s">
        <v>12</v>
      </c>
      <c r="DU257" s="81" t="s">
        <v>155</v>
      </c>
      <c r="DV257" s="81" t="s">
        <v>155</v>
      </c>
      <c r="DW257" s="81" t="s">
        <v>12</v>
      </c>
      <c r="DX257" s="81" t="s">
        <v>12</v>
      </c>
      <c r="DY257" s="81" t="s">
        <v>12</v>
      </c>
      <c r="DZ257" s="81">
        <v>1</v>
      </c>
      <c r="EA257" s="81" t="s">
        <v>12</v>
      </c>
      <c r="EB257" s="81" t="s">
        <v>12</v>
      </c>
      <c r="EC257" s="81" t="s">
        <v>12</v>
      </c>
      <c r="ED257" s="81" t="s">
        <v>12</v>
      </c>
      <c r="EE257" s="81" t="s">
        <v>12</v>
      </c>
      <c r="EF257" s="82" t="s">
        <v>12</v>
      </c>
    </row>
    <row r="258" spans="2:136" ht="18.75" customHeight="1">
      <c r="B258" s="877"/>
      <c r="C258" s="879"/>
      <c r="D258" s="871"/>
      <c r="E258" s="873"/>
      <c r="F258" s="92" t="s">
        <v>50</v>
      </c>
      <c r="G258" s="203" t="s">
        <v>12</v>
      </c>
      <c r="H258" s="212" t="s">
        <v>12</v>
      </c>
      <c r="I258" s="77" t="s">
        <v>12</v>
      </c>
      <c r="J258" s="77" t="s">
        <v>12</v>
      </c>
      <c r="K258" s="77" t="s">
        <v>12</v>
      </c>
      <c r="L258" s="213" t="s">
        <v>12</v>
      </c>
      <c r="M258" s="212" t="s">
        <v>1136</v>
      </c>
      <c r="N258" s="77" t="s">
        <v>12</v>
      </c>
      <c r="O258" s="77" t="s">
        <v>12</v>
      </c>
      <c r="P258" s="77" t="s">
        <v>12</v>
      </c>
      <c r="Q258" s="77" t="s">
        <v>12</v>
      </c>
      <c r="R258" s="77" t="s">
        <v>12</v>
      </c>
      <c r="S258" s="77" t="s">
        <v>12</v>
      </c>
      <c r="T258" s="77" t="s">
        <v>12</v>
      </c>
      <c r="U258" s="77" t="s">
        <v>12</v>
      </c>
      <c r="V258" s="77" t="s">
        <v>12</v>
      </c>
      <c r="W258" s="77" t="s">
        <v>12</v>
      </c>
      <c r="X258" s="77" t="s">
        <v>12</v>
      </c>
      <c r="Y258" s="77" t="s">
        <v>12</v>
      </c>
      <c r="Z258" s="77" t="s">
        <v>12</v>
      </c>
      <c r="AA258" s="77" t="s">
        <v>12</v>
      </c>
      <c r="AB258" s="77" t="s">
        <v>12</v>
      </c>
      <c r="AC258" s="77" t="s">
        <v>12</v>
      </c>
      <c r="AD258" s="77" t="s">
        <v>12</v>
      </c>
      <c r="AE258" s="77" t="s">
        <v>12</v>
      </c>
      <c r="AF258" s="77" t="s">
        <v>12</v>
      </c>
      <c r="AG258" s="77" t="s">
        <v>12</v>
      </c>
      <c r="AH258" s="79" t="s">
        <v>12</v>
      </c>
      <c r="AJ258" s="877"/>
      <c r="AK258" s="879"/>
      <c r="AL258" s="871"/>
      <c r="AM258" s="873"/>
      <c r="AN258" s="92" t="s">
        <v>50</v>
      </c>
      <c r="AO258" s="203" t="s">
        <v>12</v>
      </c>
      <c r="AP258" s="212" t="s">
        <v>12</v>
      </c>
      <c r="AQ258" s="77" t="s">
        <v>12</v>
      </c>
      <c r="AR258" s="77" t="s">
        <v>12</v>
      </c>
      <c r="AS258" s="77" t="s">
        <v>12</v>
      </c>
      <c r="AT258" s="213" t="s">
        <v>12</v>
      </c>
      <c r="AU258" s="83" t="s">
        <v>12</v>
      </c>
      <c r="AV258" s="77" t="s">
        <v>12</v>
      </c>
      <c r="AW258" s="77" t="s">
        <v>12</v>
      </c>
      <c r="AX258" s="77" t="s">
        <v>12</v>
      </c>
      <c r="AY258" s="77" t="s">
        <v>12</v>
      </c>
      <c r="AZ258" s="77" t="s">
        <v>12</v>
      </c>
      <c r="BA258" s="77" t="s">
        <v>12</v>
      </c>
      <c r="BB258" s="77" t="s">
        <v>12</v>
      </c>
      <c r="BC258" s="77" t="s">
        <v>12</v>
      </c>
      <c r="BD258" s="77" t="s">
        <v>12</v>
      </c>
      <c r="BE258" s="77" t="s">
        <v>12</v>
      </c>
      <c r="BF258" s="77" t="s">
        <v>12</v>
      </c>
      <c r="BG258" s="77" t="s">
        <v>12</v>
      </c>
      <c r="BH258" s="77" t="s">
        <v>12</v>
      </c>
      <c r="BI258" s="77" t="s">
        <v>12</v>
      </c>
      <c r="BJ258" s="77" t="s">
        <v>12</v>
      </c>
      <c r="BK258" s="77" t="s">
        <v>12</v>
      </c>
      <c r="BL258" s="77" t="s">
        <v>12</v>
      </c>
      <c r="BM258" s="77" t="s">
        <v>12</v>
      </c>
      <c r="BN258" s="77" t="s">
        <v>12</v>
      </c>
      <c r="BO258" s="77" t="s">
        <v>12</v>
      </c>
      <c r="BP258" s="79" t="s">
        <v>12</v>
      </c>
      <c r="BR258" s="877"/>
      <c r="BS258" s="879"/>
      <c r="BT258" s="871"/>
      <c r="BU258" s="873"/>
      <c r="BV258" s="92" t="s">
        <v>50</v>
      </c>
      <c r="BW258" s="203" t="s">
        <v>12</v>
      </c>
      <c r="BX258" s="212" t="s">
        <v>12</v>
      </c>
      <c r="BY258" s="77" t="s">
        <v>12</v>
      </c>
      <c r="BZ258" s="77" t="s">
        <v>12</v>
      </c>
      <c r="CA258" s="77" t="s">
        <v>12</v>
      </c>
      <c r="CB258" s="213" t="s">
        <v>12</v>
      </c>
      <c r="CC258" s="83" t="s">
        <v>12</v>
      </c>
      <c r="CD258" s="77" t="s">
        <v>12</v>
      </c>
      <c r="CE258" s="77" t="s">
        <v>12</v>
      </c>
      <c r="CF258" s="77" t="s">
        <v>12</v>
      </c>
      <c r="CG258" s="77" t="s">
        <v>12</v>
      </c>
      <c r="CH258" s="77" t="s">
        <v>12</v>
      </c>
      <c r="CI258" s="77" t="s">
        <v>12</v>
      </c>
      <c r="CJ258" s="77" t="s">
        <v>12</v>
      </c>
      <c r="CK258" s="77" t="s">
        <v>12</v>
      </c>
      <c r="CL258" s="77" t="s">
        <v>12</v>
      </c>
      <c r="CM258" s="77" t="s">
        <v>12</v>
      </c>
      <c r="CN258" s="77" t="s">
        <v>12</v>
      </c>
      <c r="CO258" s="77" t="s">
        <v>12</v>
      </c>
      <c r="CP258" s="77" t="s">
        <v>12</v>
      </c>
      <c r="CQ258" s="77" t="s">
        <v>12</v>
      </c>
      <c r="CR258" s="77" t="s">
        <v>12</v>
      </c>
      <c r="CS258" s="77" t="s">
        <v>12</v>
      </c>
      <c r="CT258" s="77" t="s">
        <v>12</v>
      </c>
      <c r="CU258" s="77" t="s">
        <v>12</v>
      </c>
      <c r="CV258" s="77" t="s">
        <v>12</v>
      </c>
      <c r="CW258" s="77" t="s">
        <v>12</v>
      </c>
      <c r="CX258" s="79" t="s">
        <v>12</v>
      </c>
      <c r="CZ258" s="877"/>
      <c r="DA258" s="879"/>
      <c r="DB258" s="871"/>
      <c r="DC258" s="873"/>
      <c r="DD258" s="92" t="s">
        <v>50</v>
      </c>
      <c r="DE258" s="203" t="s">
        <v>12</v>
      </c>
      <c r="DF258" s="212" t="s">
        <v>12</v>
      </c>
      <c r="DG258" s="77" t="s">
        <v>12</v>
      </c>
      <c r="DH258" s="77" t="s">
        <v>12</v>
      </c>
      <c r="DI258" s="77" t="s">
        <v>12</v>
      </c>
      <c r="DJ258" s="213" t="s">
        <v>12</v>
      </c>
      <c r="DK258" s="83" t="s">
        <v>12</v>
      </c>
      <c r="DL258" s="77" t="s">
        <v>12</v>
      </c>
      <c r="DM258" s="77" t="s">
        <v>12</v>
      </c>
      <c r="DN258" s="77" t="s">
        <v>12</v>
      </c>
      <c r="DO258" s="77" t="s">
        <v>12</v>
      </c>
      <c r="DP258" s="77" t="s">
        <v>12</v>
      </c>
      <c r="DQ258" s="77" t="s">
        <v>12</v>
      </c>
      <c r="DR258" s="77" t="s">
        <v>12</v>
      </c>
      <c r="DS258" s="77" t="s">
        <v>12</v>
      </c>
      <c r="DT258" s="77" t="s">
        <v>12</v>
      </c>
      <c r="DU258" s="77" t="s">
        <v>12</v>
      </c>
      <c r="DV258" s="77" t="s">
        <v>12</v>
      </c>
      <c r="DW258" s="77" t="s">
        <v>155</v>
      </c>
      <c r="DX258" s="77" t="s">
        <v>12</v>
      </c>
      <c r="DY258" s="77" t="s">
        <v>12</v>
      </c>
      <c r="DZ258" s="77" t="s">
        <v>12</v>
      </c>
      <c r="EA258" s="77" t="s">
        <v>12</v>
      </c>
      <c r="EB258" s="77" t="s">
        <v>12</v>
      </c>
      <c r="EC258" s="77" t="s">
        <v>12</v>
      </c>
      <c r="ED258" s="77" t="s">
        <v>12</v>
      </c>
      <c r="EE258" s="77" t="s">
        <v>12</v>
      </c>
      <c r="EF258" s="79" t="s">
        <v>12</v>
      </c>
    </row>
    <row r="259" spans="2:136" ht="18.75" customHeight="1">
      <c r="B259" s="877"/>
      <c r="C259" s="879"/>
      <c r="D259" s="871">
        <v>20107</v>
      </c>
      <c r="E259" s="873" t="s">
        <v>283</v>
      </c>
      <c r="F259" s="91" t="s">
        <v>49</v>
      </c>
      <c r="G259" s="84">
        <v>8</v>
      </c>
      <c r="H259" s="214" t="s">
        <v>12</v>
      </c>
      <c r="I259" s="81" t="s">
        <v>12</v>
      </c>
      <c r="J259" s="81" t="s">
        <v>12</v>
      </c>
      <c r="K259" s="81" t="s">
        <v>12</v>
      </c>
      <c r="L259" s="215" t="s">
        <v>12</v>
      </c>
      <c r="M259" s="214" t="s">
        <v>1136</v>
      </c>
      <c r="N259" s="81" t="s">
        <v>12</v>
      </c>
      <c r="O259" s="81" t="s">
        <v>12</v>
      </c>
      <c r="P259" s="81" t="s">
        <v>12</v>
      </c>
      <c r="Q259" s="81" t="s">
        <v>12</v>
      </c>
      <c r="R259" s="81" t="s">
        <v>12</v>
      </c>
      <c r="S259" s="81" t="s">
        <v>12</v>
      </c>
      <c r="T259" s="81" t="s">
        <v>12</v>
      </c>
      <c r="U259" s="81" t="s">
        <v>12</v>
      </c>
      <c r="V259" s="81" t="s">
        <v>1142</v>
      </c>
      <c r="W259" s="81" t="s">
        <v>1142</v>
      </c>
      <c r="X259" s="81" t="s">
        <v>1142</v>
      </c>
      <c r="Y259" s="81" t="s">
        <v>1142</v>
      </c>
      <c r="Z259" s="81" t="s">
        <v>1142</v>
      </c>
      <c r="AA259" s="81" t="s">
        <v>1142</v>
      </c>
      <c r="AB259" s="81">
        <v>2</v>
      </c>
      <c r="AC259" s="81">
        <v>3</v>
      </c>
      <c r="AD259" s="81">
        <v>2</v>
      </c>
      <c r="AE259" s="81">
        <v>1</v>
      </c>
      <c r="AF259" s="81" t="s">
        <v>1142</v>
      </c>
      <c r="AG259" s="81" t="s">
        <v>12</v>
      </c>
      <c r="AH259" s="82" t="s">
        <v>12</v>
      </c>
      <c r="AJ259" s="877"/>
      <c r="AK259" s="879"/>
      <c r="AL259" s="871">
        <v>20107</v>
      </c>
      <c r="AM259" s="873" t="s">
        <v>283</v>
      </c>
      <c r="AN259" s="91" t="s">
        <v>49</v>
      </c>
      <c r="AO259" s="84">
        <v>15</v>
      </c>
      <c r="AP259" s="214" t="s">
        <v>12</v>
      </c>
      <c r="AQ259" s="81" t="s">
        <v>12</v>
      </c>
      <c r="AR259" s="81" t="s">
        <v>12</v>
      </c>
      <c r="AS259" s="81" t="s">
        <v>12</v>
      </c>
      <c r="AT259" s="215" t="s">
        <v>12</v>
      </c>
      <c r="AU259" s="80" t="s">
        <v>12</v>
      </c>
      <c r="AV259" s="81" t="s">
        <v>12</v>
      </c>
      <c r="AW259" s="81" t="s">
        <v>12</v>
      </c>
      <c r="AX259" s="81" t="s">
        <v>12</v>
      </c>
      <c r="AY259" s="81" t="s">
        <v>12</v>
      </c>
      <c r="AZ259" s="81" t="s">
        <v>12</v>
      </c>
      <c r="BA259" s="81" t="s">
        <v>12</v>
      </c>
      <c r="BB259" s="81" t="s">
        <v>12</v>
      </c>
      <c r="BC259" s="81" t="s">
        <v>12</v>
      </c>
      <c r="BD259" s="81">
        <v>3</v>
      </c>
      <c r="BE259" s="81">
        <v>1</v>
      </c>
      <c r="BF259" s="81">
        <v>1</v>
      </c>
      <c r="BG259" s="81">
        <v>1</v>
      </c>
      <c r="BH259" s="81">
        <v>1</v>
      </c>
      <c r="BI259" s="81">
        <v>1</v>
      </c>
      <c r="BJ259" s="81" t="s">
        <v>12</v>
      </c>
      <c r="BK259" s="81">
        <v>2</v>
      </c>
      <c r="BL259" s="81">
        <v>1</v>
      </c>
      <c r="BM259" s="81">
        <v>3</v>
      </c>
      <c r="BN259" s="81">
        <v>1</v>
      </c>
      <c r="BO259" s="81" t="s">
        <v>12</v>
      </c>
      <c r="BP259" s="82" t="s">
        <v>12</v>
      </c>
      <c r="BR259" s="877"/>
      <c r="BS259" s="879"/>
      <c r="BT259" s="871">
        <v>20107</v>
      </c>
      <c r="BU259" s="873" t="s">
        <v>283</v>
      </c>
      <c r="BV259" s="91" t="s">
        <v>49</v>
      </c>
      <c r="BW259" s="84">
        <v>6</v>
      </c>
      <c r="BX259" s="214" t="s">
        <v>12</v>
      </c>
      <c r="BY259" s="81" t="s">
        <v>12</v>
      </c>
      <c r="BZ259" s="81" t="s">
        <v>12</v>
      </c>
      <c r="CA259" s="81" t="s">
        <v>12</v>
      </c>
      <c r="CB259" s="215" t="s">
        <v>12</v>
      </c>
      <c r="CC259" s="80" t="s">
        <v>12</v>
      </c>
      <c r="CD259" s="81" t="s">
        <v>12</v>
      </c>
      <c r="CE259" s="81" t="s">
        <v>12</v>
      </c>
      <c r="CF259" s="81" t="s">
        <v>12</v>
      </c>
      <c r="CG259" s="81" t="s">
        <v>12</v>
      </c>
      <c r="CH259" s="81" t="s">
        <v>12</v>
      </c>
      <c r="CI259" s="81" t="s">
        <v>12</v>
      </c>
      <c r="CJ259" s="81" t="s">
        <v>12</v>
      </c>
      <c r="CK259" s="81" t="s">
        <v>12</v>
      </c>
      <c r="CL259" s="81" t="s">
        <v>12</v>
      </c>
      <c r="CM259" s="81" t="s">
        <v>12</v>
      </c>
      <c r="CN259" s="81" t="s">
        <v>12</v>
      </c>
      <c r="CO259" s="81" t="s">
        <v>12</v>
      </c>
      <c r="CP259" s="81" t="s">
        <v>12</v>
      </c>
      <c r="CQ259" s="81">
        <v>1</v>
      </c>
      <c r="CR259" s="81">
        <v>1</v>
      </c>
      <c r="CS259" s="81">
        <v>2</v>
      </c>
      <c r="CT259" s="81">
        <v>2</v>
      </c>
      <c r="CU259" s="81" t="s">
        <v>12</v>
      </c>
      <c r="CV259" s="81" t="s">
        <v>12</v>
      </c>
      <c r="CW259" s="81" t="s">
        <v>12</v>
      </c>
      <c r="CX259" s="82" t="s">
        <v>12</v>
      </c>
      <c r="CZ259" s="877"/>
      <c r="DA259" s="879"/>
      <c r="DB259" s="871">
        <v>20107</v>
      </c>
      <c r="DC259" s="873" t="s">
        <v>283</v>
      </c>
      <c r="DD259" s="91" t="s">
        <v>49</v>
      </c>
      <c r="DE259" s="84">
        <v>7</v>
      </c>
      <c r="DF259" s="214" t="s">
        <v>12</v>
      </c>
      <c r="DG259" s="81" t="s">
        <v>12</v>
      </c>
      <c r="DH259" s="81" t="s">
        <v>12</v>
      </c>
      <c r="DI259" s="81" t="s">
        <v>12</v>
      </c>
      <c r="DJ259" s="215" t="s">
        <v>12</v>
      </c>
      <c r="DK259" s="80" t="s">
        <v>12</v>
      </c>
      <c r="DL259" s="81" t="s">
        <v>12</v>
      </c>
      <c r="DM259" s="81" t="s">
        <v>12</v>
      </c>
      <c r="DN259" s="81" t="s">
        <v>12</v>
      </c>
      <c r="DO259" s="81" t="s">
        <v>12</v>
      </c>
      <c r="DP259" s="81" t="s">
        <v>12</v>
      </c>
      <c r="DQ259" s="81" t="s">
        <v>12</v>
      </c>
      <c r="DR259" s="81" t="s">
        <v>12</v>
      </c>
      <c r="DS259" s="81">
        <v>1</v>
      </c>
      <c r="DT259" s="81" t="s">
        <v>12</v>
      </c>
      <c r="DU259" s="81" t="s">
        <v>155</v>
      </c>
      <c r="DV259" s="81" t="s">
        <v>12</v>
      </c>
      <c r="DW259" s="81">
        <v>1</v>
      </c>
      <c r="DX259" s="81">
        <v>1</v>
      </c>
      <c r="DY259" s="81" t="s">
        <v>155</v>
      </c>
      <c r="DZ259" s="81">
        <v>1</v>
      </c>
      <c r="EA259" s="81">
        <v>2</v>
      </c>
      <c r="EB259" s="81">
        <v>1</v>
      </c>
      <c r="EC259" s="81" t="s">
        <v>12</v>
      </c>
      <c r="ED259" s="81" t="s">
        <v>12</v>
      </c>
      <c r="EE259" s="81" t="s">
        <v>12</v>
      </c>
      <c r="EF259" s="82" t="s">
        <v>12</v>
      </c>
    </row>
    <row r="260" spans="2:136" ht="18.75" customHeight="1">
      <c r="B260" s="877"/>
      <c r="C260" s="879"/>
      <c r="D260" s="871"/>
      <c r="E260" s="873"/>
      <c r="F260" s="92" t="s">
        <v>50</v>
      </c>
      <c r="G260" s="203">
        <v>4</v>
      </c>
      <c r="H260" s="212" t="s">
        <v>12</v>
      </c>
      <c r="I260" s="77" t="s">
        <v>12</v>
      </c>
      <c r="J260" s="77" t="s">
        <v>12</v>
      </c>
      <c r="K260" s="77" t="s">
        <v>12</v>
      </c>
      <c r="L260" s="213" t="s">
        <v>12</v>
      </c>
      <c r="M260" s="212" t="s">
        <v>1136</v>
      </c>
      <c r="N260" s="77" t="s">
        <v>12</v>
      </c>
      <c r="O260" s="77" t="s">
        <v>12</v>
      </c>
      <c r="P260" s="77" t="s">
        <v>12</v>
      </c>
      <c r="Q260" s="77" t="s">
        <v>12</v>
      </c>
      <c r="R260" s="77" t="s">
        <v>12</v>
      </c>
      <c r="S260" s="77" t="s">
        <v>12</v>
      </c>
      <c r="T260" s="77" t="s">
        <v>12</v>
      </c>
      <c r="U260" s="77" t="s">
        <v>12</v>
      </c>
      <c r="V260" s="77" t="s">
        <v>12</v>
      </c>
      <c r="W260" s="77" t="s">
        <v>12</v>
      </c>
      <c r="X260" s="77" t="s">
        <v>1145</v>
      </c>
      <c r="Y260" s="77" t="s">
        <v>12</v>
      </c>
      <c r="Z260" s="77" t="s">
        <v>12</v>
      </c>
      <c r="AA260" s="77">
        <v>1</v>
      </c>
      <c r="AB260" s="77" t="s">
        <v>12</v>
      </c>
      <c r="AC260" s="77" t="s">
        <v>1142</v>
      </c>
      <c r="AD260" s="77">
        <v>1</v>
      </c>
      <c r="AE260" s="77">
        <v>2</v>
      </c>
      <c r="AF260" s="77" t="s">
        <v>12</v>
      </c>
      <c r="AG260" s="77" t="s">
        <v>12</v>
      </c>
      <c r="AH260" s="79" t="s">
        <v>12</v>
      </c>
      <c r="AJ260" s="877"/>
      <c r="AK260" s="879"/>
      <c r="AL260" s="871"/>
      <c r="AM260" s="873"/>
      <c r="AN260" s="92" t="s">
        <v>50</v>
      </c>
      <c r="AO260" s="203">
        <v>4</v>
      </c>
      <c r="AP260" s="212" t="s">
        <v>12</v>
      </c>
      <c r="AQ260" s="77" t="s">
        <v>12</v>
      </c>
      <c r="AR260" s="77" t="s">
        <v>12</v>
      </c>
      <c r="AS260" s="77" t="s">
        <v>12</v>
      </c>
      <c r="AT260" s="213" t="s">
        <v>12</v>
      </c>
      <c r="AU260" s="83" t="s">
        <v>12</v>
      </c>
      <c r="AV260" s="77" t="s">
        <v>12</v>
      </c>
      <c r="AW260" s="77" t="s">
        <v>12</v>
      </c>
      <c r="AX260" s="77" t="s">
        <v>12</v>
      </c>
      <c r="AY260" s="77" t="s">
        <v>12</v>
      </c>
      <c r="AZ260" s="77" t="s">
        <v>12</v>
      </c>
      <c r="BA260" s="77" t="s">
        <v>12</v>
      </c>
      <c r="BB260" s="77" t="s">
        <v>12</v>
      </c>
      <c r="BC260" s="77" t="s">
        <v>12</v>
      </c>
      <c r="BD260" s="77" t="s">
        <v>12</v>
      </c>
      <c r="BE260" s="77" t="s">
        <v>12</v>
      </c>
      <c r="BF260" s="77">
        <v>1</v>
      </c>
      <c r="BG260" s="77" t="s">
        <v>12</v>
      </c>
      <c r="BH260" s="77" t="s">
        <v>12</v>
      </c>
      <c r="BI260" s="77" t="s">
        <v>12</v>
      </c>
      <c r="BJ260" s="77" t="s">
        <v>12</v>
      </c>
      <c r="BK260" s="77">
        <v>2</v>
      </c>
      <c r="BL260" s="77">
        <v>1</v>
      </c>
      <c r="BM260" s="77" t="s">
        <v>12</v>
      </c>
      <c r="BN260" s="77" t="s">
        <v>12</v>
      </c>
      <c r="BO260" s="77" t="s">
        <v>12</v>
      </c>
      <c r="BP260" s="79" t="s">
        <v>12</v>
      </c>
      <c r="BR260" s="877"/>
      <c r="BS260" s="879"/>
      <c r="BT260" s="871"/>
      <c r="BU260" s="873"/>
      <c r="BV260" s="92" t="s">
        <v>50</v>
      </c>
      <c r="BW260" s="203">
        <v>6</v>
      </c>
      <c r="BX260" s="212">
        <v>1</v>
      </c>
      <c r="BY260" s="77" t="s">
        <v>12</v>
      </c>
      <c r="BZ260" s="77" t="s">
        <v>12</v>
      </c>
      <c r="CA260" s="77" t="s">
        <v>12</v>
      </c>
      <c r="CB260" s="213" t="s">
        <v>12</v>
      </c>
      <c r="CC260" s="83">
        <v>1</v>
      </c>
      <c r="CD260" s="77" t="s">
        <v>12</v>
      </c>
      <c r="CE260" s="77" t="s">
        <v>12</v>
      </c>
      <c r="CF260" s="77" t="s">
        <v>12</v>
      </c>
      <c r="CG260" s="77" t="s">
        <v>12</v>
      </c>
      <c r="CH260" s="77" t="s">
        <v>12</v>
      </c>
      <c r="CI260" s="77" t="s">
        <v>12</v>
      </c>
      <c r="CJ260" s="77" t="s">
        <v>12</v>
      </c>
      <c r="CK260" s="77" t="s">
        <v>12</v>
      </c>
      <c r="CL260" s="77" t="s">
        <v>12</v>
      </c>
      <c r="CM260" s="77" t="s">
        <v>12</v>
      </c>
      <c r="CN260" s="77" t="s">
        <v>12</v>
      </c>
      <c r="CO260" s="77">
        <v>1</v>
      </c>
      <c r="CP260" s="77" t="s">
        <v>12</v>
      </c>
      <c r="CQ260" s="77">
        <v>3</v>
      </c>
      <c r="CR260" s="77" t="s">
        <v>12</v>
      </c>
      <c r="CS260" s="77" t="s">
        <v>12</v>
      </c>
      <c r="CT260" s="77">
        <v>1</v>
      </c>
      <c r="CU260" s="77" t="s">
        <v>12</v>
      </c>
      <c r="CV260" s="77" t="s">
        <v>12</v>
      </c>
      <c r="CW260" s="77" t="s">
        <v>12</v>
      </c>
      <c r="CX260" s="79" t="s">
        <v>12</v>
      </c>
      <c r="CZ260" s="877"/>
      <c r="DA260" s="879"/>
      <c r="DB260" s="871"/>
      <c r="DC260" s="873"/>
      <c r="DD260" s="92" t="s">
        <v>50</v>
      </c>
      <c r="DE260" s="203">
        <v>5</v>
      </c>
      <c r="DF260" s="212" t="s">
        <v>12</v>
      </c>
      <c r="DG260" s="77" t="s">
        <v>12</v>
      </c>
      <c r="DH260" s="77" t="s">
        <v>12</v>
      </c>
      <c r="DI260" s="77" t="s">
        <v>12</v>
      </c>
      <c r="DJ260" s="213" t="s">
        <v>12</v>
      </c>
      <c r="DK260" s="83" t="s">
        <v>12</v>
      </c>
      <c r="DL260" s="77" t="s">
        <v>12</v>
      </c>
      <c r="DM260" s="77" t="s">
        <v>12</v>
      </c>
      <c r="DN260" s="77" t="s">
        <v>12</v>
      </c>
      <c r="DO260" s="77" t="s">
        <v>12</v>
      </c>
      <c r="DP260" s="77" t="s">
        <v>12</v>
      </c>
      <c r="DQ260" s="77" t="s">
        <v>12</v>
      </c>
      <c r="DR260" s="77" t="s">
        <v>12</v>
      </c>
      <c r="DS260" s="77" t="s">
        <v>12</v>
      </c>
      <c r="DT260" s="77" t="s">
        <v>12</v>
      </c>
      <c r="DU260" s="77" t="s">
        <v>12</v>
      </c>
      <c r="DV260" s="77">
        <v>1</v>
      </c>
      <c r="DW260" s="77">
        <v>1</v>
      </c>
      <c r="DX260" s="77">
        <v>1</v>
      </c>
      <c r="DY260" s="77" t="s">
        <v>155</v>
      </c>
      <c r="DZ260" s="77" t="s">
        <v>155</v>
      </c>
      <c r="EA260" s="77" t="s">
        <v>12</v>
      </c>
      <c r="EB260" s="77">
        <v>1</v>
      </c>
      <c r="EC260" s="77" t="s">
        <v>155</v>
      </c>
      <c r="ED260" s="77">
        <v>1</v>
      </c>
      <c r="EE260" s="77" t="s">
        <v>12</v>
      </c>
      <c r="EF260" s="79" t="s">
        <v>12</v>
      </c>
    </row>
    <row r="261" spans="2:136" ht="18.75" customHeight="1">
      <c r="B261" s="877"/>
      <c r="C261" s="871">
        <v>20200</v>
      </c>
      <c r="D261" s="871"/>
      <c r="E261" s="873" t="s">
        <v>284</v>
      </c>
      <c r="F261" s="91" t="s">
        <v>49</v>
      </c>
      <c r="G261" s="84">
        <v>24</v>
      </c>
      <c r="H261" s="214" t="s">
        <v>12</v>
      </c>
      <c r="I261" s="81" t="s">
        <v>12</v>
      </c>
      <c r="J261" s="81" t="s">
        <v>12</v>
      </c>
      <c r="K261" s="81" t="s">
        <v>12</v>
      </c>
      <c r="L261" s="215" t="s">
        <v>12</v>
      </c>
      <c r="M261" s="214" t="s">
        <v>1136</v>
      </c>
      <c r="N261" s="81" t="s">
        <v>12</v>
      </c>
      <c r="O261" s="81" t="s">
        <v>12</v>
      </c>
      <c r="P261" s="81" t="s">
        <v>12</v>
      </c>
      <c r="Q261" s="81">
        <v>1</v>
      </c>
      <c r="R261" s="81">
        <v>2</v>
      </c>
      <c r="S261" s="81">
        <v>2</v>
      </c>
      <c r="T261" s="81">
        <v>1</v>
      </c>
      <c r="U261" s="81" t="s">
        <v>1142</v>
      </c>
      <c r="V261" s="81">
        <v>3</v>
      </c>
      <c r="W261" s="81">
        <v>2</v>
      </c>
      <c r="X261" s="81">
        <v>1</v>
      </c>
      <c r="Y261" s="81">
        <v>1</v>
      </c>
      <c r="Z261" s="81">
        <v>3</v>
      </c>
      <c r="AA261" s="81">
        <v>4</v>
      </c>
      <c r="AB261" s="81">
        <v>1</v>
      </c>
      <c r="AC261" s="81" t="s">
        <v>1142</v>
      </c>
      <c r="AD261" s="81" t="s">
        <v>1142</v>
      </c>
      <c r="AE261" s="81">
        <v>2</v>
      </c>
      <c r="AF261" s="81">
        <v>1</v>
      </c>
      <c r="AG261" s="81" t="s">
        <v>12</v>
      </c>
      <c r="AH261" s="82" t="s">
        <v>12</v>
      </c>
      <c r="AJ261" s="877"/>
      <c r="AK261" s="871">
        <v>20200</v>
      </c>
      <c r="AL261" s="871"/>
      <c r="AM261" s="873" t="s">
        <v>284</v>
      </c>
      <c r="AN261" s="91" t="s">
        <v>49</v>
      </c>
      <c r="AO261" s="84">
        <v>36</v>
      </c>
      <c r="AP261" s="214" t="s">
        <v>12</v>
      </c>
      <c r="AQ261" s="81" t="s">
        <v>12</v>
      </c>
      <c r="AR261" s="81" t="s">
        <v>12</v>
      </c>
      <c r="AS261" s="81" t="s">
        <v>12</v>
      </c>
      <c r="AT261" s="215" t="s">
        <v>12</v>
      </c>
      <c r="AU261" s="80" t="s">
        <v>12</v>
      </c>
      <c r="AV261" s="81" t="s">
        <v>12</v>
      </c>
      <c r="AW261" s="81" t="s">
        <v>12</v>
      </c>
      <c r="AX261" s="81" t="s">
        <v>12</v>
      </c>
      <c r="AY261" s="81">
        <v>3</v>
      </c>
      <c r="AZ261" s="81">
        <v>2</v>
      </c>
      <c r="BA261" s="81">
        <v>2</v>
      </c>
      <c r="BB261" s="81">
        <v>3</v>
      </c>
      <c r="BC261" s="81">
        <v>1</v>
      </c>
      <c r="BD261" s="81">
        <v>5</v>
      </c>
      <c r="BE261" s="81">
        <v>2</v>
      </c>
      <c r="BF261" s="81" t="s">
        <v>12</v>
      </c>
      <c r="BG261" s="81">
        <v>6</v>
      </c>
      <c r="BH261" s="81">
        <v>2</v>
      </c>
      <c r="BI261" s="81">
        <v>1</v>
      </c>
      <c r="BJ261" s="81">
        <v>4</v>
      </c>
      <c r="BK261" s="81">
        <v>3</v>
      </c>
      <c r="BL261" s="81">
        <v>2</v>
      </c>
      <c r="BM261" s="81" t="s">
        <v>12</v>
      </c>
      <c r="BN261" s="81" t="s">
        <v>12</v>
      </c>
      <c r="BO261" s="81" t="s">
        <v>12</v>
      </c>
      <c r="BP261" s="82" t="s">
        <v>12</v>
      </c>
      <c r="BR261" s="877"/>
      <c r="BS261" s="871">
        <v>20200</v>
      </c>
      <c r="BT261" s="871"/>
      <c r="BU261" s="873" t="s">
        <v>284</v>
      </c>
      <c r="BV261" s="91" t="s">
        <v>49</v>
      </c>
      <c r="BW261" s="84">
        <v>35</v>
      </c>
      <c r="BX261" s="214" t="s">
        <v>12</v>
      </c>
      <c r="BY261" s="81" t="s">
        <v>12</v>
      </c>
      <c r="BZ261" s="81" t="s">
        <v>12</v>
      </c>
      <c r="CA261" s="81" t="s">
        <v>12</v>
      </c>
      <c r="CB261" s="215" t="s">
        <v>12</v>
      </c>
      <c r="CC261" s="80" t="s">
        <v>12</v>
      </c>
      <c r="CD261" s="81" t="s">
        <v>12</v>
      </c>
      <c r="CE261" s="81" t="s">
        <v>12</v>
      </c>
      <c r="CF261" s="81">
        <v>1</v>
      </c>
      <c r="CG261" s="81">
        <v>2</v>
      </c>
      <c r="CH261" s="81">
        <v>2</v>
      </c>
      <c r="CI261" s="81">
        <v>7</v>
      </c>
      <c r="CJ261" s="81">
        <v>1</v>
      </c>
      <c r="CK261" s="81">
        <v>3</v>
      </c>
      <c r="CL261" s="81">
        <v>2</v>
      </c>
      <c r="CM261" s="81">
        <v>1</v>
      </c>
      <c r="CN261" s="81">
        <v>4</v>
      </c>
      <c r="CO261" s="81">
        <v>5</v>
      </c>
      <c r="CP261" s="81">
        <v>3</v>
      </c>
      <c r="CQ261" s="81" t="s">
        <v>12</v>
      </c>
      <c r="CR261" s="81">
        <v>3</v>
      </c>
      <c r="CS261" s="81" t="s">
        <v>12</v>
      </c>
      <c r="CT261" s="81" t="s">
        <v>12</v>
      </c>
      <c r="CU261" s="81">
        <v>1</v>
      </c>
      <c r="CV261" s="81" t="s">
        <v>12</v>
      </c>
      <c r="CW261" s="81" t="s">
        <v>12</v>
      </c>
      <c r="CX261" s="82" t="s">
        <v>12</v>
      </c>
      <c r="CZ261" s="877"/>
      <c r="DA261" s="871">
        <v>20200</v>
      </c>
      <c r="DB261" s="871"/>
      <c r="DC261" s="873" t="s">
        <v>284</v>
      </c>
      <c r="DD261" s="91" t="s">
        <v>49</v>
      </c>
      <c r="DE261" s="84">
        <v>25</v>
      </c>
      <c r="DF261" s="214" t="s">
        <v>12</v>
      </c>
      <c r="DG261" s="81" t="s">
        <v>12</v>
      </c>
      <c r="DH261" s="81" t="s">
        <v>12</v>
      </c>
      <c r="DI261" s="81" t="s">
        <v>12</v>
      </c>
      <c r="DJ261" s="215" t="s">
        <v>12</v>
      </c>
      <c r="DK261" s="80" t="s">
        <v>12</v>
      </c>
      <c r="DL261" s="81" t="s">
        <v>12</v>
      </c>
      <c r="DM261" s="81" t="s">
        <v>12</v>
      </c>
      <c r="DN261" s="81" t="s">
        <v>12</v>
      </c>
      <c r="DO261" s="81" t="s">
        <v>155</v>
      </c>
      <c r="DP261" s="81">
        <v>1</v>
      </c>
      <c r="DQ261" s="81">
        <v>1</v>
      </c>
      <c r="DR261" s="81">
        <v>4</v>
      </c>
      <c r="DS261" s="81">
        <v>1</v>
      </c>
      <c r="DT261" s="81">
        <v>3</v>
      </c>
      <c r="DU261" s="81">
        <v>4</v>
      </c>
      <c r="DV261" s="81">
        <v>1</v>
      </c>
      <c r="DW261" s="81">
        <v>4</v>
      </c>
      <c r="DX261" s="81">
        <v>4</v>
      </c>
      <c r="DY261" s="81">
        <v>1</v>
      </c>
      <c r="DZ261" s="81">
        <v>1</v>
      </c>
      <c r="EA261" s="81" t="s">
        <v>155</v>
      </c>
      <c r="EB261" s="81" t="s">
        <v>155</v>
      </c>
      <c r="EC261" s="81" t="s">
        <v>12</v>
      </c>
      <c r="ED261" s="81" t="s">
        <v>12</v>
      </c>
      <c r="EE261" s="81" t="s">
        <v>12</v>
      </c>
      <c r="EF261" s="82" t="s">
        <v>12</v>
      </c>
    </row>
    <row r="262" spans="2:136" ht="18.75" customHeight="1">
      <c r="B262" s="877"/>
      <c r="C262" s="871"/>
      <c r="D262" s="871"/>
      <c r="E262" s="873"/>
      <c r="F262" s="92" t="s">
        <v>50</v>
      </c>
      <c r="G262" s="203">
        <v>11</v>
      </c>
      <c r="H262" s="212" t="s">
        <v>12</v>
      </c>
      <c r="I262" s="77" t="s">
        <v>12</v>
      </c>
      <c r="J262" s="77" t="s">
        <v>12</v>
      </c>
      <c r="K262" s="77" t="s">
        <v>12</v>
      </c>
      <c r="L262" s="213" t="s">
        <v>12</v>
      </c>
      <c r="M262" s="212" t="s">
        <v>1136</v>
      </c>
      <c r="N262" s="77" t="s">
        <v>12</v>
      </c>
      <c r="O262" s="77" t="s">
        <v>12</v>
      </c>
      <c r="P262" s="77" t="s">
        <v>1142</v>
      </c>
      <c r="Q262" s="77" t="s">
        <v>12</v>
      </c>
      <c r="R262" s="77" t="s">
        <v>12</v>
      </c>
      <c r="S262" s="77" t="s">
        <v>1142</v>
      </c>
      <c r="T262" s="77">
        <v>1</v>
      </c>
      <c r="U262" s="77" t="s">
        <v>12</v>
      </c>
      <c r="V262" s="77">
        <v>3</v>
      </c>
      <c r="W262" s="77" t="s">
        <v>1142</v>
      </c>
      <c r="X262" s="77">
        <v>2</v>
      </c>
      <c r="Y262" s="77" t="s">
        <v>1142</v>
      </c>
      <c r="Z262" s="77">
        <v>3</v>
      </c>
      <c r="AA262" s="77" t="s">
        <v>1142</v>
      </c>
      <c r="AB262" s="77">
        <v>1</v>
      </c>
      <c r="AC262" s="77">
        <v>1</v>
      </c>
      <c r="AD262" s="77" t="s">
        <v>12</v>
      </c>
      <c r="AE262" s="77" t="s">
        <v>12</v>
      </c>
      <c r="AF262" s="77" t="s">
        <v>12</v>
      </c>
      <c r="AG262" s="77" t="s">
        <v>12</v>
      </c>
      <c r="AH262" s="79" t="s">
        <v>12</v>
      </c>
      <c r="AJ262" s="877"/>
      <c r="AK262" s="871"/>
      <c r="AL262" s="871"/>
      <c r="AM262" s="873"/>
      <c r="AN262" s="92" t="s">
        <v>50</v>
      </c>
      <c r="AO262" s="203">
        <v>17</v>
      </c>
      <c r="AP262" s="212" t="s">
        <v>12</v>
      </c>
      <c r="AQ262" s="77" t="s">
        <v>12</v>
      </c>
      <c r="AR262" s="77" t="s">
        <v>12</v>
      </c>
      <c r="AS262" s="77" t="s">
        <v>12</v>
      </c>
      <c r="AT262" s="213" t="s">
        <v>12</v>
      </c>
      <c r="AU262" s="83" t="s">
        <v>12</v>
      </c>
      <c r="AV262" s="77" t="s">
        <v>12</v>
      </c>
      <c r="AW262" s="77" t="s">
        <v>12</v>
      </c>
      <c r="AX262" s="77">
        <v>1</v>
      </c>
      <c r="AY262" s="77" t="s">
        <v>12</v>
      </c>
      <c r="AZ262" s="77" t="s">
        <v>12</v>
      </c>
      <c r="BA262" s="77">
        <v>1</v>
      </c>
      <c r="BB262" s="77">
        <v>1</v>
      </c>
      <c r="BC262" s="77" t="s">
        <v>12</v>
      </c>
      <c r="BD262" s="77">
        <v>1</v>
      </c>
      <c r="BE262" s="77">
        <v>1</v>
      </c>
      <c r="BF262" s="77">
        <v>2</v>
      </c>
      <c r="BG262" s="77">
        <v>1</v>
      </c>
      <c r="BH262" s="77">
        <v>2</v>
      </c>
      <c r="BI262" s="77">
        <v>3</v>
      </c>
      <c r="BJ262" s="77">
        <v>1</v>
      </c>
      <c r="BK262" s="77">
        <v>3</v>
      </c>
      <c r="BL262" s="77" t="s">
        <v>12</v>
      </c>
      <c r="BM262" s="77" t="s">
        <v>12</v>
      </c>
      <c r="BN262" s="77" t="s">
        <v>12</v>
      </c>
      <c r="BO262" s="77" t="s">
        <v>12</v>
      </c>
      <c r="BP262" s="79" t="s">
        <v>12</v>
      </c>
      <c r="BR262" s="877"/>
      <c r="BS262" s="871"/>
      <c r="BT262" s="871"/>
      <c r="BU262" s="873"/>
      <c r="BV262" s="92" t="s">
        <v>50</v>
      </c>
      <c r="BW262" s="203">
        <v>16</v>
      </c>
      <c r="BX262" s="212" t="s">
        <v>12</v>
      </c>
      <c r="BY262" s="77" t="s">
        <v>12</v>
      </c>
      <c r="BZ262" s="77" t="s">
        <v>12</v>
      </c>
      <c r="CA262" s="77" t="s">
        <v>12</v>
      </c>
      <c r="CB262" s="213" t="s">
        <v>12</v>
      </c>
      <c r="CC262" s="83" t="s">
        <v>12</v>
      </c>
      <c r="CD262" s="77" t="s">
        <v>12</v>
      </c>
      <c r="CE262" s="77" t="s">
        <v>12</v>
      </c>
      <c r="CF262" s="77">
        <v>1</v>
      </c>
      <c r="CG262" s="77">
        <v>1</v>
      </c>
      <c r="CH262" s="77">
        <v>1</v>
      </c>
      <c r="CI262" s="77">
        <v>2</v>
      </c>
      <c r="CJ262" s="77">
        <v>1</v>
      </c>
      <c r="CK262" s="77" t="s">
        <v>12</v>
      </c>
      <c r="CL262" s="77" t="s">
        <v>12</v>
      </c>
      <c r="CM262" s="77">
        <v>1</v>
      </c>
      <c r="CN262" s="77" t="s">
        <v>12</v>
      </c>
      <c r="CO262" s="77">
        <v>1</v>
      </c>
      <c r="CP262" s="77">
        <v>2</v>
      </c>
      <c r="CQ262" s="77">
        <v>2</v>
      </c>
      <c r="CR262" s="77">
        <v>1</v>
      </c>
      <c r="CS262" s="77">
        <v>1</v>
      </c>
      <c r="CT262" s="77">
        <v>1</v>
      </c>
      <c r="CU262" s="77">
        <v>1</v>
      </c>
      <c r="CV262" s="77" t="s">
        <v>12</v>
      </c>
      <c r="CW262" s="77" t="s">
        <v>12</v>
      </c>
      <c r="CX262" s="79" t="s">
        <v>12</v>
      </c>
      <c r="CZ262" s="877"/>
      <c r="DA262" s="871"/>
      <c r="DB262" s="871"/>
      <c r="DC262" s="873"/>
      <c r="DD262" s="92" t="s">
        <v>50</v>
      </c>
      <c r="DE262" s="203">
        <v>10</v>
      </c>
      <c r="DF262" s="212" t="s">
        <v>12</v>
      </c>
      <c r="DG262" s="77" t="s">
        <v>12</v>
      </c>
      <c r="DH262" s="77" t="s">
        <v>12</v>
      </c>
      <c r="DI262" s="77" t="s">
        <v>12</v>
      </c>
      <c r="DJ262" s="213" t="s">
        <v>12</v>
      </c>
      <c r="DK262" s="83" t="s">
        <v>12</v>
      </c>
      <c r="DL262" s="77" t="s">
        <v>12</v>
      </c>
      <c r="DM262" s="77" t="s">
        <v>12</v>
      </c>
      <c r="DN262" s="77" t="s">
        <v>12</v>
      </c>
      <c r="DO262" s="77" t="s">
        <v>155</v>
      </c>
      <c r="DP262" s="77" t="s">
        <v>155</v>
      </c>
      <c r="DQ262" s="77">
        <v>1</v>
      </c>
      <c r="DR262" s="77">
        <v>2</v>
      </c>
      <c r="DS262" s="77" t="s">
        <v>155</v>
      </c>
      <c r="DT262" s="77">
        <v>2</v>
      </c>
      <c r="DU262" s="77" t="s">
        <v>12</v>
      </c>
      <c r="DV262" s="77" t="s">
        <v>12</v>
      </c>
      <c r="DW262" s="77">
        <v>2</v>
      </c>
      <c r="DX262" s="77" t="s">
        <v>155</v>
      </c>
      <c r="DY262" s="77">
        <v>1</v>
      </c>
      <c r="DZ262" s="77">
        <v>1</v>
      </c>
      <c r="EA262" s="77" t="s">
        <v>155</v>
      </c>
      <c r="EB262" s="77">
        <v>1</v>
      </c>
      <c r="EC262" s="77" t="s">
        <v>12</v>
      </c>
      <c r="ED262" s="77" t="s">
        <v>12</v>
      </c>
      <c r="EE262" s="77" t="s">
        <v>12</v>
      </c>
      <c r="EF262" s="79" t="s">
        <v>12</v>
      </c>
    </row>
    <row r="263" spans="2:136" ht="18.75" customHeight="1">
      <c r="B263" s="877"/>
      <c r="C263" s="871">
        <v>20300</v>
      </c>
      <c r="D263" s="871"/>
      <c r="E263" s="873" t="s">
        <v>285</v>
      </c>
      <c r="F263" s="91" t="s">
        <v>49</v>
      </c>
      <c r="G263" s="84">
        <v>1</v>
      </c>
      <c r="H263" s="214" t="s">
        <v>12</v>
      </c>
      <c r="I263" s="81" t="s">
        <v>12</v>
      </c>
      <c r="J263" s="81" t="s">
        <v>12</v>
      </c>
      <c r="K263" s="81" t="s">
        <v>12</v>
      </c>
      <c r="L263" s="215" t="s">
        <v>12</v>
      </c>
      <c r="M263" s="214" t="s">
        <v>1136</v>
      </c>
      <c r="N263" s="81" t="s">
        <v>12</v>
      </c>
      <c r="O263" s="81" t="s">
        <v>12</v>
      </c>
      <c r="P263" s="81" t="s">
        <v>12</v>
      </c>
      <c r="Q263" s="81" t="s">
        <v>12</v>
      </c>
      <c r="R263" s="81" t="s">
        <v>12</v>
      </c>
      <c r="S263" s="81" t="s">
        <v>12</v>
      </c>
      <c r="T263" s="81" t="s">
        <v>12</v>
      </c>
      <c r="U263" s="81">
        <v>1</v>
      </c>
      <c r="V263" s="81" t="s">
        <v>12</v>
      </c>
      <c r="W263" s="81" t="s">
        <v>12</v>
      </c>
      <c r="X263" s="81" t="s">
        <v>12</v>
      </c>
      <c r="Y263" s="81" t="s">
        <v>12</v>
      </c>
      <c r="Z263" s="81" t="s">
        <v>12</v>
      </c>
      <c r="AA263" s="81" t="s">
        <v>12</v>
      </c>
      <c r="AB263" s="81" t="s">
        <v>12</v>
      </c>
      <c r="AC263" s="81" t="s">
        <v>12</v>
      </c>
      <c r="AD263" s="81" t="s">
        <v>12</v>
      </c>
      <c r="AE263" s="81" t="s">
        <v>12</v>
      </c>
      <c r="AF263" s="81" t="s">
        <v>12</v>
      </c>
      <c r="AG263" s="81" t="s">
        <v>12</v>
      </c>
      <c r="AH263" s="82" t="s">
        <v>12</v>
      </c>
      <c r="AJ263" s="877"/>
      <c r="AK263" s="871">
        <v>20300</v>
      </c>
      <c r="AL263" s="871"/>
      <c r="AM263" s="873" t="s">
        <v>285</v>
      </c>
      <c r="AN263" s="91" t="s">
        <v>49</v>
      </c>
      <c r="AO263" s="84" t="s">
        <v>12</v>
      </c>
      <c r="AP263" s="214" t="s">
        <v>12</v>
      </c>
      <c r="AQ263" s="81" t="s">
        <v>12</v>
      </c>
      <c r="AR263" s="81" t="s">
        <v>12</v>
      </c>
      <c r="AS263" s="81" t="s">
        <v>12</v>
      </c>
      <c r="AT263" s="215" t="s">
        <v>12</v>
      </c>
      <c r="AU263" s="80" t="s">
        <v>12</v>
      </c>
      <c r="AV263" s="81" t="s">
        <v>12</v>
      </c>
      <c r="AW263" s="81" t="s">
        <v>12</v>
      </c>
      <c r="AX263" s="81" t="s">
        <v>12</v>
      </c>
      <c r="AY263" s="81" t="s">
        <v>12</v>
      </c>
      <c r="AZ263" s="81" t="s">
        <v>12</v>
      </c>
      <c r="BA263" s="81" t="s">
        <v>12</v>
      </c>
      <c r="BB263" s="81" t="s">
        <v>12</v>
      </c>
      <c r="BC263" s="81" t="s">
        <v>12</v>
      </c>
      <c r="BD263" s="81" t="s">
        <v>12</v>
      </c>
      <c r="BE263" s="81" t="s">
        <v>12</v>
      </c>
      <c r="BF263" s="81" t="s">
        <v>12</v>
      </c>
      <c r="BG263" s="81" t="s">
        <v>12</v>
      </c>
      <c r="BH263" s="81" t="s">
        <v>12</v>
      </c>
      <c r="BI263" s="81" t="s">
        <v>12</v>
      </c>
      <c r="BJ263" s="81" t="s">
        <v>12</v>
      </c>
      <c r="BK263" s="81" t="s">
        <v>12</v>
      </c>
      <c r="BL263" s="81" t="s">
        <v>12</v>
      </c>
      <c r="BM263" s="81" t="s">
        <v>12</v>
      </c>
      <c r="BN263" s="81" t="s">
        <v>12</v>
      </c>
      <c r="BO263" s="81" t="s">
        <v>12</v>
      </c>
      <c r="BP263" s="82" t="s">
        <v>12</v>
      </c>
      <c r="BR263" s="877"/>
      <c r="BS263" s="871">
        <v>20300</v>
      </c>
      <c r="BT263" s="871"/>
      <c r="BU263" s="873" t="s">
        <v>285</v>
      </c>
      <c r="BV263" s="91" t="s">
        <v>49</v>
      </c>
      <c r="BW263" s="84" t="s">
        <v>12</v>
      </c>
      <c r="BX263" s="214" t="s">
        <v>12</v>
      </c>
      <c r="BY263" s="81" t="s">
        <v>12</v>
      </c>
      <c r="BZ263" s="81" t="s">
        <v>12</v>
      </c>
      <c r="CA263" s="81" t="s">
        <v>12</v>
      </c>
      <c r="CB263" s="215" t="s">
        <v>12</v>
      </c>
      <c r="CC263" s="80" t="s">
        <v>12</v>
      </c>
      <c r="CD263" s="81" t="s">
        <v>12</v>
      </c>
      <c r="CE263" s="81" t="s">
        <v>12</v>
      </c>
      <c r="CF263" s="81" t="s">
        <v>12</v>
      </c>
      <c r="CG263" s="81" t="s">
        <v>12</v>
      </c>
      <c r="CH263" s="81" t="s">
        <v>12</v>
      </c>
      <c r="CI263" s="81" t="s">
        <v>12</v>
      </c>
      <c r="CJ263" s="81" t="s">
        <v>12</v>
      </c>
      <c r="CK263" s="81" t="s">
        <v>12</v>
      </c>
      <c r="CL263" s="81" t="s">
        <v>12</v>
      </c>
      <c r="CM263" s="81" t="s">
        <v>12</v>
      </c>
      <c r="CN263" s="81" t="s">
        <v>12</v>
      </c>
      <c r="CO263" s="81" t="s">
        <v>12</v>
      </c>
      <c r="CP263" s="81" t="s">
        <v>12</v>
      </c>
      <c r="CQ263" s="81" t="s">
        <v>12</v>
      </c>
      <c r="CR263" s="81" t="s">
        <v>12</v>
      </c>
      <c r="CS263" s="81" t="s">
        <v>12</v>
      </c>
      <c r="CT263" s="81" t="s">
        <v>12</v>
      </c>
      <c r="CU263" s="81" t="s">
        <v>12</v>
      </c>
      <c r="CV263" s="81" t="s">
        <v>12</v>
      </c>
      <c r="CW263" s="81" t="s">
        <v>12</v>
      </c>
      <c r="CX263" s="82" t="s">
        <v>12</v>
      </c>
      <c r="CZ263" s="877"/>
      <c r="DA263" s="871">
        <v>20300</v>
      </c>
      <c r="DB263" s="871"/>
      <c r="DC263" s="873" t="s">
        <v>285</v>
      </c>
      <c r="DD263" s="91" t="s">
        <v>49</v>
      </c>
      <c r="DE263" s="84" t="s">
        <v>155</v>
      </c>
      <c r="DF263" s="214" t="s">
        <v>12</v>
      </c>
      <c r="DG263" s="81" t="s">
        <v>12</v>
      </c>
      <c r="DH263" s="81" t="s">
        <v>12</v>
      </c>
      <c r="DI263" s="81" t="s">
        <v>12</v>
      </c>
      <c r="DJ263" s="215" t="s">
        <v>12</v>
      </c>
      <c r="DK263" s="80" t="s">
        <v>12</v>
      </c>
      <c r="DL263" s="81" t="s">
        <v>12</v>
      </c>
      <c r="DM263" s="81" t="s">
        <v>12</v>
      </c>
      <c r="DN263" s="81" t="s">
        <v>12</v>
      </c>
      <c r="DO263" s="81" t="s">
        <v>12</v>
      </c>
      <c r="DP263" s="81" t="s">
        <v>12</v>
      </c>
      <c r="DQ263" s="81" t="s">
        <v>155</v>
      </c>
      <c r="DR263" s="81" t="s">
        <v>12</v>
      </c>
      <c r="DS263" s="81" t="s">
        <v>12</v>
      </c>
      <c r="DT263" s="81" t="s">
        <v>12</v>
      </c>
      <c r="DU263" s="81" t="s">
        <v>12</v>
      </c>
      <c r="DV263" s="81" t="s">
        <v>12</v>
      </c>
      <c r="DW263" s="81" t="s">
        <v>12</v>
      </c>
      <c r="DX263" s="81" t="s">
        <v>12</v>
      </c>
      <c r="DY263" s="81" t="s">
        <v>12</v>
      </c>
      <c r="DZ263" s="81" t="s">
        <v>12</v>
      </c>
      <c r="EA263" s="81" t="s">
        <v>12</v>
      </c>
      <c r="EB263" s="81" t="s">
        <v>12</v>
      </c>
      <c r="EC263" s="81" t="s">
        <v>12</v>
      </c>
      <c r="ED263" s="81" t="s">
        <v>12</v>
      </c>
      <c r="EE263" s="81" t="s">
        <v>12</v>
      </c>
      <c r="EF263" s="82" t="s">
        <v>12</v>
      </c>
    </row>
    <row r="264" spans="2:136" ht="18.75" customHeight="1">
      <c r="B264" s="877"/>
      <c r="C264" s="871"/>
      <c r="D264" s="871"/>
      <c r="E264" s="873"/>
      <c r="F264" s="92" t="s">
        <v>50</v>
      </c>
      <c r="G264" s="203" t="s">
        <v>12</v>
      </c>
      <c r="H264" s="212" t="s">
        <v>12</v>
      </c>
      <c r="I264" s="77" t="s">
        <v>12</v>
      </c>
      <c r="J264" s="77" t="s">
        <v>12</v>
      </c>
      <c r="K264" s="77" t="s">
        <v>12</v>
      </c>
      <c r="L264" s="213" t="s">
        <v>12</v>
      </c>
      <c r="M264" s="212" t="s">
        <v>1136</v>
      </c>
      <c r="N264" s="77" t="s">
        <v>12</v>
      </c>
      <c r="O264" s="77" t="s">
        <v>12</v>
      </c>
      <c r="P264" s="77" t="s">
        <v>12</v>
      </c>
      <c r="Q264" s="77" t="s">
        <v>12</v>
      </c>
      <c r="R264" s="77" t="s">
        <v>12</v>
      </c>
      <c r="S264" s="77" t="s">
        <v>12</v>
      </c>
      <c r="T264" s="77" t="s">
        <v>12</v>
      </c>
      <c r="U264" s="77" t="s">
        <v>12</v>
      </c>
      <c r="V264" s="77" t="s">
        <v>12</v>
      </c>
      <c r="W264" s="77" t="s">
        <v>12</v>
      </c>
      <c r="X264" s="77" t="s">
        <v>12</v>
      </c>
      <c r="Y264" s="77" t="s">
        <v>12</v>
      </c>
      <c r="Z264" s="77" t="s">
        <v>12</v>
      </c>
      <c r="AA264" s="77" t="s">
        <v>12</v>
      </c>
      <c r="AB264" s="77" t="s">
        <v>12</v>
      </c>
      <c r="AC264" s="77" t="s">
        <v>12</v>
      </c>
      <c r="AD264" s="77" t="s">
        <v>12</v>
      </c>
      <c r="AE264" s="77" t="s">
        <v>12</v>
      </c>
      <c r="AF264" s="77" t="s">
        <v>12</v>
      </c>
      <c r="AG264" s="77" t="s">
        <v>12</v>
      </c>
      <c r="AH264" s="79" t="s">
        <v>12</v>
      </c>
      <c r="AJ264" s="877"/>
      <c r="AK264" s="871"/>
      <c r="AL264" s="871"/>
      <c r="AM264" s="873"/>
      <c r="AN264" s="92" t="s">
        <v>50</v>
      </c>
      <c r="AO264" s="203" t="s">
        <v>12</v>
      </c>
      <c r="AP264" s="212" t="s">
        <v>12</v>
      </c>
      <c r="AQ264" s="77" t="s">
        <v>12</v>
      </c>
      <c r="AR264" s="77" t="s">
        <v>12</v>
      </c>
      <c r="AS264" s="77" t="s">
        <v>12</v>
      </c>
      <c r="AT264" s="213" t="s">
        <v>12</v>
      </c>
      <c r="AU264" s="83" t="s">
        <v>12</v>
      </c>
      <c r="AV264" s="77" t="s">
        <v>12</v>
      </c>
      <c r="AW264" s="77" t="s">
        <v>12</v>
      </c>
      <c r="AX264" s="77" t="s">
        <v>12</v>
      </c>
      <c r="AY264" s="77" t="s">
        <v>12</v>
      </c>
      <c r="AZ264" s="77" t="s">
        <v>12</v>
      </c>
      <c r="BA264" s="77" t="s">
        <v>12</v>
      </c>
      <c r="BB264" s="77" t="s">
        <v>12</v>
      </c>
      <c r="BC264" s="77" t="s">
        <v>12</v>
      </c>
      <c r="BD264" s="77" t="s">
        <v>12</v>
      </c>
      <c r="BE264" s="77" t="s">
        <v>12</v>
      </c>
      <c r="BF264" s="77" t="s">
        <v>12</v>
      </c>
      <c r="BG264" s="77" t="s">
        <v>12</v>
      </c>
      <c r="BH264" s="77" t="s">
        <v>12</v>
      </c>
      <c r="BI264" s="77" t="s">
        <v>12</v>
      </c>
      <c r="BJ264" s="77" t="s">
        <v>12</v>
      </c>
      <c r="BK264" s="77" t="s">
        <v>12</v>
      </c>
      <c r="BL264" s="77" t="s">
        <v>12</v>
      </c>
      <c r="BM264" s="77" t="s">
        <v>12</v>
      </c>
      <c r="BN264" s="77" t="s">
        <v>12</v>
      </c>
      <c r="BO264" s="77" t="s">
        <v>12</v>
      </c>
      <c r="BP264" s="79" t="s">
        <v>12</v>
      </c>
      <c r="BR264" s="877"/>
      <c r="BS264" s="871"/>
      <c r="BT264" s="871"/>
      <c r="BU264" s="873"/>
      <c r="BV264" s="92" t="s">
        <v>50</v>
      </c>
      <c r="BW264" s="203">
        <v>1</v>
      </c>
      <c r="BX264" s="212" t="s">
        <v>12</v>
      </c>
      <c r="BY264" s="77" t="s">
        <v>12</v>
      </c>
      <c r="BZ264" s="77" t="s">
        <v>12</v>
      </c>
      <c r="CA264" s="77" t="s">
        <v>12</v>
      </c>
      <c r="CB264" s="213" t="s">
        <v>12</v>
      </c>
      <c r="CC264" s="83" t="s">
        <v>12</v>
      </c>
      <c r="CD264" s="77" t="s">
        <v>12</v>
      </c>
      <c r="CE264" s="77" t="s">
        <v>12</v>
      </c>
      <c r="CF264" s="77" t="s">
        <v>12</v>
      </c>
      <c r="CG264" s="77" t="s">
        <v>12</v>
      </c>
      <c r="CH264" s="77" t="s">
        <v>12</v>
      </c>
      <c r="CI264" s="77" t="s">
        <v>12</v>
      </c>
      <c r="CJ264" s="77" t="s">
        <v>12</v>
      </c>
      <c r="CK264" s="77" t="s">
        <v>12</v>
      </c>
      <c r="CL264" s="77" t="s">
        <v>12</v>
      </c>
      <c r="CM264" s="77" t="s">
        <v>12</v>
      </c>
      <c r="CN264" s="77">
        <v>1</v>
      </c>
      <c r="CO264" s="77" t="s">
        <v>12</v>
      </c>
      <c r="CP264" s="77" t="s">
        <v>12</v>
      </c>
      <c r="CQ264" s="77" t="s">
        <v>12</v>
      </c>
      <c r="CR264" s="77" t="s">
        <v>12</v>
      </c>
      <c r="CS264" s="77" t="s">
        <v>12</v>
      </c>
      <c r="CT264" s="77" t="s">
        <v>12</v>
      </c>
      <c r="CU264" s="77" t="s">
        <v>12</v>
      </c>
      <c r="CV264" s="77" t="s">
        <v>12</v>
      </c>
      <c r="CW264" s="77" t="s">
        <v>12</v>
      </c>
      <c r="CX264" s="79" t="s">
        <v>12</v>
      </c>
      <c r="CZ264" s="877"/>
      <c r="DA264" s="871"/>
      <c r="DB264" s="871"/>
      <c r="DC264" s="873"/>
      <c r="DD264" s="92" t="s">
        <v>50</v>
      </c>
      <c r="DE264" s="203" t="s">
        <v>155</v>
      </c>
      <c r="DF264" s="212" t="s">
        <v>12</v>
      </c>
      <c r="DG264" s="77" t="s">
        <v>12</v>
      </c>
      <c r="DH264" s="77" t="s">
        <v>12</v>
      </c>
      <c r="DI264" s="77" t="s">
        <v>12</v>
      </c>
      <c r="DJ264" s="213" t="s">
        <v>12</v>
      </c>
      <c r="DK264" s="83" t="s">
        <v>12</v>
      </c>
      <c r="DL264" s="77" t="s">
        <v>12</v>
      </c>
      <c r="DM264" s="77" t="s">
        <v>12</v>
      </c>
      <c r="DN264" s="77" t="s">
        <v>12</v>
      </c>
      <c r="DO264" s="77" t="s">
        <v>12</v>
      </c>
      <c r="DP264" s="77" t="s">
        <v>12</v>
      </c>
      <c r="DQ264" s="77" t="s">
        <v>12</v>
      </c>
      <c r="DR264" s="77" t="s">
        <v>12</v>
      </c>
      <c r="DS264" s="77" t="s">
        <v>12</v>
      </c>
      <c r="DT264" s="77" t="s">
        <v>12</v>
      </c>
      <c r="DU264" s="77" t="s">
        <v>12</v>
      </c>
      <c r="DV264" s="77" t="s">
        <v>12</v>
      </c>
      <c r="DW264" s="77" t="s">
        <v>12</v>
      </c>
      <c r="DX264" s="77" t="s">
        <v>12</v>
      </c>
      <c r="DY264" s="77" t="s">
        <v>12</v>
      </c>
      <c r="DZ264" s="77" t="s">
        <v>12</v>
      </c>
      <c r="EA264" s="77" t="s">
        <v>12</v>
      </c>
      <c r="EB264" s="77" t="s">
        <v>12</v>
      </c>
      <c r="EC264" s="77" t="s">
        <v>12</v>
      </c>
      <c r="ED264" s="77" t="s">
        <v>12</v>
      </c>
      <c r="EE264" s="77" t="s">
        <v>12</v>
      </c>
      <c r="EF264" s="79" t="s">
        <v>12</v>
      </c>
    </row>
    <row r="265" spans="2:136" ht="18.75" customHeight="1">
      <c r="B265" s="877"/>
      <c r="C265" s="871">
        <v>20400</v>
      </c>
      <c r="D265" s="871"/>
      <c r="E265" s="873" t="s">
        <v>286</v>
      </c>
      <c r="F265" s="91" t="s">
        <v>49</v>
      </c>
      <c r="G265" s="84">
        <v>17</v>
      </c>
      <c r="H265" s="214" t="s">
        <v>12</v>
      </c>
      <c r="I265" s="81" t="s">
        <v>12</v>
      </c>
      <c r="J265" s="81" t="s">
        <v>12</v>
      </c>
      <c r="K265" s="81" t="s">
        <v>12</v>
      </c>
      <c r="L265" s="215" t="s">
        <v>12</v>
      </c>
      <c r="M265" s="214" t="s">
        <v>1136</v>
      </c>
      <c r="N265" s="81" t="s">
        <v>12</v>
      </c>
      <c r="O265" s="81" t="s">
        <v>12</v>
      </c>
      <c r="P265" s="81" t="s">
        <v>1142</v>
      </c>
      <c r="Q265" s="81">
        <v>1</v>
      </c>
      <c r="R265" s="81" t="s">
        <v>12</v>
      </c>
      <c r="S265" s="81" t="s">
        <v>12</v>
      </c>
      <c r="T265" s="81">
        <v>1</v>
      </c>
      <c r="U265" s="81" t="s">
        <v>12</v>
      </c>
      <c r="V265" s="81" t="s">
        <v>1142</v>
      </c>
      <c r="W265" s="81" t="s">
        <v>12</v>
      </c>
      <c r="X265" s="81">
        <v>1</v>
      </c>
      <c r="Y265" s="81">
        <v>3</v>
      </c>
      <c r="Z265" s="81">
        <v>2</v>
      </c>
      <c r="AA265" s="81">
        <v>2</v>
      </c>
      <c r="AB265" s="81">
        <v>1</v>
      </c>
      <c r="AC265" s="81">
        <v>5</v>
      </c>
      <c r="AD265" s="81" t="s">
        <v>1142</v>
      </c>
      <c r="AE265" s="81" t="s">
        <v>1142</v>
      </c>
      <c r="AF265" s="81">
        <v>1</v>
      </c>
      <c r="AG265" s="81" t="s">
        <v>12</v>
      </c>
      <c r="AH265" s="82" t="s">
        <v>12</v>
      </c>
      <c r="AJ265" s="877"/>
      <c r="AK265" s="871">
        <v>20400</v>
      </c>
      <c r="AL265" s="871"/>
      <c r="AM265" s="873" t="s">
        <v>286</v>
      </c>
      <c r="AN265" s="91" t="s">
        <v>49</v>
      </c>
      <c r="AO265" s="84">
        <v>13</v>
      </c>
      <c r="AP265" s="214" t="s">
        <v>12</v>
      </c>
      <c r="AQ265" s="81" t="s">
        <v>12</v>
      </c>
      <c r="AR265" s="81" t="s">
        <v>12</v>
      </c>
      <c r="AS265" s="81" t="s">
        <v>12</v>
      </c>
      <c r="AT265" s="215" t="s">
        <v>12</v>
      </c>
      <c r="AU265" s="80" t="s">
        <v>12</v>
      </c>
      <c r="AV265" s="81" t="s">
        <v>12</v>
      </c>
      <c r="AW265" s="81" t="s">
        <v>12</v>
      </c>
      <c r="AX265" s="81">
        <v>1</v>
      </c>
      <c r="AY265" s="81" t="s">
        <v>12</v>
      </c>
      <c r="AZ265" s="81" t="s">
        <v>12</v>
      </c>
      <c r="BA265" s="81" t="s">
        <v>12</v>
      </c>
      <c r="BB265" s="81" t="s">
        <v>12</v>
      </c>
      <c r="BC265" s="81" t="s">
        <v>12</v>
      </c>
      <c r="BD265" s="81">
        <v>1</v>
      </c>
      <c r="BE265" s="81" t="s">
        <v>12</v>
      </c>
      <c r="BF265" s="81" t="s">
        <v>12</v>
      </c>
      <c r="BG265" s="81" t="s">
        <v>12</v>
      </c>
      <c r="BH265" s="81">
        <v>2</v>
      </c>
      <c r="BI265" s="81" t="s">
        <v>12</v>
      </c>
      <c r="BJ265" s="81">
        <v>4</v>
      </c>
      <c r="BK265" s="81">
        <v>1</v>
      </c>
      <c r="BL265" s="81">
        <v>2</v>
      </c>
      <c r="BM265" s="81">
        <v>2</v>
      </c>
      <c r="BN265" s="81" t="s">
        <v>12</v>
      </c>
      <c r="BO265" s="81" t="s">
        <v>12</v>
      </c>
      <c r="BP265" s="82" t="s">
        <v>12</v>
      </c>
      <c r="BR265" s="877"/>
      <c r="BS265" s="871">
        <v>20400</v>
      </c>
      <c r="BT265" s="871"/>
      <c r="BU265" s="873" t="s">
        <v>286</v>
      </c>
      <c r="BV265" s="91" t="s">
        <v>49</v>
      </c>
      <c r="BW265" s="84">
        <v>18</v>
      </c>
      <c r="BX265" s="214" t="s">
        <v>12</v>
      </c>
      <c r="BY265" s="81" t="s">
        <v>12</v>
      </c>
      <c r="BZ265" s="81" t="s">
        <v>12</v>
      </c>
      <c r="CA265" s="81" t="s">
        <v>12</v>
      </c>
      <c r="CB265" s="215" t="s">
        <v>12</v>
      </c>
      <c r="CC265" s="80" t="s">
        <v>12</v>
      </c>
      <c r="CD265" s="81" t="s">
        <v>12</v>
      </c>
      <c r="CE265" s="81" t="s">
        <v>12</v>
      </c>
      <c r="CF265" s="81" t="s">
        <v>12</v>
      </c>
      <c r="CG265" s="81" t="s">
        <v>12</v>
      </c>
      <c r="CH265" s="81" t="s">
        <v>12</v>
      </c>
      <c r="CI265" s="81" t="s">
        <v>12</v>
      </c>
      <c r="CJ265" s="81" t="s">
        <v>12</v>
      </c>
      <c r="CK265" s="81">
        <v>2</v>
      </c>
      <c r="CL265" s="81">
        <v>1</v>
      </c>
      <c r="CM265" s="81" t="s">
        <v>12</v>
      </c>
      <c r="CN265" s="81">
        <v>2</v>
      </c>
      <c r="CO265" s="81" t="s">
        <v>12</v>
      </c>
      <c r="CP265" s="81">
        <v>1</v>
      </c>
      <c r="CQ265" s="81">
        <v>2</v>
      </c>
      <c r="CR265" s="81">
        <v>2</v>
      </c>
      <c r="CS265" s="81">
        <v>6</v>
      </c>
      <c r="CT265" s="81" t="s">
        <v>12</v>
      </c>
      <c r="CU265" s="81">
        <v>2</v>
      </c>
      <c r="CV265" s="81" t="s">
        <v>12</v>
      </c>
      <c r="CW265" s="81" t="s">
        <v>12</v>
      </c>
      <c r="CX265" s="82" t="s">
        <v>12</v>
      </c>
      <c r="CZ265" s="877"/>
      <c r="DA265" s="871">
        <v>20400</v>
      </c>
      <c r="DB265" s="871"/>
      <c r="DC265" s="873" t="s">
        <v>286</v>
      </c>
      <c r="DD265" s="91" t="s">
        <v>49</v>
      </c>
      <c r="DE265" s="84">
        <v>5</v>
      </c>
      <c r="DF265" s="214" t="s">
        <v>12</v>
      </c>
      <c r="DG265" s="81" t="s">
        <v>12</v>
      </c>
      <c r="DH265" s="81" t="s">
        <v>12</v>
      </c>
      <c r="DI265" s="81" t="s">
        <v>12</v>
      </c>
      <c r="DJ265" s="215" t="s">
        <v>12</v>
      </c>
      <c r="DK265" s="80" t="s">
        <v>12</v>
      </c>
      <c r="DL265" s="81" t="s">
        <v>12</v>
      </c>
      <c r="DM265" s="81" t="s">
        <v>12</v>
      </c>
      <c r="DN265" s="81" t="s">
        <v>12</v>
      </c>
      <c r="DO265" s="81" t="s">
        <v>12</v>
      </c>
      <c r="DP265" s="81" t="s">
        <v>155</v>
      </c>
      <c r="DQ265" s="81" t="s">
        <v>12</v>
      </c>
      <c r="DR265" s="81" t="s">
        <v>12</v>
      </c>
      <c r="DS265" s="81" t="s">
        <v>155</v>
      </c>
      <c r="DT265" s="81" t="s">
        <v>12</v>
      </c>
      <c r="DU265" s="81" t="s">
        <v>12</v>
      </c>
      <c r="DV265" s="81" t="s">
        <v>155</v>
      </c>
      <c r="DW265" s="81">
        <v>1</v>
      </c>
      <c r="DX265" s="81">
        <v>2</v>
      </c>
      <c r="DY265" s="81" t="s">
        <v>12</v>
      </c>
      <c r="DZ265" s="81" t="s">
        <v>155</v>
      </c>
      <c r="EA265" s="81" t="s">
        <v>155</v>
      </c>
      <c r="EB265" s="81">
        <v>1</v>
      </c>
      <c r="EC265" s="81" t="s">
        <v>12</v>
      </c>
      <c r="ED265" s="81">
        <v>1</v>
      </c>
      <c r="EE265" s="81" t="s">
        <v>12</v>
      </c>
      <c r="EF265" s="82" t="s">
        <v>12</v>
      </c>
    </row>
    <row r="266" spans="2:136" ht="18.75" customHeight="1">
      <c r="B266" s="878"/>
      <c r="C266" s="872"/>
      <c r="D266" s="872"/>
      <c r="E266" s="874"/>
      <c r="F266" s="93" t="s">
        <v>50</v>
      </c>
      <c r="G266" s="206">
        <v>6</v>
      </c>
      <c r="H266" s="216" t="s">
        <v>12</v>
      </c>
      <c r="I266" s="85" t="s">
        <v>12</v>
      </c>
      <c r="J266" s="85" t="s">
        <v>12</v>
      </c>
      <c r="K266" s="85" t="s">
        <v>12</v>
      </c>
      <c r="L266" s="217" t="s">
        <v>12</v>
      </c>
      <c r="M266" s="216" t="s">
        <v>1136</v>
      </c>
      <c r="N266" s="85" t="s">
        <v>12</v>
      </c>
      <c r="O266" s="85" t="s">
        <v>12</v>
      </c>
      <c r="P266" s="85" t="s">
        <v>12</v>
      </c>
      <c r="Q266" s="85" t="s">
        <v>1142</v>
      </c>
      <c r="R266" s="85" t="s">
        <v>12</v>
      </c>
      <c r="S266" s="85" t="s">
        <v>12</v>
      </c>
      <c r="T266" s="85">
        <v>1</v>
      </c>
      <c r="U266" s="85" t="s">
        <v>12</v>
      </c>
      <c r="V266" s="85" t="s">
        <v>12</v>
      </c>
      <c r="W266" s="85" t="s">
        <v>12</v>
      </c>
      <c r="X266" s="85" t="s">
        <v>12</v>
      </c>
      <c r="Y266" s="85" t="s">
        <v>12</v>
      </c>
      <c r="Z266" s="85">
        <v>1</v>
      </c>
      <c r="AA266" s="85">
        <v>1</v>
      </c>
      <c r="AB266" s="85" t="s">
        <v>12</v>
      </c>
      <c r="AC266" s="85" t="s">
        <v>12</v>
      </c>
      <c r="AD266" s="85" t="s">
        <v>12</v>
      </c>
      <c r="AE266" s="85">
        <v>2</v>
      </c>
      <c r="AF266" s="85">
        <v>1</v>
      </c>
      <c r="AG266" s="85" t="s">
        <v>12</v>
      </c>
      <c r="AH266" s="86" t="s">
        <v>12</v>
      </c>
      <c r="AJ266" s="878"/>
      <c r="AK266" s="872"/>
      <c r="AL266" s="872"/>
      <c r="AM266" s="874"/>
      <c r="AN266" s="93" t="s">
        <v>50</v>
      </c>
      <c r="AO266" s="206">
        <v>3</v>
      </c>
      <c r="AP266" s="216" t="s">
        <v>12</v>
      </c>
      <c r="AQ266" s="85" t="s">
        <v>12</v>
      </c>
      <c r="AR266" s="85" t="s">
        <v>12</v>
      </c>
      <c r="AS266" s="85" t="s">
        <v>12</v>
      </c>
      <c r="AT266" s="217" t="s">
        <v>12</v>
      </c>
      <c r="AU266" s="209" t="s">
        <v>12</v>
      </c>
      <c r="AV266" s="85" t="s">
        <v>12</v>
      </c>
      <c r="AW266" s="85" t="s">
        <v>12</v>
      </c>
      <c r="AX266" s="85" t="s">
        <v>12</v>
      </c>
      <c r="AY266" s="85">
        <v>1</v>
      </c>
      <c r="AZ266" s="85" t="s">
        <v>12</v>
      </c>
      <c r="BA266" s="85" t="s">
        <v>12</v>
      </c>
      <c r="BB266" s="85">
        <v>1</v>
      </c>
      <c r="BC266" s="85" t="s">
        <v>12</v>
      </c>
      <c r="BD266" s="85" t="s">
        <v>12</v>
      </c>
      <c r="BE266" s="85" t="s">
        <v>12</v>
      </c>
      <c r="BF266" s="85" t="s">
        <v>12</v>
      </c>
      <c r="BG266" s="85" t="s">
        <v>12</v>
      </c>
      <c r="BH266" s="85" t="s">
        <v>12</v>
      </c>
      <c r="BI266" s="85" t="s">
        <v>12</v>
      </c>
      <c r="BJ266" s="85" t="s">
        <v>12</v>
      </c>
      <c r="BK266" s="85" t="s">
        <v>12</v>
      </c>
      <c r="BL266" s="85" t="s">
        <v>12</v>
      </c>
      <c r="BM266" s="85" t="s">
        <v>12</v>
      </c>
      <c r="BN266" s="85">
        <v>1</v>
      </c>
      <c r="BO266" s="85" t="s">
        <v>12</v>
      </c>
      <c r="BP266" s="86" t="s">
        <v>12</v>
      </c>
      <c r="BR266" s="878"/>
      <c r="BS266" s="872"/>
      <c r="BT266" s="872"/>
      <c r="BU266" s="874"/>
      <c r="BV266" s="93" t="s">
        <v>50</v>
      </c>
      <c r="BW266" s="206">
        <v>10</v>
      </c>
      <c r="BX266" s="216" t="s">
        <v>12</v>
      </c>
      <c r="BY266" s="85" t="s">
        <v>12</v>
      </c>
      <c r="BZ266" s="85" t="s">
        <v>12</v>
      </c>
      <c r="CA266" s="85" t="s">
        <v>12</v>
      </c>
      <c r="CB266" s="217" t="s">
        <v>12</v>
      </c>
      <c r="CC266" s="209" t="s">
        <v>12</v>
      </c>
      <c r="CD266" s="85" t="s">
        <v>12</v>
      </c>
      <c r="CE266" s="85" t="s">
        <v>12</v>
      </c>
      <c r="CF266" s="85" t="s">
        <v>12</v>
      </c>
      <c r="CG266" s="85" t="s">
        <v>12</v>
      </c>
      <c r="CH266" s="85" t="s">
        <v>12</v>
      </c>
      <c r="CI266" s="85" t="s">
        <v>12</v>
      </c>
      <c r="CJ266" s="85" t="s">
        <v>12</v>
      </c>
      <c r="CK266" s="85" t="s">
        <v>12</v>
      </c>
      <c r="CL266" s="85" t="s">
        <v>12</v>
      </c>
      <c r="CM266" s="85" t="s">
        <v>12</v>
      </c>
      <c r="CN266" s="85">
        <v>1</v>
      </c>
      <c r="CO266" s="85">
        <v>1</v>
      </c>
      <c r="CP266" s="85">
        <v>1</v>
      </c>
      <c r="CQ266" s="85">
        <v>3</v>
      </c>
      <c r="CR266" s="85">
        <v>1</v>
      </c>
      <c r="CS266" s="85" t="s">
        <v>12</v>
      </c>
      <c r="CT266" s="85">
        <v>2</v>
      </c>
      <c r="CU266" s="85">
        <v>1</v>
      </c>
      <c r="CV266" s="85" t="s">
        <v>12</v>
      </c>
      <c r="CW266" s="85" t="s">
        <v>12</v>
      </c>
      <c r="CX266" s="86" t="s">
        <v>12</v>
      </c>
      <c r="CZ266" s="878"/>
      <c r="DA266" s="872"/>
      <c r="DB266" s="872"/>
      <c r="DC266" s="874"/>
      <c r="DD266" s="93" t="s">
        <v>50</v>
      </c>
      <c r="DE266" s="206">
        <v>8</v>
      </c>
      <c r="DF266" s="216" t="s">
        <v>12</v>
      </c>
      <c r="DG266" s="85" t="s">
        <v>12</v>
      </c>
      <c r="DH266" s="85" t="s">
        <v>12</v>
      </c>
      <c r="DI266" s="85" t="s">
        <v>12</v>
      </c>
      <c r="DJ266" s="217" t="s">
        <v>12</v>
      </c>
      <c r="DK266" s="209" t="s">
        <v>12</v>
      </c>
      <c r="DL266" s="85" t="s">
        <v>12</v>
      </c>
      <c r="DM266" s="85" t="s">
        <v>12</v>
      </c>
      <c r="DN266" s="85" t="s">
        <v>12</v>
      </c>
      <c r="DO266" s="85" t="s">
        <v>155</v>
      </c>
      <c r="DP266" s="85" t="s">
        <v>155</v>
      </c>
      <c r="DQ266" s="85" t="s">
        <v>12</v>
      </c>
      <c r="DR266" s="85" t="s">
        <v>155</v>
      </c>
      <c r="DS266" s="85">
        <v>1</v>
      </c>
      <c r="DT266" s="85">
        <v>1</v>
      </c>
      <c r="DU266" s="85" t="s">
        <v>12</v>
      </c>
      <c r="DV266" s="85">
        <v>1</v>
      </c>
      <c r="DW266" s="85">
        <v>2</v>
      </c>
      <c r="DX266" s="85" t="s">
        <v>12</v>
      </c>
      <c r="DY266" s="85" t="s">
        <v>12</v>
      </c>
      <c r="DZ266" s="85">
        <v>1</v>
      </c>
      <c r="EA266" s="85" t="s">
        <v>155</v>
      </c>
      <c r="EB266" s="85">
        <v>1</v>
      </c>
      <c r="EC266" s="85">
        <v>1</v>
      </c>
      <c r="ED266" s="85" t="s">
        <v>155</v>
      </c>
      <c r="EE266" s="85" t="s">
        <v>12</v>
      </c>
      <c r="EF266" s="86" t="s">
        <v>12</v>
      </c>
    </row>
    <row r="267" spans="2:136" s="1" customFormat="1" ht="14.25">
      <c r="B267" s="88" t="s">
        <v>950</v>
      </c>
      <c r="D267" s="9"/>
      <c r="E267" s="9"/>
      <c r="F267" s="9"/>
      <c r="G267" s="9"/>
      <c r="H267" s="9"/>
      <c r="I267" s="9"/>
      <c r="J267" s="9"/>
      <c r="K267" s="66"/>
      <c r="L267" s="66"/>
      <c r="M267" s="66"/>
      <c r="N267" s="66"/>
      <c r="O267" s="66"/>
      <c r="P267" s="9"/>
      <c r="Q267" s="9"/>
      <c r="R267" s="9"/>
      <c r="S267" s="9"/>
      <c r="T267" s="9"/>
      <c r="U267" s="9"/>
      <c r="V267" s="9"/>
      <c r="W267" s="9"/>
      <c r="X267" s="9"/>
      <c r="Y267" s="9"/>
      <c r="Z267" s="9"/>
      <c r="AA267" s="9"/>
      <c r="AB267" s="9"/>
      <c r="AC267" s="9"/>
      <c r="AD267" s="9"/>
      <c r="AE267" s="9"/>
      <c r="AF267" s="9"/>
      <c r="AJ267" s="88" t="s">
        <v>950</v>
      </c>
      <c r="AL267" s="9"/>
      <c r="AM267" s="9"/>
      <c r="AN267" s="9"/>
      <c r="AO267" s="9"/>
      <c r="AP267" s="9"/>
      <c r="AQ267" s="9"/>
      <c r="AR267" s="9"/>
      <c r="AS267" s="66"/>
      <c r="AT267" s="66"/>
      <c r="AU267" s="66"/>
      <c r="AV267" s="66"/>
      <c r="AW267" s="66"/>
      <c r="AX267" s="9"/>
      <c r="AY267" s="9"/>
      <c r="AZ267" s="9"/>
      <c r="BA267" s="9"/>
      <c r="BB267" s="9"/>
      <c r="BC267" s="9"/>
      <c r="BD267" s="9"/>
      <c r="BE267" s="9"/>
      <c r="BF267" s="9"/>
      <c r="BG267" s="9"/>
      <c r="BH267" s="9"/>
      <c r="BI267" s="9"/>
      <c r="BJ267" s="9"/>
      <c r="BK267" s="9"/>
      <c r="BL267" s="9"/>
      <c r="BM267" s="9"/>
      <c r="BN267" s="9"/>
      <c r="BR267" s="88" t="s">
        <v>950</v>
      </c>
      <c r="BT267" s="9"/>
      <c r="BU267" s="9"/>
      <c r="BV267" s="9"/>
      <c r="BW267" s="9"/>
      <c r="BX267" s="9"/>
      <c r="BY267" s="9"/>
      <c r="BZ267" s="9"/>
      <c r="CA267" s="66"/>
      <c r="CB267" s="66"/>
      <c r="CC267" s="66"/>
      <c r="CD267" s="66"/>
      <c r="CE267" s="66"/>
      <c r="CF267" s="9"/>
      <c r="CG267" s="9"/>
      <c r="CH267" s="9"/>
      <c r="CI267" s="9"/>
      <c r="CJ267" s="9"/>
      <c r="CK267" s="9"/>
      <c r="CL267" s="9"/>
      <c r="CM267" s="9"/>
      <c r="CN267" s="9"/>
      <c r="CO267" s="9"/>
      <c r="CP267" s="9"/>
      <c r="CQ267" s="9"/>
      <c r="CR267" s="9"/>
      <c r="CS267" s="9"/>
      <c r="CT267" s="9"/>
      <c r="CU267" s="9"/>
      <c r="CV267" s="9"/>
      <c r="CZ267" s="88" t="s">
        <v>954</v>
      </c>
      <c r="DB267" s="9"/>
      <c r="DC267" s="9"/>
      <c r="DD267" s="9"/>
      <c r="DE267" s="9"/>
      <c r="DF267" s="9"/>
      <c r="DG267" s="9"/>
      <c r="DH267" s="9"/>
      <c r="DI267" s="66"/>
      <c r="DJ267" s="66"/>
      <c r="DK267" s="66"/>
      <c r="DL267" s="66"/>
      <c r="DM267" s="66"/>
      <c r="DN267" s="9"/>
      <c r="DO267" s="9"/>
      <c r="DP267" s="9"/>
      <c r="DQ267" s="9"/>
      <c r="DR267" s="9"/>
      <c r="DS267" s="9"/>
      <c r="DT267" s="9"/>
      <c r="DU267" s="9"/>
      <c r="DV267" s="9"/>
      <c r="DW267" s="9"/>
      <c r="DX267" s="9"/>
      <c r="DY267" s="9"/>
      <c r="DZ267" s="9"/>
      <c r="EA267" s="9"/>
      <c r="EB267" s="9"/>
      <c r="EC267" s="9"/>
      <c r="ED267" s="9"/>
    </row>
    <row r="268" spans="2:136" s="1" customFormat="1" ht="14.25">
      <c r="B268" s="89" t="s">
        <v>69</v>
      </c>
      <c r="AJ268" s="89" t="s">
        <v>69</v>
      </c>
      <c r="BR268" s="89" t="s">
        <v>69</v>
      </c>
      <c r="CZ268" s="89" t="s">
        <v>69</v>
      </c>
    </row>
    <row r="269" spans="2:136" s="1" customFormat="1" ht="14.25">
      <c r="B269" s="89" t="s">
        <v>151</v>
      </c>
      <c r="AJ269" s="89" t="s">
        <v>151</v>
      </c>
      <c r="BR269" s="89" t="s">
        <v>151</v>
      </c>
      <c r="CZ269" s="89" t="s">
        <v>151</v>
      </c>
    </row>
  </sheetData>
  <mergeCells count="1164">
    <mergeCell ref="AK265:AL266"/>
    <mergeCell ref="AM265:AM266"/>
    <mergeCell ref="AJ243:AL244"/>
    <mergeCell ref="AM243:AM244"/>
    <mergeCell ref="AJ245:AJ266"/>
    <mergeCell ref="AK245:AL246"/>
    <mergeCell ref="AM245:AM246"/>
    <mergeCell ref="AK247:AK260"/>
    <mergeCell ref="AL247:AL248"/>
    <mergeCell ref="AM247:AM248"/>
    <mergeCell ref="AL249:AL250"/>
    <mergeCell ref="AM249:AM250"/>
    <mergeCell ref="AL251:AL252"/>
    <mergeCell ref="AM251:AM252"/>
    <mergeCell ref="AL253:AL254"/>
    <mergeCell ref="AM253:AM254"/>
    <mergeCell ref="AL255:AL256"/>
    <mergeCell ref="AM255:AM256"/>
    <mergeCell ref="AL257:AL258"/>
    <mergeCell ref="AM257:AM258"/>
    <mergeCell ref="AL259:AL260"/>
    <mergeCell ref="AM259:AM260"/>
    <mergeCell ref="AK261:AL262"/>
    <mergeCell ref="AM261:AM262"/>
    <mergeCell ref="AK263:AL264"/>
    <mergeCell ref="AM263:AM264"/>
    <mergeCell ref="AJ235:AL236"/>
    <mergeCell ref="AM235:AM236"/>
    <mergeCell ref="AJ237:AJ242"/>
    <mergeCell ref="AK237:AL238"/>
    <mergeCell ref="AM237:AM238"/>
    <mergeCell ref="AK239:AL240"/>
    <mergeCell ref="AM239:AM240"/>
    <mergeCell ref="AK241:AL242"/>
    <mergeCell ref="AM241:AM242"/>
    <mergeCell ref="AJ219:AL220"/>
    <mergeCell ref="AM219:AM220"/>
    <mergeCell ref="AJ221:AJ234"/>
    <mergeCell ref="AK221:AL222"/>
    <mergeCell ref="AM221:AM222"/>
    <mergeCell ref="AK223:AL224"/>
    <mergeCell ref="AM223:AM224"/>
    <mergeCell ref="AK225:AK228"/>
    <mergeCell ref="AL225:AL226"/>
    <mergeCell ref="AM225:AM226"/>
    <mergeCell ref="AL227:AL228"/>
    <mergeCell ref="AM227:AM228"/>
    <mergeCell ref="AK229:AL230"/>
    <mergeCell ref="AM229:AM230"/>
    <mergeCell ref="AK231:AL232"/>
    <mergeCell ref="AM231:AM232"/>
    <mergeCell ref="AK233:AL234"/>
    <mergeCell ref="AM233:AM234"/>
    <mergeCell ref="AJ203:AL204"/>
    <mergeCell ref="AM203:AM204"/>
    <mergeCell ref="AJ205:AL206"/>
    <mergeCell ref="AM205:AM206"/>
    <mergeCell ref="AJ207:AJ218"/>
    <mergeCell ref="AK207:AL208"/>
    <mergeCell ref="AM207:AM208"/>
    <mergeCell ref="AK209:AL210"/>
    <mergeCell ref="AM209:AM210"/>
    <mergeCell ref="AK211:AL212"/>
    <mergeCell ref="AM211:AM212"/>
    <mergeCell ref="AK213:AL214"/>
    <mergeCell ref="AM213:AM214"/>
    <mergeCell ref="AK215:AL216"/>
    <mergeCell ref="AM215:AM216"/>
    <mergeCell ref="AK217:AL218"/>
    <mergeCell ref="AM217:AM218"/>
    <mergeCell ref="AJ185:AL186"/>
    <mergeCell ref="AM185:AM186"/>
    <mergeCell ref="AJ187:AL188"/>
    <mergeCell ref="AM187:AM188"/>
    <mergeCell ref="AJ189:AL190"/>
    <mergeCell ref="AM189:AM190"/>
    <mergeCell ref="AJ191:AJ202"/>
    <mergeCell ref="AK191:AL192"/>
    <mergeCell ref="AM191:AM192"/>
    <mergeCell ref="AK193:AL194"/>
    <mergeCell ref="AM193:AM194"/>
    <mergeCell ref="AK195:AK200"/>
    <mergeCell ref="AL195:AL196"/>
    <mergeCell ref="AM195:AM196"/>
    <mergeCell ref="AL197:AL198"/>
    <mergeCell ref="AM197:AM198"/>
    <mergeCell ref="AL199:AL200"/>
    <mergeCell ref="AM199:AM200"/>
    <mergeCell ref="AK201:AL202"/>
    <mergeCell ref="AM201:AM202"/>
    <mergeCell ref="AJ167:AJ170"/>
    <mergeCell ref="AK167:AL168"/>
    <mergeCell ref="AM167:AM168"/>
    <mergeCell ref="AK169:AL170"/>
    <mergeCell ref="AM169:AM170"/>
    <mergeCell ref="AJ171:AL172"/>
    <mergeCell ref="AM171:AM172"/>
    <mergeCell ref="AJ173:AJ184"/>
    <mergeCell ref="AK173:AL174"/>
    <mergeCell ref="AM173:AM174"/>
    <mergeCell ref="AK175:AL176"/>
    <mergeCell ref="AM175:AM176"/>
    <mergeCell ref="AK177:AL178"/>
    <mergeCell ref="AM177:AM178"/>
    <mergeCell ref="AK179:AK182"/>
    <mergeCell ref="AL179:AL180"/>
    <mergeCell ref="AM179:AM180"/>
    <mergeCell ref="AL181:AL182"/>
    <mergeCell ref="AM181:AM182"/>
    <mergeCell ref="AK183:AL184"/>
    <mergeCell ref="AM183:AM184"/>
    <mergeCell ref="AM153:AM154"/>
    <mergeCell ref="AK155:AL156"/>
    <mergeCell ref="AM155:AM156"/>
    <mergeCell ref="AJ157:AL158"/>
    <mergeCell ref="AM157:AM158"/>
    <mergeCell ref="AJ159:AJ166"/>
    <mergeCell ref="AK159:AL160"/>
    <mergeCell ref="AM159:AM160"/>
    <mergeCell ref="AK161:AL162"/>
    <mergeCell ref="AM161:AM162"/>
    <mergeCell ref="AK163:AL164"/>
    <mergeCell ref="AM163:AM164"/>
    <mergeCell ref="AK165:AL166"/>
    <mergeCell ref="AM165:AM166"/>
    <mergeCell ref="AK143:AL144"/>
    <mergeCell ref="AM143:AM144"/>
    <mergeCell ref="AK145:AK152"/>
    <mergeCell ref="AL145:AL146"/>
    <mergeCell ref="AM145:AM146"/>
    <mergeCell ref="AL147:AL148"/>
    <mergeCell ref="AM147:AM148"/>
    <mergeCell ref="AL149:AL150"/>
    <mergeCell ref="AM149:AM150"/>
    <mergeCell ref="AL151:AL152"/>
    <mergeCell ref="AM151:AM152"/>
    <mergeCell ref="AL135:AL136"/>
    <mergeCell ref="AM135:AM136"/>
    <mergeCell ref="AL137:AL138"/>
    <mergeCell ref="AM137:AM138"/>
    <mergeCell ref="AL139:AL140"/>
    <mergeCell ref="AM139:AM140"/>
    <mergeCell ref="AL141:AL142"/>
    <mergeCell ref="AM141:AM142"/>
    <mergeCell ref="AJ113:AL114"/>
    <mergeCell ref="AM113:AM114"/>
    <mergeCell ref="AJ115:AL116"/>
    <mergeCell ref="AM115:AM116"/>
    <mergeCell ref="AJ117:AL118"/>
    <mergeCell ref="AM117:AM118"/>
    <mergeCell ref="AJ119:AJ156"/>
    <mergeCell ref="AK119:AL120"/>
    <mergeCell ref="AM119:AM120"/>
    <mergeCell ref="AK121:AK124"/>
    <mergeCell ref="AL121:AL122"/>
    <mergeCell ref="AM121:AM122"/>
    <mergeCell ref="AL123:AL124"/>
    <mergeCell ref="AM123:AM124"/>
    <mergeCell ref="AK125:AL126"/>
    <mergeCell ref="AM125:AM126"/>
    <mergeCell ref="AK127:AK142"/>
    <mergeCell ref="AL127:AL128"/>
    <mergeCell ref="AM127:AM128"/>
    <mergeCell ref="AL129:AL130"/>
    <mergeCell ref="AM129:AM130"/>
    <mergeCell ref="AL131:AL132"/>
    <mergeCell ref="AM131:AM132"/>
    <mergeCell ref="AK153:AL154"/>
    <mergeCell ref="AL133:AL134"/>
    <mergeCell ref="AJ97:AJ100"/>
    <mergeCell ref="AK97:AL98"/>
    <mergeCell ref="AM97:AM98"/>
    <mergeCell ref="AK99:AL100"/>
    <mergeCell ref="AM99:AM100"/>
    <mergeCell ref="AJ101:AL102"/>
    <mergeCell ref="AM101:AM102"/>
    <mergeCell ref="AJ103:AJ112"/>
    <mergeCell ref="AK103:AL104"/>
    <mergeCell ref="AM103:AM104"/>
    <mergeCell ref="AK105:AL106"/>
    <mergeCell ref="AM105:AM106"/>
    <mergeCell ref="AK107:AL108"/>
    <mergeCell ref="AM107:AM108"/>
    <mergeCell ref="AK109:AL110"/>
    <mergeCell ref="AM109:AM110"/>
    <mergeCell ref="AK111:AL112"/>
    <mergeCell ref="AM111:AM112"/>
    <mergeCell ref="AM133:AM134"/>
    <mergeCell ref="AJ89:AL90"/>
    <mergeCell ref="AM89:AM90"/>
    <mergeCell ref="AJ91:AJ94"/>
    <mergeCell ref="AK91:AL92"/>
    <mergeCell ref="AM91:AM92"/>
    <mergeCell ref="AK93:AL94"/>
    <mergeCell ref="AM93:AM94"/>
    <mergeCell ref="AJ95:AL96"/>
    <mergeCell ref="AM95:AM96"/>
    <mergeCell ref="AK79:AK82"/>
    <mergeCell ref="AL79:AL80"/>
    <mergeCell ref="AM79:AM80"/>
    <mergeCell ref="AL81:AL82"/>
    <mergeCell ref="AM81:AM82"/>
    <mergeCell ref="AJ83:AL84"/>
    <mergeCell ref="AM83:AM84"/>
    <mergeCell ref="AJ85:AJ88"/>
    <mergeCell ref="AK85:AL86"/>
    <mergeCell ref="AM85:AM86"/>
    <mergeCell ref="AK87:AL88"/>
    <mergeCell ref="AM87:AM88"/>
    <mergeCell ref="AL57:AL58"/>
    <mergeCell ref="AM57:AM58"/>
    <mergeCell ref="AJ59:AJ82"/>
    <mergeCell ref="AK59:AK76"/>
    <mergeCell ref="AL59:AL60"/>
    <mergeCell ref="AM59:AM60"/>
    <mergeCell ref="AL61:AL62"/>
    <mergeCell ref="AM61:AM62"/>
    <mergeCell ref="AL63:AL64"/>
    <mergeCell ref="AM63:AM64"/>
    <mergeCell ref="AL65:AL66"/>
    <mergeCell ref="AM65:AM66"/>
    <mergeCell ref="AL67:AL68"/>
    <mergeCell ref="AM67:AM68"/>
    <mergeCell ref="AL69:AL70"/>
    <mergeCell ref="AM69:AM70"/>
    <mergeCell ref="AL71:AL72"/>
    <mergeCell ref="AM71:AM72"/>
    <mergeCell ref="AL73:AL74"/>
    <mergeCell ref="AM73:AM74"/>
    <mergeCell ref="AL75:AL76"/>
    <mergeCell ref="AM75:AM76"/>
    <mergeCell ref="AK77:AL78"/>
    <mergeCell ref="AM77:AM78"/>
    <mergeCell ref="AL47:AL48"/>
    <mergeCell ref="AM47:AM48"/>
    <mergeCell ref="AL49:AL50"/>
    <mergeCell ref="AM49:AM50"/>
    <mergeCell ref="AL51:AL52"/>
    <mergeCell ref="AM51:AM52"/>
    <mergeCell ref="AL53:AL54"/>
    <mergeCell ref="AM53:AM54"/>
    <mergeCell ref="AL55:AL56"/>
    <mergeCell ref="AM55:AM56"/>
    <mergeCell ref="AL25:AL26"/>
    <mergeCell ref="AM25:AM26"/>
    <mergeCell ref="AK27:AL28"/>
    <mergeCell ref="AM27:AM28"/>
    <mergeCell ref="AK29:AL30"/>
    <mergeCell ref="AM29:AM30"/>
    <mergeCell ref="AJ31:AL32"/>
    <mergeCell ref="AM31:AM32"/>
    <mergeCell ref="AJ33:AJ58"/>
    <mergeCell ref="AK33:AL34"/>
    <mergeCell ref="AM33:AM34"/>
    <mergeCell ref="AK35:AK58"/>
    <mergeCell ref="AL35:AL36"/>
    <mergeCell ref="AM35:AM36"/>
    <mergeCell ref="AL37:AL38"/>
    <mergeCell ref="AM37:AM38"/>
    <mergeCell ref="AL39:AL40"/>
    <mergeCell ref="AM39:AM40"/>
    <mergeCell ref="AL41:AL42"/>
    <mergeCell ref="AM41:AM42"/>
    <mergeCell ref="AL43:AL44"/>
    <mergeCell ref="AM43:AM44"/>
    <mergeCell ref="AL45:AL46"/>
    <mergeCell ref="AM45:AM46"/>
    <mergeCell ref="BN1:BP1"/>
    <mergeCell ref="AJ4:AM4"/>
    <mergeCell ref="AJ5:AM6"/>
    <mergeCell ref="AJ7:AL8"/>
    <mergeCell ref="AM7:AM8"/>
    <mergeCell ref="AJ9:AJ30"/>
    <mergeCell ref="AK9:AL10"/>
    <mergeCell ref="AM9:AM10"/>
    <mergeCell ref="AK11:AL12"/>
    <mergeCell ref="AM11:AM12"/>
    <mergeCell ref="AK13:AK16"/>
    <mergeCell ref="AL13:AL14"/>
    <mergeCell ref="AM13:AM14"/>
    <mergeCell ref="AL15:AL16"/>
    <mergeCell ref="AM15:AM16"/>
    <mergeCell ref="AK17:AL18"/>
    <mergeCell ref="AM17:AM18"/>
    <mergeCell ref="AK19:AL20"/>
    <mergeCell ref="AM19:AM20"/>
    <mergeCell ref="AK21:AK26"/>
    <mergeCell ref="AL21:AL22"/>
    <mergeCell ref="AM21:AM22"/>
    <mergeCell ref="AL23:AL24"/>
    <mergeCell ref="AM23:AM24"/>
    <mergeCell ref="BS265:BT266"/>
    <mergeCell ref="BU265:BU266"/>
    <mergeCell ref="BR243:BT244"/>
    <mergeCell ref="BU243:BU244"/>
    <mergeCell ref="BR245:BR266"/>
    <mergeCell ref="BS245:BT246"/>
    <mergeCell ref="BU245:BU246"/>
    <mergeCell ref="BS247:BS260"/>
    <mergeCell ref="BT247:BT248"/>
    <mergeCell ref="BU247:BU248"/>
    <mergeCell ref="BT249:BT250"/>
    <mergeCell ref="BU249:BU250"/>
    <mergeCell ref="BT251:BT252"/>
    <mergeCell ref="BU251:BU252"/>
    <mergeCell ref="BT253:BT254"/>
    <mergeCell ref="BU253:BU254"/>
    <mergeCell ref="BT255:BT256"/>
    <mergeCell ref="BU255:BU256"/>
    <mergeCell ref="BT257:BT258"/>
    <mergeCell ref="BU257:BU258"/>
    <mergeCell ref="BT259:BT260"/>
    <mergeCell ref="BU259:BU260"/>
    <mergeCell ref="BS261:BT262"/>
    <mergeCell ref="BU261:BU262"/>
    <mergeCell ref="BS263:BT264"/>
    <mergeCell ref="BU263:BU264"/>
    <mergeCell ref="BR235:BT236"/>
    <mergeCell ref="BU235:BU236"/>
    <mergeCell ref="BR237:BR242"/>
    <mergeCell ref="BS237:BT238"/>
    <mergeCell ref="BU237:BU238"/>
    <mergeCell ref="BS239:BT240"/>
    <mergeCell ref="BU239:BU240"/>
    <mergeCell ref="BS241:BT242"/>
    <mergeCell ref="BU241:BU242"/>
    <mergeCell ref="BR219:BT220"/>
    <mergeCell ref="BU219:BU220"/>
    <mergeCell ref="BR221:BR234"/>
    <mergeCell ref="BS221:BT222"/>
    <mergeCell ref="BU221:BU222"/>
    <mergeCell ref="BS223:BT224"/>
    <mergeCell ref="BU223:BU224"/>
    <mergeCell ref="BS225:BS228"/>
    <mergeCell ref="BT225:BT226"/>
    <mergeCell ref="BU225:BU226"/>
    <mergeCell ref="BT227:BT228"/>
    <mergeCell ref="BU227:BU228"/>
    <mergeCell ref="BS229:BT230"/>
    <mergeCell ref="BU229:BU230"/>
    <mergeCell ref="BS231:BT232"/>
    <mergeCell ref="BU231:BU232"/>
    <mergeCell ref="BS233:BT234"/>
    <mergeCell ref="BU233:BU234"/>
    <mergeCell ref="BR203:BT204"/>
    <mergeCell ref="BU203:BU204"/>
    <mergeCell ref="BR205:BT206"/>
    <mergeCell ref="BU205:BU206"/>
    <mergeCell ref="BR207:BR218"/>
    <mergeCell ref="BS207:BT208"/>
    <mergeCell ref="BU207:BU208"/>
    <mergeCell ref="BS209:BT210"/>
    <mergeCell ref="BU209:BU210"/>
    <mergeCell ref="BS211:BT212"/>
    <mergeCell ref="BU211:BU212"/>
    <mergeCell ref="BS213:BT214"/>
    <mergeCell ref="BU213:BU214"/>
    <mergeCell ref="BS215:BT216"/>
    <mergeCell ref="BU215:BU216"/>
    <mergeCell ref="BS217:BT218"/>
    <mergeCell ref="BU217:BU218"/>
    <mergeCell ref="BR185:BT186"/>
    <mergeCell ref="BU185:BU186"/>
    <mergeCell ref="BR187:BT188"/>
    <mergeCell ref="BU187:BU188"/>
    <mergeCell ref="BR189:BT190"/>
    <mergeCell ref="BU189:BU190"/>
    <mergeCell ref="BR191:BR202"/>
    <mergeCell ref="BS191:BT192"/>
    <mergeCell ref="BU191:BU192"/>
    <mergeCell ref="BS193:BT194"/>
    <mergeCell ref="BU193:BU194"/>
    <mergeCell ref="BS195:BS200"/>
    <mergeCell ref="BT195:BT196"/>
    <mergeCell ref="BU195:BU196"/>
    <mergeCell ref="BT197:BT198"/>
    <mergeCell ref="BU197:BU198"/>
    <mergeCell ref="BT199:BT200"/>
    <mergeCell ref="BU199:BU200"/>
    <mergeCell ref="BS201:BT202"/>
    <mergeCell ref="BU201:BU202"/>
    <mergeCell ref="BR167:BR170"/>
    <mergeCell ref="BS167:BT168"/>
    <mergeCell ref="BU167:BU168"/>
    <mergeCell ref="BS169:BT170"/>
    <mergeCell ref="BU169:BU170"/>
    <mergeCell ref="BR171:BT172"/>
    <mergeCell ref="BU171:BU172"/>
    <mergeCell ref="BR173:BR184"/>
    <mergeCell ref="BS173:BT174"/>
    <mergeCell ref="BU173:BU174"/>
    <mergeCell ref="BS175:BT176"/>
    <mergeCell ref="BU175:BU176"/>
    <mergeCell ref="BS177:BT178"/>
    <mergeCell ref="BU177:BU178"/>
    <mergeCell ref="BS179:BS182"/>
    <mergeCell ref="BT179:BT180"/>
    <mergeCell ref="BU179:BU180"/>
    <mergeCell ref="BT181:BT182"/>
    <mergeCell ref="BU181:BU182"/>
    <mergeCell ref="BS183:BT184"/>
    <mergeCell ref="BU183:BU184"/>
    <mergeCell ref="BU153:BU154"/>
    <mergeCell ref="BS155:BT156"/>
    <mergeCell ref="BU155:BU156"/>
    <mergeCell ref="BR157:BT158"/>
    <mergeCell ref="BU157:BU158"/>
    <mergeCell ref="BR159:BR166"/>
    <mergeCell ref="BS159:BT160"/>
    <mergeCell ref="BU159:BU160"/>
    <mergeCell ref="BS161:BT162"/>
    <mergeCell ref="BU161:BU162"/>
    <mergeCell ref="BS163:BT164"/>
    <mergeCell ref="BU163:BU164"/>
    <mergeCell ref="BS165:BT166"/>
    <mergeCell ref="BU165:BU166"/>
    <mergeCell ref="BS143:BT144"/>
    <mergeCell ref="BU143:BU144"/>
    <mergeCell ref="BS145:BS152"/>
    <mergeCell ref="BT145:BT146"/>
    <mergeCell ref="BU145:BU146"/>
    <mergeCell ref="BT147:BT148"/>
    <mergeCell ref="BU147:BU148"/>
    <mergeCell ref="BT149:BT150"/>
    <mergeCell ref="BU149:BU150"/>
    <mergeCell ref="BT151:BT152"/>
    <mergeCell ref="BU151:BU152"/>
    <mergeCell ref="BT135:BT136"/>
    <mergeCell ref="BU135:BU136"/>
    <mergeCell ref="BT137:BT138"/>
    <mergeCell ref="BU137:BU138"/>
    <mergeCell ref="BT139:BT140"/>
    <mergeCell ref="BU139:BU140"/>
    <mergeCell ref="BT141:BT142"/>
    <mergeCell ref="BU141:BU142"/>
    <mergeCell ref="BR113:BT114"/>
    <mergeCell ref="BU113:BU114"/>
    <mergeCell ref="BR115:BT116"/>
    <mergeCell ref="BU115:BU116"/>
    <mergeCell ref="BR117:BT118"/>
    <mergeCell ref="BU117:BU118"/>
    <mergeCell ref="BR119:BR156"/>
    <mergeCell ref="BS119:BT120"/>
    <mergeCell ref="BU119:BU120"/>
    <mergeCell ref="BS121:BS124"/>
    <mergeCell ref="BT121:BT122"/>
    <mergeCell ref="BU121:BU122"/>
    <mergeCell ref="BT123:BT124"/>
    <mergeCell ref="BU123:BU124"/>
    <mergeCell ref="BS125:BT126"/>
    <mergeCell ref="BU125:BU126"/>
    <mergeCell ref="BS127:BS142"/>
    <mergeCell ref="BT127:BT128"/>
    <mergeCell ref="BU127:BU128"/>
    <mergeCell ref="BT129:BT130"/>
    <mergeCell ref="BU129:BU130"/>
    <mergeCell ref="BT131:BT132"/>
    <mergeCell ref="BU131:BU132"/>
    <mergeCell ref="BS153:BT154"/>
    <mergeCell ref="BT133:BT134"/>
    <mergeCell ref="BR97:BR100"/>
    <mergeCell ref="BS97:BT98"/>
    <mergeCell ref="BU97:BU98"/>
    <mergeCell ref="BS99:BT100"/>
    <mergeCell ref="BU99:BU100"/>
    <mergeCell ref="BR101:BT102"/>
    <mergeCell ref="BU101:BU102"/>
    <mergeCell ref="BR103:BR112"/>
    <mergeCell ref="BS103:BT104"/>
    <mergeCell ref="BU103:BU104"/>
    <mergeCell ref="BS105:BT106"/>
    <mergeCell ref="BU105:BU106"/>
    <mergeCell ref="BS107:BT108"/>
    <mergeCell ref="BU107:BU108"/>
    <mergeCell ref="BS109:BT110"/>
    <mergeCell ref="BU109:BU110"/>
    <mergeCell ref="BS111:BT112"/>
    <mergeCell ref="BU111:BU112"/>
    <mergeCell ref="BU133:BU134"/>
    <mergeCell ref="BR89:BT90"/>
    <mergeCell ref="BU89:BU90"/>
    <mergeCell ref="BR91:BR94"/>
    <mergeCell ref="BS91:BT92"/>
    <mergeCell ref="BU91:BU92"/>
    <mergeCell ref="BS93:BT94"/>
    <mergeCell ref="BU93:BU94"/>
    <mergeCell ref="BR95:BT96"/>
    <mergeCell ref="BU95:BU96"/>
    <mergeCell ref="BS79:BS82"/>
    <mergeCell ref="BT79:BT80"/>
    <mergeCell ref="BU79:BU80"/>
    <mergeCell ref="BT81:BT82"/>
    <mergeCell ref="BU81:BU82"/>
    <mergeCell ref="BR83:BT84"/>
    <mergeCell ref="BU83:BU84"/>
    <mergeCell ref="BR85:BR88"/>
    <mergeCell ref="BS85:BT86"/>
    <mergeCell ref="BU85:BU86"/>
    <mergeCell ref="BS87:BT88"/>
    <mergeCell ref="BU87:BU88"/>
    <mergeCell ref="BT57:BT58"/>
    <mergeCell ref="BU57:BU58"/>
    <mergeCell ref="BR59:BR82"/>
    <mergeCell ref="BS59:BS76"/>
    <mergeCell ref="BT59:BT60"/>
    <mergeCell ref="BU59:BU60"/>
    <mergeCell ref="BT61:BT62"/>
    <mergeCell ref="BU61:BU62"/>
    <mergeCell ref="BT63:BT64"/>
    <mergeCell ref="BU63:BU64"/>
    <mergeCell ref="BT65:BT66"/>
    <mergeCell ref="BU65:BU66"/>
    <mergeCell ref="BT67:BT68"/>
    <mergeCell ref="BU67:BU68"/>
    <mergeCell ref="BT69:BT70"/>
    <mergeCell ref="BU69:BU70"/>
    <mergeCell ref="BT71:BT72"/>
    <mergeCell ref="BU71:BU72"/>
    <mergeCell ref="BT73:BT74"/>
    <mergeCell ref="BU73:BU74"/>
    <mergeCell ref="BT75:BT76"/>
    <mergeCell ref="BU75:BU76"/>
    <mergeCell ref="BS77:BT78"/>
    <mergeCell ref="BU77:BU78"/>
    <mergeCell ref="BT47:BT48"/>
    <mergeCell ref="BU47:BU48"/>
    <mergeCell ref="BT49:BT50"/>
    <mergeCell ref="BU49:BU50"/>
    <mergeCell ref="BT51:BT52"/>
    <mergeCell ref="BU51:BU52"/>
    <mergeCell ref="BT53:BT54"/>
    <mergeCell ref="BU53:BU54"/>
    <mergeCell ref="BT55:BT56"/>
    <mergeCell ref="BU55:BU56"/>
    <mergeCell ref="BT25:BT26"/>
    <mergeCell ref="BU25:BU26"/>
    <mergeCell ref="BS27:BT28"/>
    <mergeCell ref="BU27:BU28"/>
    <mergeCell ref="BS29:BT30"/>
    <mergeCell ref="BU29:BU30"/>
    <mergeCell ref="BR31:BT32"/>
    <mergeCell ref="BU31:BU32"/>
    <mergeCell ref="BR33:BR58"/>
    <mergeCell ref="BS33:BT34"/>
    <mergeCell ref="BU33:BU34"/>
    <mergeCell ref="BS35:BS58"/>
    <mergeCell ref="BT35:BT36"/>
    <mergeCell ref="BU35:BU36"/>
    <mergeCell ref="BT37:BT38"/>
    <mergeCell ref="BU37:BU38"/>
    <mergeCell ref="BT39:BT40"/>
    <mergeCell ref="BU39:BU40"/>
    <mergeCell ref="BT41:BT42"/>
    <mergeCell ref="BU41:BU42"/>
    <mergeCell ref="BT43:BT44"/>
    <mergeCell ref="BU43:BU44"/>
    <mergeCell ref="BT45:BT46"/>
    <mergeCell ref="BU45:BU46"/>
    <mergeCell ref="CV1:CX1"/>
    <mergeCell ref="BR4:BU4"/>
    <mergeCell ref="BR5:BU6"/>
    <mergeCell ref="BR7:BT8"/>
    <mergeCell ref="BU7:BU8"/>
    <mergeCell ref="BR9:BR30"/>
    <mergeCell ref="BS9:BT10"/>
    <mergeCell ref="BU9:BU10"/>
    <mergeCell ref="BS11:BT12"/>
    <mergeCell ref="BU11:BU12"/>
    <mergeCell ref="BS13:BS16"/>
    <mergeCell ref="BT13:BT14"/>
    <mergeCell ref="BU13:BU14"/>
    <mergeCell ref="BT15:BT16"/>
    <mergeCell ref="BU15:BU16"/>
    <mergeCell ref="BS17:BT18"/>
    <mergeCell ref="BU17:BU18"/>
    <mergeCell ref="BS19:BT20"/>
    <mergeCell ref="BU19:BU20"/>
    <mergeCell ref="BS21:BS26"/>
    <mergeCell ref="BT21:BT22"/>
    <mergeCell ref="BU21:BU22"/>
    <mergeCell ref="BT23:BT24"/>
    <mergeCell ref="BU23:BU24"/>
    <mergeCell ref="DA261:DB262"/>
    <mergeCell ref="DC261:DC262"/>
    <mergeCell ref="DB251:DB252"/>
    <mergeCell ref="DC251:DC252"/>
    <mergeCell ref="DB253:DB254"/>
    <mergeCell ref="DC253:DC254"/>
    <mergeCell ref="DB255:DB256"/>
    <mergeCell ref="DC255:DC256"/>
    <mergeCell ref="CZ243:DB244"/>
    <mergeCell ref="DC243:DC244"/>
    <mergeCell ref="CZ245:CZ266"/>
    <mergeCell ref="DA245:DB246"/>
    <mergeCell ref="DC245:DC246"/>
    <mergeCell ref="DA247:DA260"/>
    <mergeCell ref="DB247:DB248"/>
    <mergeCell ref="DC247:DC248"/>
    <mergeCell ref="DB249:DB250"/>
    <mergeCell ref="DC249:DC250"/>
    <mergeCell ref="DA263:DB264"/>
    <mergeCell ref="DC263:DC264"/>
    <mergeCell ref="DA265:DB266"/>
    <mergeCell ref="DC265:DC266"/>
    <mergeCell ref="DB257:DB258"/>
    <mergeCell ref="DC257:DC258"/>
    <mergeCell ref="DB259:DB260"/>
    <mergeCell ref="DC259:DC260"/>
    <mergeCell ref="CZ237:CZ242"/>
    <mergeCell ref="DA237:DB238"/>
    <mergeCell ref="DC237:DC238"/>
    <mergeCell ref="DA239:DB240"/>
    <mergeCell ref="DC239:DC240"/>
    <mergeCell ref="DA241:DB242"/>
    <mergeCell ref="DC241:DC242"/>
    <mergeCell ref="CZ235:DB236"/>
    <mergeCell ref="DC235:DC236"/>
    <mergeCell ref="DA225:DA228"/>
    <mergeCell ref="DB225:DB226"/>
    <mergeCell ref="DC225:DC226"/>
    <mergeCell ref="DB227:DB228"/>
    <mergeCell ref="DC227:DC228"/>
    <mergeCell ref="DA229:DB230"/>
    <mergeCell ref="DC229:DC230"/>
    <mergeCell ref="DC215:DC216"/>
    <mergeCell ref="DA217:DB218"/>
    <mergeCell ref="DC217:DC218"/>
    <mergeCell ref="CZ219:DB220"/>
    <mergeCell ref="DC219:DC220"/>
    <mergeCell ref="CZ221:CZ234"/>
    <mergeCell ref="DA221:DB222"/>
    <mergeCell ref="DC221:DC222"/>
    <mergeCell ref="DA223:DB224"/>
    <mergeCell ref="DC223:DC224"/>
    <mergeCell ref="CZ207:CZ218"/>
    <mergeCell ref="DA207:DB208"/>
    <mergeCell ref="DC207:DC208"/>
    <mergeCell ref="DA209:DB210"/>
    <mergeCell ref="DC209:DC210"/>
    <mergeCell ref="DA211:DB212"/>
    <mergeCell ref="DC211:DC212"/>
    <mergeCell ref="DA213:DB214"/>
    <mergeCell ref="DC213:DC214"/>
    <mergeCell ref="DA215:DB216"/>
    <mergeCell ref="DA231:DB232"/>
    <mergeCell ref="DC231:DC232"/>
    <mergeCell ref="DA233:DB234"/>
    <mergeCell ref="DC233:DC234"/>
    <mergeCell ref="CZ203:DB204"/>
    <mergeCell ref="DC203:DC204"/>
    <mergeCell ref="CZ205:DB206"/>
    <mergeCell ref="DC205:DC206"/>
    <mergeCell ref="DB195:DB196"/>
    <mergeCell ref="DC195:DC196"/>
    <mergeCell ref="DB197:DB198"/>
    <mergeCell ref="DC197:DC198"/>
    <mergeCell ref="DB199:DB200"/>
    <mergeCell ref="DC199:DC200"/>
    <mergeCell ref="CZ187:DB188"/>
    <mergeCell ref="DC187:DC188"/>
    <mergeCell ref="CZ189:DB190"/>
    <mergeCell ref="DC189:DC190"/>
    <mergeCell ref="CZ191:CZ202"/>
    <mergeCell ref="DA191:DB192"/>
    <mergeCell ref="DC191:DC192"/>
    <mergeCell ref="DA193:DB194"/>
    <mergeCell ref="DC193:DC194"/>
    <mergeCell ref="DA195:DA200"/>
    <mergeCell ref="DA201:DB202"/>
    <mergeCell ref="DC201:DC202"/>
    <mergeCell ref="DB181:DB182"/>
    <mergeCell ref="DC181:DC182"/>
    <mergeCell ref="DA183:DB184"/>
    <mergeCell ref="DC183:DC184"/>
    <mergeCell ref="CZ185:DB186"/>
    <mergeCell ref="DC185:DC186"/>
    <mergeCell ref="CZ173:CZ184"/>
    <mergeCell ref="DA173:DB174"/>
    <mergeCell ref="DC173:DC174"/>
    <mergeCell ref="DA175:DB176"/>
    <mergeCell ref="DC175:DC176"/>
    <mergeCell ref="DA177:DB178"/>
    <mergeCell ref="DC177:DC178"/>
    <mergeCell ref="DA179:DA182"/>
    <mergeCell ref="DB179:DB180"/>
    <mergeCell ref="DC179:DC180"/>
    <mergeCell ref="CZ167:CZ170"/>
    <mergeCell ref="DA167:DB168"/>
    <mergeCell ref="DC167:DC168"/>
    <mergeCell ref="DA169:DB170"/>
    <mergeCell ref="DC169:DC170"/>
    <mergeCell ref="CZ171:DB172"/>
    <mergeCell ref="DC171:DC172"/>
    <mergeCell ref="CZ159:CZ166"/>
    <mergeCell ref="DA159:DB160"/>
    <mergeCell ref="DC159:DC160"/>
    <mergeCell ref="DA161:DB162"/>
    <mergeCell ref="DC161:DC162"/>
    <mergeCell ref="DA163:DB164"/>
    <mergeCell ref="DC163:DC164"/>
    <mergeCell ref="DA165:DB166"/>
    <mergeCell ref="DC165:DC166"/>
    <mergeCell ref="DC151:DC152"/>
    <mergeCell ref="DA153:DB154"/>
    <mergeCell ref="DC153:DC154"/>
    <mergeCell ref="DA155:DB156"/>
    <mergeCell ref="DC155:DC156"/>
    <mergeCell ref="CZ157:DB158"/>
    <mergeCell ref="DC157:DC158"/>
    <mergeCell ref="DA143:DB144"/>
    <mergeCell ref="DC143:DC144"/>
    <mergeCell ref="DA145:DA152"/>
    <mergeCell ref="DB145:DB146"/>
    <mergeCell ref="DC145:DC146"/>
    <mergeCell ref="DB147:DB148"/>
    <mergeCell ref="DC147:DC148"/>
    <mergeCell ref="DB149:DB150"/>
    <mergeCell ref="DC149:DC150"/>
    <mergeCell ref="DB151:DB152"/>
    <mergeCell ref="CZ119:CZ156"/>
    <mergeCell ref="DA119:DB120"/>
    <mergeCell ref="DC119:DC120"/>
    <mergeCell ref="DA121:DA124"/>
    <mergeCell ref="DB121:DB122"/>
    <mergeCell ref="DC121:DC122"/>
    <mergeCell ref="DB123:DB124"/>
    <mergeCell ref="DC135:DC136"/>
    <mergeCell ref="DB137:DB138"/>
    <mergeCell ref="DC137:DC138"/>
    <mergeCell ref="DB139:DB140"/>
    <mergeCell ref="DC139:DC140"/>
    <mergeCell ref="DB141:DB142"/>
    <mergeCell ref="DC141:DC142"/>
    <mergeCell ref="DA127:DA142"/>
    <mergeCell ref="DB127:DB128"/>
    <mergeCell ref="DC127:DC128"/>
    <mergeCell ref="DB129:DB130"/>
    <mergeCell ref="DC129:DC130"/>
    <mergeCell ref="DB131:DB132"/>
    <mergeCell ref="DC131:DC132"/>
    <mergeCell ref="DB133:DB134"/>
    <mergeCell ref="DC133:DC134"/>
    <mergeCell ref="DB135:DB136"/>
    <mergeCell ref="DC123:DC124"/>
    <mergeCell ref="DA125:DB126"/>
    <mergeCell ref="DC125:DC126"/>
    <mergeCell ref="DC111:DC112"/>
    <mergeCell ref="CZ113:DB114"/>
    <mergeCell ref="DC113:DC114"/>
    <mergeCell ref="CZ115:DB116"/>
    <mergeCell ref="DC115:DC116"/>
    <mergeCell ref="CZ117:DB118"/>
    <mergeCell ref="DC117:DC118"/>
    <mergeCell ref="CZ103:CZ112"/>
    <mergeCell ref="DA103:DB104"/>
    <mergeCell ref="DC103:DC104"/>
    <mergeCell ref="DA105:DB106"/>
    <mergeCell ref="DC105:DC106"/>
    <mergeCell ref="DA107:DB108"/>
    <mergeCell ref="DC107:DC108"/>
    <mergeCell ref="DA109:DB110"/>
    <mergeCell ref="DC109:DC110"/>
    <mergeCell ref="DA111:DB112"/>
    <mergeCell ref="CZ97:CZ100"/>
    <mergeCell ref="DA97:DB98"/>
    <mergeCell ref="DC97:DC98"/>
    <mergeCell ref="DA99:DB100"/>
    <mergeCell ref="DC99:DC100"/>
    <mergeCell ref="CZ101:DB102"/>
    <mergeCell ref="DC101:DC102"/>
    <mergeCell ref="CZ91:CZ94"/>
    <mergeCell ref="DA91:DB92"/>
    <mergeCell ref="DC91:DC92"/>
    <mergeCell ref="DA93:DB94"/>
    <mergeCell ref="DC93:DC94"/>
    <mergeCell ref="CZ95:DB96"/>
    <mergeCell ref="DC95:DC96"/>
    <mergeCell ref="DC65:DC66"/>
    <mergeCell ref="CZ85:CZ88"/>
    <mergeCell ref="DA85:DB86"/>
    <mergeCell ref="DC85:DC86"/>
    <mergeCell ref="DA87:DB88"/>
    <mergeCell ref="DC87:DC88"/>
    <mergeCell ref="CZ89:DB90"/>
    <mergeCell ref="DC89:DC90"/>
    <mergeCell ref="DA79:DA82"/>
    <mergeCell ref="DB79:DB80"/>
    <mergeCell ref="DC79:DC80"/>
    <mergeCell ref="DB81:DB82"/>
    <mergeCell ref="DC81:DC82"/>
    <mergeCell ref="CZ83:DB84"/>
    <mergeCell ref="DC83:DC84"/>
    <mergeCell ref="CZ59:CZ82"/>
    <mergeCell ref="DB73:DB74"/>
    <mergeCell ref="DC73:DC74"/>
    <mergeCell ref="DB75:DB76"/>
    <mergeCell ref="DC75:DC76"/>
    <mergeCell ref="DA77:DB78"/>
    <mergeCell ref="DC77:DC78"/>
    <mergeCell ref="DB67:DB68"/>
    <mergeCell ref="DC67:DC68"/>
    <mergeCell ref="DB69:DB70"/>
    <mergeCell ref="DC69:DC70"/>
    <mergeCell ref="DB71:DB72"/>
    <mergeCell ref="DC71:DC72"/>
    <mergeCell ref="DA59:DA76"/>
    <mergeCell ref="DB59:DB60"/>
    <mergeCell ref="DC59:DC60"/>
    <mergeCell ref="DB61:DB62"/>
    <mergeCell ref="DC61:DC62"/>
    <mergeCell ref="DB63:DB64"/>
    <mergeCell ref="DC63:DC64"/>
    <mergeCell ref="DB65:DB66"/>
    <mergeCell ref="DB41:DB42"/>
    <mergeCell ref="DC41:DC42"/>
    <mergeCell ref="DB43:DB44"/>
    <mergeCell ref="DC43:DC44"/>
    <mergeCell ref="DB45:DB46"/>
    <mergeCell ref="DC45:DC46"/>
    <mergeCell ref="CZ33:CZ58"/>
    <mergeCell ref="DA33:DB34"/>
    <mergeCell ref="DC33:DC34"/>
    <mergeCell ref="DA35:DA58"/>
    <mergeCell ref="DB35:DB36"/>
    <mergeCell ref="DC35:DC36"/>
    <mergeCell ref="DB37:DB38"/>
    <mergeCell ref="DC37:DC38"/>
    <mergeCell ref="DB39:DB40"/>
    <mergeCell ref="DC39:DC40"/>
    <mergeCell ref="DB53:DB54"/>
    <mergeCell ref="DC53:DC54"/>
    <mergeCell ref="DB55:DB56"/>
    <mergeCell ref="DC55:DC56"/>
    <mergeCell ref="DB57:DB58"/>
    <mergeCell ref="DC57:DC58"/>
    <mergeCell ref="DB47:DB48"/>
    <mergeCell ref="DC47:DC48"/>
    <mergeCell ref="DB49:DB50"/>
    <mergeCell ref="DC49:DC50"/>
    <mergeCell ref="DB51:DB52"/>
    <mergeCell ref="DC51:DC52"/>
    <mergeCell ref="CZ31:DB32"/>
    <mergeCell ref="DC31:DC32"/>
    <mergeCell ref="DA19:DB20"/>
    <mergeCell ref="DC19:DC20"/>
    <mergeCell ref="DA21:DA26"/>
    <mergeCell ref="DB21:DB22"/>
    <mergeCell ref="DC21:DC22"/>
    <mergeCell ref="DB23:DB24"/>
    <mergeCell ref="DC23:DC24"/>
    <mergeCell ref="DB25:DB26"/>
    <mergeCell ref="DC25:DC26"/>
    <mergeCell ref="ED1:EF1"/>
    <mergeCell ref="DA13:DA16"/>
    <mergeCell ref="DB13:DB14"/>
    <mergeCell ref="DC13:DC14"/>
    <mergeCell ref="DB15:DB16"/>
    <mergeCell ref="DC15:DC16"/>
    <mergeCell ref="DA17:DB18"/>
    <mergeCell ref="DC17:DC18"/>
    <mergeCell ref="CZ4:DC4"/>
    <mergeCell ref="CZ5:DC6"/>
    <mergeCell ref="CZ7:DB8"/>
    <mergeCell ref="DC7:DC8"/>
    <mergeCell ref="CZ9:CZ30"/>
    <mergeCell ref="DA9:DB10"/>
    <mergeCell ref="DC9:DC10"/>
    <mergeCell ref="DA11:DB12"/>
    <mergeCell ref="DC11:DC12"/>
    <mergeCell ref="DA27:DB28"/>
    <mergeCell ref="DC27:DC28"/>
    <mergeCell ref="DA29:DB30"/>
    <mergeCell ref="DC29:DC30"/>
    <mergeCell ref="AF1:AH1"/>
    <mergeCell ref="B4:E4"/>
    <mergeCell ref="B5:E6"/>
    <mergeCell ref="B7:D8"/>
    <mergeCell ref="E7:E8"/>
    <mergeCell ref="B9:B30"/>
    <mergeCell ref="C9:D10"/>
    <mergeCell ref="E9:E10"/>
    <mergeCell ref="C11:D12"/>
    <mergeCell ref="E11:E12"/>
    <mergeCell ref="C13:C16"/>
    <mergeCell ref="D13:D14"/>
    <mergeCell ref="E13:E14"/>
    <mergeCell ref="D15:D16"/>
    <mergeCell ref="E15:E16"/>
    <mergeCell ref="C17:D18"/>
    <mergeCell ref="E17:E18"/>
    <mergeCell ref="C19:D20"/>
    <mergeCell ref="E19:E20"/>
    <mergeCell ref="C21:C26"/>
    <mergeCell ref="D21:D22"/>
    <mergeCell ref="E21:E22"/>
    <mergeCell ref="D23:D24"/>
    <mergeCell ref="E23:E24"/>
    <mergeCell ref="D25:D26"/>
    <mergeCell ref="E25:E26"/>
    <mergeCell ref="C27:D28"/>
    <mergeCell ref="E27:E28"/>
    <mergeCell ref="C29:D30"/>
    <mergeCell ref="E29:E30"/>
    <mergeCell ref="B31:D32"/>
    <mergeCell ref="E31:E32"/>
    <mergeCell ref="B33:B58"/>
    <mergeCell ref="C33:D34"/>
    <mergeCell ref="E33:E34"/>
    <mergeCell ref="C35:C58"/>
    <mergeCell ref="D35:D36"/>
    <mergeCell ref="E35:E36"/>
    <mergeCell ref="D37:D38"/>
    <mergeCell ref="E37:E38"/>
    <mergeCell ref="D39:D40"/>
    <mergeCell ref="E39:E40"/>
    <mergeCell ref="D41:D42"/>
    <mergeCell ref="E41:E42"/>
    <mergeCell ref="D43:D44"/>
    <mergeCell ref="E43:E44"/>
    <mergeCell ref="D45:D46"/>
    <mergeCell ref="E45:E46"/>
    <mergeCell ref="D47:D48"/>
    <mergeCell ref="E47:E48"/>
    <mergeCell ref="D49:D50"/>
    <mergeCell ref="E49:E50"/>
    <mergeCell ref="D51:D52"/>
    <mergeCell ref="E51:E52"/>
    <mergeCell ref="D53:D54"/>
    <mergeCell ref="E53:E54"/>
    <mergeCell ref="D55:D56"/>
    <mergeCell ref="E55:E56"/>
    <mergeCell ref="D57:D58"/>
    <mergeCell ref="E57:E58"/>
    <mergeCell ref="B59:B82"/>
    <mergeCell ref="C59:C76"/>
    <mergeCell ref="D59:D60"/>
    <mergeCell ref="E59:E60"/>
    <mergeCell ref="D61:D62"/>
    <mergeCell ref="E61:E62"/>
    <mergeCell ref="D63:D64"/>
    <mergeCell ref="E63:E64"/>
    <mergeCell ref="D65:D66"/>
    <mergeCell ref="E65:E66"/>
    <mergeCell ref="D67:D68"/>
    <mergeCell ref="E67:E68"/>
    <mergeCell ref="D69:D70"/>
    <mergeCell ref="E69:E70"/>
    <mergeCell ref="D71:D72"/>
    <mergeCell ref="E71:E72"/>
    <mergeCell ref="D73:D74"/>
    <mergeCell ref="E73:E74"/>
    <mergeCell ref="D75:D76"/>
    <mergeCell ref="E75:E76"/>
    <mergeCell ref="C77:D78"/>
    <mergeCell ref="E77:E78"/>
    <mergeCell ref="C79:C82"/>
    <mergeCell ref="D79:D80"/>
    <mergeCell ref="E79:E80"/>
    <mergeCell ref="D81:D82"/>
    <mergeCell ref="E81:E82"/>
    <mergeCell ref="B83:D84"/>
    <mergeCell ref="E83:E84"/>
    <mergeCell ref="B85:B88"/>
    <mergeCell ref="C85:D86"/>
    <mergeCell ref="E85:E86"/>
    <mergeCell ref="C87:D88"/>
    <mergeCell ref="E87:E88"/>
    <mergeCell ref="B89:D90"/>
    <mergeCell ref="E89:E90"/>
    <mergeCell ref="B91:B94"/>
    <mergeCell ref="C91:D92"/>
    <mergeCell ref="E91:E92"/>
    <mergeCell ref="C93:D94"/>
    <mergeCell ref="E93:E94"/>
    <mergeCell ref="B95:D96"/>
    <mergeCell ref="E95:E96"/>
    <mergeCell ref="B97:B100"/>
    <mergeCell ref="C97:D98"/>
    <mergeCell ref="E97:E98"/>
    <mergeCell ref="C99:D100"/>
    <mergeCell ref="E99:E100"/>
    <mergeCell ref="B101:D102"/>
    <mergeCell ref="E101:E102"/>
    <mergeCell ref="B103:B112"/>
    <mergeCell ref="C103:D104"/>
    <mergeCell ref="E103:E104"/>
    <mergeCell ref="C105:D106"/>
    <mergeCell ref="E105:E106"/>
    <mergeCell ref="C107:D108"/>
    <mergeCell ref="E107:E108"/>
    <mergeCell ref="C109:D110"/>
    <mergeCell ref="E109:E110"/>
    <mergeCell ref="C111:D112"/>
    <mergeCell ref="E111:E112"/>
    <mergeCell ref="B113:D114"/>
    <mergeCell ref="E113:E114"/>
    <mergeCell ref="B115:D116"/>
    <mergeCell ref="E115:E116"/>
    <mergeCell ref="B117:D118"/>
    <mergeCell ref="E117:E118"/>
    <mergeCell ref="B119:B156"/>
    <mergeCell ref="C119:D120"/>
    <mergeCell ref="E119:E120"/>
    <mergeCell ref="C121:C124"/>
    <mergeCell ref="D121:D122"/>
    <mergeCell ref="E121:E122"/>
    <mergeCell ref="D123:D124"/>
    <mergeCell ref="E123:E124"/>
    <mergeCell ref="C125:D126"/>
    <mergeCell ref="E125:E126"/>
    <mergeCell ref="C127:C142"/>
    <mergeCell ref="D127:D128"/>
    <mergeCell ref="E127:E128"/>
    <mergeCell ref="D129:D130"/>
    <mergeCell ref="E129:E130"/>
    <mergeCell ref="D131:D132"/>
    <mergeCell ref="E131:E132"/>
    <mergeCell ref="D133:D134"/>
    <mergeCell ref="E133:E134"/>
    <mergeCell ref="D135:D136"/>
    <mergeCell ref="E135:E136"/>
    <mergeCell ref="D137:D138"/>
    <mergeCell ref="E137:E138"/>
    <mergeCell ref="D139:D140"/>
    <mergeCell ref="E139:E140"/>
    <mergeCell ref="D141:D142"/>
    <mergeCell ref="E141:E142"/>
    <mergeCell ref="C143:D144"/>
    <mergeCell ref="E143:E144"/>
    <mergeCell ref="C145:C152"/>
    <mergeCell ref="D145:D146"/>
    <mergeCell ref="E145:E146"/>
    <mergeCell ref="D147:D148"/>
    <mergeCell ref="E147:E148"/>
    <mergeCell ref="D149:D150"/>
    <mergeCell ref="E149:E150"/>
    <mergeCell ref="D151:D152"/>
    <mergeCell ref="E151:E152"/>
    <mergeCell ref="C153:D154"/>
    <mergeCell ref="E153:E154"/>
    <mergeCell ref="C155:D156"/>
    <mergeCell ref="E155:E156"/>
    <mergeCell ref="B157:D158"/>
    <mergeCell ref="E157:E158"/>
    <mergeCell ref="B159:B166"/>
    <mergeCell ref="C159:D160"/>
    <mergeCell ref="E159:E160"/>
    <mergeCell ref="C161:D162"/>
    <mergeCell ref="E161:E162"/>
    <mergeCell ref="C163:D164"/>
    <mergeCell ref="E163:E164"/>
    <mergeCell ref="C165:D166"/>
    <mergeCell ref="E165:E166"/>
    <mergeCell ref="B167:B170"/>
    <mergeCell ref="C167:D168"/>
    <mergeCell ref="E167:E168"/>
    <mergeCell ref="C169:D170"/>
    <mergeCell ref="E169:E170"/>
    <mergeCell ref="B171:D172"/>
    <mergeCell ref="E171:E172"/>
    <mergeCell ref="B173:B184"/>
    <mergeCell ref="C173:D174"/>
    <mergeCell ref="E173:E174"/>
    <mergeCell ref="C175:D176"/>
    <mergeCell ref="E175:E176"/>
    <mergeCell ref="C177:D178"/>
    <mergeCell ref="E177:E178"/>
    <mergeCell ref="C179:C182"/>
    <mergeCell ref="D179:D180"/>
    <mergeCell ref="E179:E180"/>
    <mergeCell ref="D181:D182"/>
    <mergeCell ref="E181:E182"/>
    <mergeCell ref="C183:D184"/>
    <mergeCell ref="E183:E184"/>
    <mergeCell ref="B185:D186"/>
    <mergeCell ref="E185:E186"/>
    <mergeCell ref="B187:D188"/>
    <mergeCell ref="E187:E188"/>
    <mergeCell ref="B189:D190"/>
    <mergeCell ref="E189:E190"/>
    <mergeCell ref="B191:B202"/>
    <mergeCell ref="C191:D192"/>
    <mergeCell ref="E191:E192"/>
    <mergeCell ref="C193:D194"/>
    <mergeCell ref="E193:E194"/>
    <mergeCell ref="C195:C200"/>
    <mergeCell ref="D195:D196"/>
    <mergeCell ref="E195:E196"/>
    <mergeCell ref="D197:D198"/>
    <mergeCell ref="E197:E198"/>
    <mergeCell ref="D199:D200"/>
    <mergeCell ref="E199:E200"/>
    <mergeCell ref="C201:D202"/>
    <mergeCell ref="E201:E202"/>
    <mergeCell ref="B203:D204"/>
    <mergeCell ref="E203:E204"/>
    <mergeCell ref="B205:D206"/>
    <mergeCell ref="E205:E206"/>
    <mergeCell ref="B207:B218"/>
    <mergeCell ref="C207:D208"/>
    <mergeCell ref="E207:E208"/>
    <mergeCell ref="C209:D210"/>
    <mergeCell ref="E209:E210"/>
    <mergeCell ref="C211:D212"/>
    <mergeCell ref="E211:E212"/>
    <mergeCell ref="C213:D214"/>
    <mergeCell ref="E213:E214"/>
    <mergeCell ref="C215:D216"/>
    <mergeCell ref="E215:E216"/>
    <mergeCell ref="C217:D218"/>
    <mergeCell ref="E217:E218"/>
    <mergeCell ref="E261:E262"/>
    <mergeCell ref="C263:D264"/>
    <mergeCell ref="B219:D220"/>
    <mergeCell ref="E219:E220"/>
    <mergeCell ref="B221:B234"/>
    <mergeCell ref="C221:D222"/>
    <mergeCell ref="E221:E222"/>
    <mergeCell ref="C223:D224"/>
    <mergeCell ref="E223:E224"/>
    <mergeCell ref="C225:C228"/>
    <mergeCell ref="D225:D226"/>
    <mergeCell ref="E225:E226"/>
    <mergeCell ref="D227:D228"/>
    <mergeCell ref="E227:E228"/>
    <mergeCell ref="C229:D230"/>
    <mergeCell ref="E229:E230"/>
    <mergeCell ref="C231:D232"/>
    <mergeCell ref="E231:E232"/>
    <mergeCell ref="C233:D234"/>
    <mergeCell ref="E233:E234"/>
    <mergeCell ref="E263:E264"/>
    <mergeCell ref="C265:D266"/>
    <mergeCell ref="E265:E266"/>
    <mergeCell ref="B235:D236"/>
    <mergeCell ref="E235:E236"/>
    <mergeCell ref="B237:B242"/>
    <mergeCell ref="C237:D238"/>
    <mergeCell ref="E237:E238"/>
    <mergeCell ref="C239:D240"/>
    <mergeCell ref="E239:E240"/>
    <mergeCell ref="C241:D242"/>
    <mergeCell ref="E241:E242"/>
    <mergeCell ref="B243:D244"/>
    <mergeCell ref="E243:E244"/>
    <mergeCell ref="B245:B266"/>
    <mergeCell ref="C245:D246"/>
    <mergeCell ref="E245:E246"/>
    <mergeCell ref="C247:C260"/>
    <mergeCell ref="D247:D248"/>
    <mergeCell ref="E247:E248"/>
    <mergeCell ref="D249:D250"/>
    <mergeCell ref="E249:E250"/>
    <mergeCell ref="D251:D252"/>
    <mergeCell ref="E251:E252"/>
    <mergeCell ref="D253:D254"/>
    <mergeCell ref="E253:E254"/>
    <mergeCell ref="D255:D256"/>
    <mergeCell ref="E255:E256"/>
    <mergeCell ref="D257:D258"/>
    <mergeCell ref="E257:E258"/>
    <mergeCell ref="D259:D260"/>
    <mergeCell ref="E259:E260"/>
    <mergeCell ref="C261:D262"/>
  </mergeCells>
  <phoneticPr fontId="7"/>
  <hyperlinks>
    <hyperlink ref="ED1" location="目次!A1" display="＜目次へ戻る＞"/>
    <hyperlink ref="CV1" location="目次!A1" display="＜目次へ戻る＞"/>
    <hyperlink ref="BN1" location="目次!A1" display="＜目次へ戻る＞"/>
    <hyperlink ref="AF1" location="目次!A1" display="＜目次へ戻る＞"/>
  </hyperlinks>
  <printOptions horizontalCentered="1"/>
  <pageMargins left="0.70866141732283472" right="0.70866141732283472" top="0.74803149606299213" bottom="0.74803149606299213" header="0.31496062992125984" footer="0.31496062992125984"/>
  <pageSetup paperSize="9" scale="45" fitToWidth="4" fitToHeight="0" orientation="portrait" r:id="rId1"/>
  <rowBreaks count="2" manualBreakCount="2">
    <brk id="94" max="16383" man="1"/>
    <brk id="188" max="16383" man="1"/>
  </rowBreaks>
  <colBreaks count="1" manualBreakCount="1">
    <brk id="69"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V415"/>
  <sheetViews>
    <sheetView showGridLines="0" zoomScaleNormal="100" workbookViewId="0">
      <selection activeCell="T25" sqref="T25"/>
    </sheetView>
  </sheetViews>
  <sheetFormatPr defaultRowHeight="11.25"/>
  <cols>
    <col min="1" max="1" width="0.75" style="1" customWidth="1"/>
    <col min="2" max="2" width="8.5" style="1" customWidth="1"/>
    <col min="3" max="3" width="11.25" style="1" customWidth="1"/>
    <col min="4" max="4" width="5.5" style="1" customWidth="1"/>
    <col min="5" max="21" width="5.125" style="1" customWidth="1"/>
    <col min="22" max="25" width="1.625" style="1" customWidth="1"/>
    <col min="26" max="49" width="4.75" style="1" customWidth="1"/>
    <col min="50" max="16384" width="9" style="1"/>
  </cols>
  <sheetData>
    <row r="1" spans="2:22" ht="13.5" customHeight="1">
      <c r="B1" s="1" t="s">
        <v>299</v>
      </c>
      <c r="S1" s="798" t="s">
        <v>640</v>
      </c>
      <c r="T1" s="798"/>
      <c r="U1" s="798"/>
    </row>
    <row r="2" spans="2:22" ht="13.5" customHeight="1">
      <c r="S2" s="743"/>
      <c r="T2" s="743"/>
      <c r="U2" s="743"/>
    </row>
    <row r="3" spans="2:22">
      <c r="B3" s="9" t="s">
        <v>1093</v>
      </c>
      <c r="C3" s="9"/>
      <c r="D3" s="9"/>
      <c r="E3" s="9"/>
      <c r="F3" s="9"/>
      <c r="G3" s="9"/>
      <c r="H3" s="9"/>
      <c r="I3" s="9"/>
      <c r="J3" s="9"/>
      <c r="K3" s="9"/>
      <c r="O3" s="9"/>
      <c r="P3" s="9"/>
      <c r="Q3" s="9"/>
      <c r="S3" s="9"/>
      <c r="T3" s="9"/>
      <c r="U3" s="9"/>
    </row>
    <row r="4" spans="2:22" s="3" customFormat="1" ht="22.5">
      <c r="B4" s="185"/>
      <c r="C4" s="56"/>
      <c r="D4" s="57"/>
      <c r="E4" s="153" t="s">
        <v>36</v>
      </c>
      <c r="F4" s="182"/>
      <c r="G4" s="182"/>
      <c r="H4" s="182"/>
      <c r="I4" s="182"/>
      <c r="J4" s="182"/>
      <c r="K4" s="182"/>
      <c r="L4" s="182"/>
      <c r="M4" s="182"/>
      <c r="N4" s="182"/>
      <c r="O4" s="153" t="s">
        <v>294</v>
      </c>
      <c r="P4" s="746"/>
      <c r="Q4" s="746"/>
      <c r="R4" s="746"/>
      <c r="S4" s="745"/>
      <c r="T4" s="761" t="s">
        <v>288</v>
      </c>
      <c r="U4" s="761" t="s">
        <v>289</v>
      </c>
      <c r="V4" s="95"/>
    </row>
    <row r="5" spans="2:22" s="3" customFormat="1" ht="22.5">
      <c r="B5" s="186"/>
      <c r="C5" s="187"/>
      <c r="D5" s="188"/>
      <c r="E5" s="341"/>
      <c r="F5" s="181" t="s">
        <v>373</v>
      </c>
      <c r="G5" s="181" t="s">
        <v>374</v>
      </c>
      <c r="H5" s="181" t="s">
        <v>375</v>
      </c>
      <c r="I5" s="181" t="s">
        <v>376</v>
      </c>
      <c r="J5" s="181" t="s">
        <v>377</v>
      </c>
      <c r="K5" s="181" t="s">
        <v>378</v>
      </c>
      <c r="L5" s="181" t="s">
        <v>379</v>
      </c>
      <c r="M5" s="181" t="s">
        <v>380</v>
      </c>
      <c r="N5" s="181" t="s">
        <v>381</v>
      </c>
      <c r="O5" s="341"/>
      <c r="P5" s="765" t="s">
        <v>382</v>
      </c>
      <c r="Q5" s="765" t="s">
        <v>383</v>
      </c>
      <c r="R5" s="765" t="s">
        <v>384</v>
      </c>
      <c r="S5" s="765" t="s">
        <v>385</v>
      </c>
      <c r="T5" s="762"/>
      <c r="U5" s="762"/>
      <c r="V5" s="95"/>
    </row>
    <row r="6" spans="2:22">
      <c r="B6" s="7" t="s">
        <v>292</v>
      </c>
      <c r="C6" s="7" t="s">
        <v>36</v>
      </c>
      <c r="D6" s="260" t="s">
        <v>36</v>
      </c>
      <c r="E6" s="252">
        <v>27</v>
      </c>
      <c r="F6" s="253">
        <v>9</v>
      </c>
      <c r="G6" s="254">
        <v>8</v>
      </c>
      <c r="H6" s="254">
        <v>5</v>
      </c>
      <c r="I6" s="254">
        <v>2</v>
      </c>
      <c r="J6" s="254">
        <v>2</v>
      </c>
      <c r="K6" s="254" t="s">
        <v>1094</v>
      </c>
      <c r="L6" s="254">
        <v>1</v>
      </c>
      <c r="M6" s="254" t="s">
        <v>12</v>
      </c>
      <c r="N6" s="255" t="s">
        <v>12</v>
      </c>
      <c r="O6" s="253">
        <v>27</v>
      </c>
      <c r="P6" s="253">
        <v>22</v>
      </c>
      <c r="Q6" s="254">
        <v>2</v>
      </c>
      <c r="R6" s="254">
        <v>2</v>
      </c>
      <c r="S6" s="255">
        <v>1</v>
      </c>
      <c r="T6" s="252" t="s">
        <v>1094</v>
      </c>
      <c r="U6" s="255" t="s">
        <v>12</v>
      </c>
    </row>
    <row r="7" spans="2:22">
      <c r="B7" s="8"/>
      <c r="C7" s="8"/>
      <c r="D7" s="261" t="s">
        <v>391</v>
      </c>
      <c r="E7" s="256">
        <v>9</v>
      </c>
      <c r="F7" s="257" t="s">
        <v>1094</v>
      </c>
      <c r="G7" s="258">
        <v>4</v>
      </c>
      <c r="H7" s="258">
        <v>3</v>
      </c>
      <c r="I7" s="258">
        <v>1</v>
      </c>
      <c r="J7" s="258" t="s">
        <v>1094</v>
      </c>
      <c r="K7" s="258" t="s">
        <v>1094</v>
      </c>
      <c r="L7" s="258">
        <v>1</v>
      </c>
      <c r="M7" s="258" t="s">
        <v>12</v>
      </c>
      <c r="N7" s="259" t="s">
        <v>12</v>
      </c>
      <c r="O7" s="257">
        <v>9</v>
      </c>
      <c r="P7" s="257">
        <v>7</v>
      </c>
      <c r="Q7" s="258">
        <v>1</v>
      </c>
      <c r="R7" s="258" t="s">
        <v>1094</v>
      </c>
      <c r="S7" s="259">
        <v>1</v>
      </c>
      <c r="T7" s="256" t="s">
        <v>1094</v>
      </c>
      <c r="U7" s="259" t="s">
        <v>12</v>
      </c>
    </row>
    <row r="8" spans="2:22">
      <c r="B8" s="8"/>
      <c r="C8" s="8"/>
      <c r="D8" s="261" t="s">
        <v>390</v>
      </c>
      <c r="E8" s="256">
        <v>7</v>
      </c>
      <c r="F8" s="257">
        <v>1</v>
      </c>
      <c r="G8" s="258">
        <v>1</v>
      </c>
      <c r="H8" s="258">
        <v>2</v>
      </c>
      <c r="I8" s="258">
        <v>1</v>
      </c>
      <c r="J8" s="258">
        <v>2</v>
      </c>
      <c r="K8" s="258" t="s">
        <v>12</v>
      </c>
      <c r="L8" s="258" t="s">
        <v>1094</v>
      </c>
      <c r="M8" s="258" t="s">
        <v>12</v>
      </c>
      <c r="N8" s="259" t="s">
        <v>12</v>
      </c>
      <c r="O8" s="257">
        <v>7</v>
      </c>
      <c r="P8" s="257">
        <v>4</v>
      </c>
      <c r="Q8" s="258">
        <v>1</v>
      </c>
      <c r="R8" s="258">
        <v>2</v>
      </c>
      <c r="S8" s="259" t="s">
        <v>12</v>
      </c>
      <c r="T8" s="256" t="s">
        <v>1094</v>
      </c>
      <c r="U8" s="259" t="s">
        <v>12</v>
      </c>
    </row>
    <row r="9" spans="2:22">
      <c r="B9" s="8"/>
      <c r="C9" s="14"/>
      <c r="D9" s="262" t="s">
        <v>381</v>
      </c>
      <c r="E9" s="152">
        <v>11</v>
      </c>
      <c r="F9" s="248">
        <v>8</v>
      </c>
      <c r="G9" s="247">
        <v>3</v>
      </c>
      <c r="H9" s="247" t="s">
        <v>12</v>
      </c>
      <c r="I9" s="247" t="s">
        <v>12</v>
      </c>
      <c r="J9" s="247" t="s">
        <v>12</v>
      </c>
      <c r="K9" s="247" t="s">
        <v>12</v>
      </c>
      <c r="L9" s="247" t="s">
        <v>12</v>
      </c>
      <c r="M9" s="247" t="s">
        <v>12</v>
      </c>
      <c r="N9" s="249" t="s">
        <v>12</v>
      </c>
      <c r="O9" s="248">
        <v>11</v>
      </c>
      <c r="P9" s="248">
        <v>11</v>
      </c>
      <c r="Q9" s="247" t="s">
        <v>12</v>
      </c>
      <c r="R9" s="247" t="s">
        <v>12</v>
      </c>
      <c r="S9" s="249" t="s">
        <v>12</v>
      </c>
      <c r="T9" s="152" t="s">
        <v>12</v>
      </c>
      <c r="U9" s="249" t="s">
        <v>12</v>
      </c>
    </row>
    <row r="10" spans="2:22">
      <c r="B10" s="8"/>
      <c r="C10" s="7" t="s">
        <v>290</v>
      </c>
      <c r="D10" s="260" t="s">
        <v>36</v>
      </c>
      <c r="E10" s="252">
        <v>15</v>
      </c>
      <c r="F10" s="253">
        <v>6</v>
      </c>
      <c r="G10" s="254">
        <v>4</v>
      </c>
      <c r="H10" s="254" t="s">
        <v>1094</v>
      </c>
      <c r="I10" s="254">
        <v>2</v>
      </c>
      <c r="J10" s="254">
        <v>2</v>
      </c>
      <c r="K10" s="254" t="s">
        <v>1094</v>
      </c>
      <c r="L10" s="254">
        <v>1</v>
      </c>
      <c r="M10" s="254" t="s">
        <v>12</v>
      </c>
      <c r="N10" s="255" t="s">
        <v>12</v>
      </c>
      <c r="O10" s="253">
        <v>15</v>
      </c>
      <c r="P10" s="253">
        <v>10</v>
      </c>
      <c r="Q10" s="254">
        <v>2</v>
      </c>
      <c r="R10" s="254">
        <v>2</v>
      </c>
      <c r="S10" s="255">
        <v>1</v>
      </c>
      <c r="T10" s="252" t="s">
        <v>1094</v>
      </c>
      <c r="U10" s="255" t="s">
        <v>12</v>
      </c>
    </row>
    <row r="11" spans="2:22">
      <c r="B11" s="8"/>
      <c r="C11" s="8"/>
      <c r="D11" s="261" t="s">
        <v>391</v>
      </c>
      <c r="E11" s="256">
        <v>3</v>
      </c>
      <c r="F11" s="257" t="s">
        <v>1094</v>
      </c>
      <c r="G11" s="258">
        <v>1</v>
      </c>
      <c r="H11" s="258" t="s">
        <v>1094</v>
      </c>
      <c r="I11" s="258">
        <v>1</v>
      </c>
      <c r="J11" s="258" t="s">
        <v>1094</v>
      </c>
      <c r="K11" s="258" t="s">
        <v>1094</v>
      </c>
      <c r="L11" s="258">
        <v>1</v>
      </c>
      <c r="M11" s="258" t="s">
        <v>12</v>
      </c>
      <c r="N11" s="259" t="s">
        <v>12</v>
      </c>
      <c r="O11" s="257">
        <v>3</v>
      </c>
      <c r="P11" s="257">
        <v>1</v>
      </c>
      <c r="Q11" s="258">
        <v>1</v>
      </c>
      <c r="R11" s="258" t="s">
        <v>1094</v>
      </c>
      <c r="S11" s="259">
        <v>1</v>
      </c>
      <c r="T11" s="256" t="s">
        <v>1094</v>
      </c>
      <c r="U11" s="259" t="s">
        <v>12</v>
      </c>
    </row>
    <row r="12" spans="2:22">
      <c r="B12" s="8"/>
      <c r="C12" s="8"/>
      <c r="D12" s="261" t="s">
        <v>390</v>
      </c>
      <c r="E12" s="256">
        <v>5</v>
      </c>
      <c r="F12" s="257">
        <v>1</v>
      </c>
      <c r="G12" s="258">
        <v>1</v>
      </c>
      <c r="H12" s="258" t="s">
        <v>1094</v>
      </c>
      <c r="I12" s="258">
        <v>1</v>
      </c>
      <c r="J12" s="258">
        <v>2</v>
      </c>
      <c r="K12" s="258" t="s">
        <v>12</v>
      </c>
      <c r="L12" s="258" t="s">
        <v>1094</v>
      </c>
      <c r="M12" s="258" t="s">
        <v>12</v>
      </c>
      <c r="N12" s="259" t="s">
        <v>12</v>
      </c>
      <c r="O12" s="257">
        <v>5</v>
      </c>
      <c r="P12" s="257">
        <v>2</v>
      </c>
      <c r="Q12" s="258">
        <v>1</v>
      </c>
      <c r="R12" s="258">
        <v>2</v>
      </c>
      <c r="S12" s="259" t="s">
        <v>12</v>
      </c>
      <c r="T12" s="256" t="s">
        <v>1094</v>
      </c>
      <c r="U12" s="259" t="s">
        <v>12</v>
      </c>
    </row>
    <row r="13" spans="2:22">
      <c r="B13" s="8"/>
      <c r="C13" s="14"/>
      <c r="D13" s="262" t="s">
        <v>381</v>
      </c>
      <c r="E13" s="152">
        <v>7</v>
      </c>
      <c r="F13" s="248">
        <v>5</v>
      </c>
      <c r="G13" s="247">
        <v>2</v>
      </c>
      <c r="H13" s="247" t="s">
        <v>12</v>
      </c>
      <c r="I13" s="247" t="s">
        <v>12</v>
      </c>
      <c r="J13" s="247" t="s">
        <v>12</v>
      </c>
      <c r="K13" s="247" t="s">
        <v>12</v>
      </c>
      <c r="L13" s="247" t="s">
        <v>12</v>
      </c>
      <c r="M13" s="247" t="s">
        <v>12</v>
      </c>
      <c r="N13" s="249" t="s">
        <v>12</v>
      </c>
      <c r="O13" s="248">
        <v>7</v>
      </c>
      <c r="P13" s="248">
        <v>7</v>
      </c>
      <c r="Q13" s="247" t="s">
        <v>12</v>
      </c>
      <c r="R13" s="247" t="s">
        <v>12</v>
      </c>
      <c r="S13" s="249" t="s">
        <v>12</v>
      </c>
      <c r="T13" s="152" t="s">
        <v>12</v>
      </c>
      <c r="U13" s="249" t="s">
        <v>12</v>
      </c>
    </row>
    <row r="14" spans="2:22">
      <c r="B14" s="8"/>
      <c r="C14" s="7" t="s">
        <v>291</v>
      </c>
      <c r="D14" s="260" t="s">
        <v>36</v>
      </c>
      <c r="E14" s="252">
        <v>12</v>
      </c>
      <c r="F14" s="253">
        <v>3</v>
      </c>
      <c r="G14" s="254">
        <v>4</v>
      </c>
      <c r="H14" s="254">
        <v>5</v>
      </c>
      <c r="I14" s="254" t="s">
        <v>12</v>
      </c>
      <c r="J14" s="254" t="s">
        <v>12</v>
      </c>
      <c r="K14" s="254" t="s">
        <v>12</v>
      </c>
      <c r="L14" s="254" t="s">
        <v>12</v>
      </c>
      <c r="M14" s="254" t="s">
        <v>12</v>
      </c>
      <c r="N14" s="255" t="s">
        <v>12</v>
      </c>
      <c r="O14" s="253">
        <v>12</v>
      </c>
      <c r="P14" s="253">
        <v>12</v>
      </c>
      <c r="Q14" s="254" t="s">
        <v>12</v>
      </c>
      <c r="R14" s="254" t="s">
        <v>12</v>
      </c>
      <c r="S14" s="255" t="s">
        <v>12</v>
      </c>
      <c r="T14" s="252" t="s">
        <v>12</v>
      </c>
      <c r="U14" s="255" t="s">
        <v>12</v>
      </c>
    </row>
    <row r="15" spans="2:22">
      <c r="B15" s="8"/>
      <c r="C15" s="8"/>
      <c r="D15" s="261" t="s">
        <v>391</v>
      </c>
      <c r="E15" s="256">
        <v>6</v>
      </c>
      <c r="F15" s="257" t="s">
        <v>1094</v>
      </c>
      <c r="G15" s="258">
        <v>3</v>
      </c>
      <c r="H15" s="258">
        <v>3</v>
      </c>
      <c r="I15" s="258" t="s">
        <v>12</v>
      </c>
      <c r="J15" s="258" t="s">
        <v>12</v>
      </c>
      <c r="K15" s="258" t="s">
        <v>12</v>
      </c>
      <c r="L15" s="258" t="s">
        <v>12</v>
      </c>
      <c r="M15" s="258" t="s">
        <v>12</v>
      </c>
      <c r="N15" s="259" t="s">
        <v>12</v>
      </c>
      <c r="O15" s="257">
        <v>6</v>
      </c>
      <c r="P15" s="257">
        <v>6</v>
      </c>
      <c r="Q15" s="258" t="s">
        <v>12</v>
      </c>
      <c r="R15" s="258" t="s">
        <v>12</v>
      </c>
      <c r="S15" s="259" t="s">
        <v>12</v>
      </c>
      <c r="T15" s="256" t="s">
        <v>12</v>
      </c>
      <c r="U15" s="259" t="s">
        <v>12</v>
      </c>
    </row>
    <row r="16" spans="2:22">
      <c r="B16" s="8"/>
      <c r="C16" s="8"/>
      <c r="D16" s="261" t="s">
        <v>390</v>
      </c>
      <c r="E16" s="256">
        <v>2</v>
      </c>
      <c r="F16" s="257" t="s">
        <v>12</v>
      </c>
      <c r="G16" s="258" t="s">
        <v>1094</v>
      </c>
      <c r="H16" s="258">
        <v>2</v>
      </c>
      <c r="I16" s="258" t="s">
        <v>12</v>
      </c>
      <c r="J16" s="258" t="s">
        <v>12</v>
      </c>
      <c r="K16" s="258" t="s">
        <v>12</v>
      </c>
      <c r="L16" s="258" t="s">
        <v>12</v>
      </c>
      <c r="M16" s="258" t="s">
        <v>12</v>
      </c>
      <c r="N16" s="259" t="s">
        <v>12</v>
      </c>
      <c r="O16" s="257">
        <v>2</v>
      </c>
      <c r="P16" s="257">
        <v>2</v>
      </c>
      <c r="Q16" s="258" t="s">
        <v>12</v>
      </c>
      <c r="R16" s="258" t="s">
        <v>12</v>
      </c>
      <c r="S16" s="259" t="s">
        <v>12</v>
      </c>
      <c r="T16" s="256" t="s">
        <v>12</v>
      </c>
      <c r="U16" s="259" t="s">
        <v>12</v>
      </c>
    </row>
    <row r="17" spans="2:22">
      <c r="B17" s="14"/>
      <c r="C17" s="14"/>
      <c r="D17" s="262" t="s">
        <v>381</v>
      </c>
      <c r="E17" s="152">
        <v>4</v>
      </c>
      <c r="F17" s="248">
        <v>3</v>
      </c>
      <c r="G17" s="247">
        <v>1</v>
      </c>
      <c r="H17" s="247" t="s">
        <v>12</v>
      </c>
      <c r="I17" s="247" t="s">
        <v>12</v>
      </c>
      <c r="J17" s="247" t="s">
        <v>12</v>
      </c>
      <c r="K17" s="247" t="s">
        <v>12</v>
      </c>
      <c r="L17" s="247" t="s">
        <v>12</v>
      </c>
      <c r="M17" s="247" t="s">
        <v>12</v>
      </c>
      <c r="N17" s="249" t="s">
        <v>12</v>
      </c>
      <c r="O17" s="248">
        <v>4</v>
      </c>
      <c r="P17" s="248">
        <v>4</v>
      </c>
      <c r="Q17" s="247" t="s">
        <v>12</v>
      </c>
      <c r="R17" s="247" t="s">
        <v>12</v>
      </c>
      <c r="S17" s="249" t="s">
        <v>12</v>
      </c>
      <c r="T17" s="152" t="s">
        <v>12</v>
      </c>
      <c r="U17" s="249" t="s">
        <v>12</v>
      </c>
    </row>
    <row r="18" spans="2:22">
      <c r="B18" s="7" t="s">
        <v>293</v>
      </c>
      <c r="C18" s="7" t="s">
        <v>36</v>
      </c>
      <c r="D18" s="260" t="s">
        <v>36</v>
      </c>
      <c r="E18" s="252">
        <v>181</v>
      </c>
      <c r="F18" s="253">
        <v>65</v>
      </c>
      <c r="G18" s="254">
        <v>61</v>
      </c>
      <c r="H18" s="254">
        <v>34</v>
      </c>
      <c r="I18" s="254">
        <v>10</v>
      </c>
      <c r="J18" s="254">
        <v>2</v>
      </c>
      <c r="K18" s="254">
        <v>3</v>
      </c>
      <c r="L18" s="254">
        <v>4</v>
      </c>
      <c r="M18" s="254">
        <v>2</v>
      </c>
      <c r="N18" s="255" t="s">
        <v>12</v>
      </c>
      <c r="O18" s="253">
        <v>177</v>
      </c>
      <c r="P18" s="253">
        <v>152</v>
      </c>
      <c r="Q18" s="254">
        <v>18</v>
      </c>
      <c r="R18" s="254">
        <v>2</v>
      </c>
      <c r="S18" s="255">
        <v>5</v>
      </c>
      <c r="T18" s="252">
        <v>4</v>
      </c>
      <c r="U18" s="255" t="s">
        <v>1094</v>
      </c>
    </row>
    <row r="19" spans="2:22">
      <c r="B19" s="8"/>
      <c r="C19" s="8"/>
      <c r="D19" s="261" t="s">
        <v>391</v>
      </c>
      <c r="E19" s="256">
        <v>87</v>
      </c>
      <c r="F19" s="257">
        <v>24</v>
      </c>
      <c r="G19" s="258">
        <v>34</v>
      </c>
      <c r="H19" s="258">
        <v>21</v>
      </c>
      <c r="I19" s="258">
        <v>5</v>
      </c>
      <c r="J19" s="258" t="s">
        <v>1094</v>
      </c>
      <c r="K19" s="258">
        <v>1</v>
      </c>
      <c r="L19" s="258">
        <v>1</v>
      </c>
      <c r="M19" s="258">
        <v>1</v>
      </c>
      <c r="N19" s="259" t="s">
        <v>12</v>
      </c>
      <c r="O19" s="257">
        <v>86</v>
      </c>
      <c r="P19" s="257">
        <v>75</v>
      </c>
      <c r="Q19" s="258">
        <v>9</v>
      </c>
      <c r="R19" s="258" t="s">
        <v>1094</v>
      </c>
      <c r="S19" s="259">
        <v>2</v>
      </c>
      <c r="T19" s="256">
        <v>1</v>
      </c>
      <c r="U19" s="259" t="s">
        <v>1095</v>
      </c>
    </row>
    <row r="20" spans="2:22">
      <c r="B20" s="8"/>
      <c r="C20" s="8"/>
      <c r="D20" s="261" t="s">
        <v>390</v>
      </c>
      <c r="E20" s="256">
        <v>39</v>
      </c>
      <c r="F20" s="257">
        <v>2</v>
      </c>
      <c r="G20" s="258">
        <v>14</v>
      </c>
      <c r="H20" s="258">
        <v>12</v>
      </c>
      <c r="I20" s="258">
        <v>3</v>
      </c>
      <c r="J20" s="258">
        <v>2</v>
      </c>
      <c r="K20" s="258">
        <v>2</v>
      </c>
      <c r="L20" s="258">
        <v>3</v>
      </c>
      <c r="M20" s="258">
        <v>1</v>
      </c>
      <c r="N20" s="259" t="s">
        <v>12</v>
      </c>
      <c r="O20" s="257">
        <v>36</v>
      </c>
      <c r="P20" s="257">
        <v>24</v>
      </c>
      <c r="Q20" s="258">
        <v>7</v>
      </c>
      <c r="R20" s="258">
        <v>2</v>
      </c>
      <c r="S20" s="259">
        <v>3</v>
      </c>
      <c r="T20" s="256">
        <v>3</v>
      </c>
      <c r="U20" s="259" t="s">
        <v>12</v>
      </c>
    </row>
    <row r="21" spans="2:22">
      <c r="B21" s="8"/>
      <c r="C21" s="14"/>
      <c r="D21" s="262" t="s">
        <v>381</v>
      </c>
      <c r="E21" s="152">
        <v>55</v>
      </c>
      <c r="F21" s="248">
        <v>39</v>
      </c>
      <c r="G21" s="247">
        <v>13</v>
      </c>
      <c r="H21" s="247">
        <v>1</v>
      </c>
      <c r="I21" s="247">
        <v>2</v>
      </c>
      <c r="J21" s="247" t="s">
        <v>12</v>
      </c>
      <c r="K21" s="247" t="s">
        <v>12</v>
      </c>
      <c r="L21" s="247" t="s">
        <v>12</v>
      </c>
      <c r="M21" s="247" t="s">
        <v>12</v>
      </c>
      <c r="N21" s="249" t="s">
        <v>12</v>
      </c>
      <c r="O21" s="248">
        <v>55</v>
      </c>
      <c r="P21" s="248">
        <v>53</v>
      </c>
      <c r="Q21" s="247">
        <v>2</v>
      </c>
      <c r="R21" s="247" t="s">
        <v>12</v>
      </c>
      <c r="S21" s="249" t="s">
        <v>12</v>
      </c>
      <c r="T21" s="152" t="s">
        <v>12</v>
      </c>
      <c r="U21" s="249" t="s">
        <v>12</v>
      </c>
    </row>
    <row r="22" spans="2:22">
      <c r="B22" s="8"/>
      <c r="C22" s="7" t="s">
        <v>290</v>
      </c>
      <c r="D22" s="260" t="s">
        <v>36</v>
      </c>
      <c r="E22" s="252">
        <v>101</v>
      </c>
      <c r="F22" s="253">
        <v>34</v>
      </c>
      <c r="G22" s="254">
        <v>26</v>
      </c>
      <c r="H22" s="254">
        <v>20</v>
      </c>
      <c r="I22" s="254">
        <v>10</v>
      </c>
      <c r="J22" s="254">
        <v>2</v>
      </c>
      <c r="K22" s="254">
        <v>3</v>
      </c>
      <c r="L22" s="254">
        <v>4</v>
      </c>
      <c r="M22" s="254">
        <v>2</v>
      </c>
      <c r="N22" s="255" t="s">
        <v>12</v>
      </c>
      <c r="O22" s="253">
        <v>97</v>
      </c>
      <c r="P22" s="253">
        <v>72</v>
      </c>
      <c r="Q22" s="254">
        <v>18</v>
      </c>
      <c r="R22" s="254">
        <v>2</v>
      </c>
      <c r="S22" s="255">
        <v>5</v>
      </c>
      <c r="T22" s="252">
        <v>4</v>
      </c>
      <c r="U22" s="255" t="s">
        <v>1094</v>
      </c>
    </row>
    <row r="23" spans="2:22">
      <c r="B23" s="8"/>
      <c r="C23" s="8"/>
      <c r="D23" s="261" t="s">
        <v>391</v>
      </c>
      <c r="E23" s="256">
        <v>43</v>
      </c>
      <c r="F23" s="257">
        <v>10</v>
      </c>
      <c r="G23" s="258">
        <v>10</v>
      </c>
      <c r="H23" s="258">
        <v>15</v>
      </c>
      <c r="I23" s="258">
        <v>5</v>
      </c>
      <c r="J23" s="258" t="s">
        <v>1094</v>
      </c>
      <c r="K23" s="258">
        <v>1</v>
      </c>
      <c r="L23" s="258">
        <v>1</v>
      </c>
      <c r="M23" s="258">
        <v>1</v>
      </c>
      <c r="N23" s="259" t="s">
        <v>1095</v>
      </c>
      <c r="O23" s="257">
        <v>42</v>
      </c>
      <c r="P23" s="257">
        <v>31</v>
      </c>
      <c r="Q23" s="258">
        <v>9</v>
      </c>
      <c r="R23" s="258" t="s">
        <v>1094</v>
      </c>
      <c r="S23" s="259">
        <v>2</v>
      </c>
      <c r="T23" s="256">
        <v>1</v>
      </c>
      <c r="U23" s="259" t="s">
        <v>1094</v>
      </c>
    </row>
    <row r="24" spans="2:22">
      <c r="B24" s="8"/>
      <c r="C24" s="8"/>
      <c r="D24" s="261" t="s">
        <v>390</v>
      </c>
      <c r="E24" s="256">
        <v>24</v>
      </c>
      <c r="F24" s="257">
        <v>1</v>
      </c>
      <c r="G24" s="258">
        <v>7</v>
      </c>
      <c r="H24" s="258">
        <v>5</v>
      </c>
      <c r="I24" s="258">
        <v>3</v>
      </c>
      <c r="J24" s="258">
        <v>2</v>
      </c>
      <c r="K24" s="258">
        <v>2</v>
      </c>
      <c r="L24" s="258">
        <v>3</v>
      </c>
      <c r="M24" s="258">
        <v>1</v>
      </c>
      <c r="N24" s="259" t="s">
        <v>1095</v>
      </c>
      <c r="O24" s="257">
        <v>21</v>
      </c>
      <c r="P24" s="257">
        <v>9</v>
      </c>
      <c r="Q24" s="258">
        <v>7</v>
      </c>
      <c r="R24" s="258">
        <v>2</v>
      </c>
      <c r="S24" s="259">
        <v>3</v>
      </c>
      <c r="T24" s="256">
        <v>3</v>
      </c>
      <c r="U24" s="259" t="s">
        <v>12</v>
      </c>
    </row>
    <row r="25" spans="2:22">
      <c r="B25" s="8"/>
      <c r="C25" s="14"/>
      <c r="D25" s="262" t="s">
        <v>381</v>
      </c>
      <c r="E25" s="152">
        <v>34</v>
      </c>
      <c r="F25" s="248">
        <v>23</v>
      </c>
      <c r="G25" s="247">
        <v>9</v>
      </c>
      <c r="H25" s="247" t="s">
        <v>1094</v>
      </c>
      <c r="I25" s="247">
        <v>2</v>
      </c>
      <c r="J25" s="247" t="s">
        <v>12</v>
      </c>
      <c r="K25" s="247" t="s">
        <v>12</v>
      </c>
      <c r="L25" s="247" t="s">
        <v>12</v>
      </c>
      <c r="M25" s="247" t="s">
        <v>12</v>
      </c>
      <c r="N25" s="249" t="s">
        <v>12</v>
      </c>
      <c r="O25" s="248">
        <v>34</v>
      </c>
      <c r="P25" s="248">
        <v>32</v>
      </c>
      <c r="Q25" s="247">
        <v>2</v>
      </c>
      <c r="R25" s="247" t="s">
        <v>12</v>
      </c>
      <c r="S25" s="249" t="s">
        <v>12</v>
      </c>
      <c r="T25" s="152" t="s">
        <v>12</v>
      </c>
      <c r="U25" s="249" t="s">
        <v>12</v>
      </c>
    </row>
    <row r="26" spans="2:22">
      <c r="B26" s="8"/>
      <c r="C26" s="7" t="s">
        <v>291</v>
      </c>
      <c r="D26" s="260" t="s">
        <v>36</v>
      </c>
      <c r="E26" s="252">
        <v>80</v>
      </c>
      <c r="F26" s="253">
        <v>31</v>
      </c>
      <c r="G26" s="254">
        <v>35</v>
      </c>
      <c r="H26" s="254">
        <v>14</v>
      </c>
      <c r="I26" s="254" t="s">
        <v>12</v>
      </c>
      <c r="J26" s="254" t="s">
        <v>12</v>
      </c>
      <c r="K26" s="254" t="s">
        <v>12</v>
      </c>
      <c r="L26" s="254" t="s">
        <v>12</v>
      </c>
      <c r="M26" s="254" t="s">
        <v>12</v>
      </c>
      <c r="N26" s="255" t="s">
        <v>12</v>
      </c>
      <c r="O26" s="253">
        <v>80</v>
      </c>
      <c r="P26" s="253">
        <v>80</v>
      </c>
      <c r="Q26" s="254" t="s">
        <v>12</v>
      </c>
      <c r="R26" s="254" t="s">
        <v>12</v>
      </c>
      <c r="S26" s="255" t="s">
        <v>12</v>
      </c>
      <c r="T26" s="252" t="s">
        <v>12</v>
      </c>
      <c r="U26" s="255" t="s">
        <v>12</v>
      </c>
    </row>
    <row r="27" spans="2:22">
      <c r="B27" s="8"/>
      <c r="C27" s="8"/>
      <c r="D27" s="261" t="s">
        <v>391</v>
      </c>
      <c r="E27" s="256">
        <v>44</v>
      </c>
      <c r="F27" s="257">
        <v>14</v>
      </c>
      <c r="G27" s="258">
        <v>24</v>
      </c>
      <c r="H27" s="258">
        <v>6</v>
      </c>
      <c r="I27" s="258" t="s">
        <v>12</v>
      </c>
      <c r="J27" s="258" t="s">
        <v>12</v>
      </c>
      <c r="K27" s="258" t="s">
        <v>12</v>
      </c>
      <c r="L27" s="258" t="s">
        <v>12</v>
      </c>
      <c r="M27" s="258" t="s">
        <v>12</v>
      </c>
      <c r="N27" s="259" t="s">
        <v>12</v>
      </c>
      <c r="O27" s="257">
        <v>44</v>
      </c>
      <c r="P27" s="257">
        <v>44</v>
      </c>
      <c r="Q27" s="258" t="s">
        <v>12</v>
      </c>
      <c r="R27" s="258" t="s">
        <v>12</v>
      </c>
      <c r="S27" s="259" t="s">
        <v>12</v>
      </c>
      <c r="T27" s="256" t="s">
        <v>12</v>
      </c>
      <c r="U27" s="259" t="s">
        <v>12</v>
      </c>
    </row>
    <row r="28" spans="2:22">
      <c r="B28" s="8"/>
      <c r="C28" s="8"/>
      <c r="D28" s="261" t="s">
        <v>390</v>
      </c>
      <c r="E28" s="256">
        <v>15</v>
      </c>
      <c r="F28" s="257">
        <v>1</v>
      </c>
      <c r="G28" s="258">
        <v>7</v>
      </c>
      <c r="H28" s="258">
        <v>7</v>
      </c>
      <c r="I28" s="258" t="s">
        <v>12</v>
      </c>
      <c r="J28" s="258" t="s">
        <v>12</v>
      </c>
      <c r="K28" s="258" t="s">
        <v>12</v>
      </c>
      <c r="L28" s="258" t="s">
        <v>12</v>
      </c>
      <c r="M28" s="258" t="s">
        <v>12</v>
      </c>
      <c r="N28" s="259" t="s">
        <v>12</v>
      </c>
      <c r="O28" s="257">
        <v>15</v>
      </c>
      <c r="P28" s="257">
        <v>15</v>
      </c>
      <c r="Q28" s="258" t="s">
        <v>12</v>
      </c>
      <c r="R28" s="258" t="s">
        <v>12</v>
      </c>
      <c r="S28" s="259" t="s">
        <v>12</v>
      </c>
      <c r="T28" s="256" t="s">
        <v>12</v>
      </c>
      <c r="U28" s="259" t="s">
        <v>12</v>
      </c>
    </row>
    <row r="29" spans="2:22">
      <c r="B29" s="14"/>
      <c r="C29" s="14"/>
      <c r="D29" s="262" t="s">
        <v>381</v>
      </c>
      <c r="E29" s="152">
        <v>21</v>
      </c>
      <c r="F29" s="248">
        <v>16</v>
      </c>
      <c r="G29" s="247">
        <v>4</v>
      </c>
      <c r="H29" s="247">
        <v>1</v>
      </c>
      <c r="I29" s="247" t="s">
        <v>12</v>
      </c>
      <c r="J29" s="247" t="s">
        <v>12</v>
      </c>
      <c r="K29" s="247" t="s">
        <v>12</v>
      </c>
      <c r="L29" s="247" t="s">
        <v>12</v>
      </c>
      <c r="M29" s="247" t="s">
        <v>12</v>
      </c>
      <c r="N29" s="249" t="s">
        <v>12</v>
      </c>
      <c r="O29" s="248">
        <v>21</v>
      </c>
      <c r="P29" s="248">
        <v>21</v>
      </c>
      <c r="Q29" s="247" t="s">
        <v>12</v>
      </c>
      <c r="R29" s="247" t="s">
        <v>12</v>
      </c>
      <c r="S29" s="249" t="s">
        <v>12</v>
      </c>
      <c r="T29" s="152" t="s">
        <v>12</v>
      </c>
      <c r="U29" s="249" t="s">
        <v>12</v>
      </c>
    </row>
    <row r="30" spans="2:22">
      <c r="B30" s="9"/>
      <c r="C30" s="9"/>
      <c r="D30" s="272"/>
      <c r="E30" s="258"/>
      <c r="F30" s="258"/>
      <c r="G30" s="258"/>
      <c r="H30" s="258"/>
      <c r="I30" s="258"/>
      <c r="J30" s="258"/>
      <c r="K30" s="258"/>
      <c r="L30" s="258"/>
      <c r="M30" s="258"/>
      <c r="N30" s="258"/>
      <c r="O30" s="258"/>
      <c r="P30" s="258"/>
      <c r="Q30" s="258"/>
      <c r="R30" s="258"/>
      <c r="S30" s="258"/>
      <c r="T30" s="258"/>
      <c r="U30" s="258"/>
    </row>
    <row r="31" spans="2:22">
      <c r="B31" s="9" t="s">
        <v>1092</v>
      </c>
      <c r="C31" s="9"/>
      <c r="D31" s="9"/>
      <c r="E31" s="9"/>
      <c r="F31" s="9"/>
      <c r="G31" s="9"/>
      <c r="H31" s="9"/>
      <c r="I31" s="9"/>
      <c r="J31" s="9"/>
      <c r="K31" s="9"/>
      <c r="O31" s="9"/>
      <c r="P31" s="9"/>
      <c r="Q31" s="9"/>
      <c r="S31" s="9"/>
      <c r="T31" s="9"/>
      <c r="U31" s="9"/>
    </row>
    <row r="32" spans="2:22" s="3" customFormat="1" ht="22.5">
      <c r="B32" s="185"/>
      <c r="C32" s="56"/>
      <c r="D32" s="57"/>
      <c r="E32" s="153" t="s">
        <v>36</v>
      </c>
      <c r="F32" s="182"/>
      <c r="G32" s="182"/>
      <c r="H32" s="182"/>
      <c r="I32" s="182"/>
      <c r="J32" s="182"/>
      <c r="K32" s="182"/>
      <c r="L32" s="182"/>
      <c r="M32" s="182"/>
      <c r="N32" s="182"/>
      <c r="O32" s="153" t="s">
        <v>294</v>
      </c>
      <c r="P32" s="746"/>
      <c r="Q32" s="746"/>
      <c r="R32" s="746"/>
      <c r="S32" s="745"/>
      <c r="T32" s="761" t="s">
        <v>288</v>
      </c>
      <c r="U32" s="761" t="s">
        <v>289</v>
      </c>
      <c r="V32" s="95"/>
    </row>
    <row r="33" spans="2:22" s="3" customFormat="1" ht="22.5">
      <c r="B33" s="186"/>
      <c r="C33" s="187"/>
      <c r="D33" s="188"/>
      <c r="E33" s="341"/>
      <c r="F33" s="181" t="s">
        <v>373</v>
      </c>
      <c r="G33" s="181" t="s">
        <v>374</v>
      </c>
      <c r="H33" s="181" t="s">
        <v>375</v>
      </c>
      <c r="I33" s="181" t="s">
        <v>376</v>
      </c>
      <c r="J33" s="181" t="s">
        <v>377</v>
      </c>
      <c r="K33" s="181" t="s">
        <v>378</v>
      </c>
      <c r="L33" s="181" t="s">
        <v>379</v>
      </c>
      <c r="M33" s="181" t="s">
        <v>380</v>
      </c>
      <c r="N33" s="181" t="s">
        <v>381</v>
      </c>
      <c r="O33" s="341"/>
      <c r="P33" s="765" t="s">
        <v>382</v>
      </c>
      <c r="Q33" s="765" t="s">
        <v>383</v>
      </c>
      <c r="R33" s="765" t="s">
        <v>384</v>
      </c>
      <c r="S33" s="765" t="s">
        <v>385</v>
      </c>
      <c r="T33" s="762"/>
      <c r="U33" s="762"/>
      <c r="V33" s="95"/>
    </row>
    <row r="34" spans="2:22">
      <c r="B34" s="7" t="s">
        <v>292</v>
      </c>
      <c r="C34" s="7" t="s">
        <v>36</v>
      </c>
      <c r="D34" s="260" t="s">
        <v>36</v>
      </c>
      <c r="E34" s="252">
        <v>27</v>
      </c>
      <c r="F34" s="253">
        <v>10</v>
      </c>
      <c r="G34" s="254">
        <v>6</v>
      </c>
      <c r="H34" s="254">
        <v>7</v>
      </c>
      <c r="I34" s="254">
        <v>2</v>
      </c>
      <c r="J34" s="254" t="s">
        <v>1094</v>
      </c>
      <c r="K34" s="254" t="s">
        <v>1094</v>
      </c>
      <c r="L34" s="254">
        <v>2</v>
      </c>
      <c r="M34" s="254" t="s">
        <v>1095</v>
      </c>
      <c r="N34" s="255" t="s">
        <v>1095</v>
      </c>
      <c r="O34" s="253">
        <v>25</v>
      </c>
      <c r="P34" s="253">
        <v>22</v>
      </c>
      <c r="Q34" s="254">
        <v>3</v>
      </c>
      <c r="R34" s="254" t="s">
        <v>1094</v>
      </c>
      <c r="S34" s="255" t="s">
        <v>1094</v>
      </c>
      <c r="T34" s="252">
        <v>2</v>
      </c>
      <c r="U34" s="255" t="s">
        <v>12</v>
      </c>
    </row>
    <row r="35" spans="2:22">
      <c r="B35" s="8"/>
      <c r="C35" s="8"/>
      <c r="D35" s="261" t="s">
        <v>391</v>
      </c>
      <c r="E35" s="256">
        <v>10</v>
      </c>
      <c r="F35" s="257">
        <v>3</v>
      </c>
      <c r="G35" s="258">
        <v>3</v>
      </c>
      <c r="H35" s="258">
        <v>3</v>
      </c>
      <c r="I35" s="258">
        <v>1</v>
      </c>
      <c r="J35" s="258" t="s">
        <v>1094</v>
      </c>
      <c r="K35" s="258" t="s">
        <v>1094</v>
      </c>
      <c r="L35" s="258" t="s">
        <v>1094</v>
      </c>
      <c r="M35" s="258" t="s">
        <v>12</v>
      </c>
      <c r="N35" s="259" t="s">
        <v>12</v>
      </c>
      <c r="O35" s="257">
        <v>10</v>
      </c>
      <c r="P35" s="257">
        <v>9</v>
      </c>
      <c r="Q35" s="258">
        <v>1</v>
      </c>
      <c r="R35" s="258" t="s">
        <v>1094</v>
      </c>
      <c r="S35" s="259" t="s">
        <v>1094</v>
      </c>
      <c r="T35" s="256" t="s">
        <v>1094</v>
      </c>
      <c r="U35" s="259" t="s">
        <v>12</v>
      </c>
    </row>
    <row r="36" spans="2:22">
      <c r="B36" s="8"/>
      <c r="C36" s="8"/>
      <c r="D36" s="261" t="s">
        <v>390</v>
      </c>
      <c r="E36" s="256">
        <v>7</v>
      </c>
      <c r="F36" s="257" t="s">
        <v>1095</v>
      </c>
      <c r="G36" s="258">
        <v>1</v>
      </c>
      <c r="H36" s="258">
        <v>4</v>
      </c>
      <c r="I36" s="258" t="s">
        <v>1095</v>
      </c>
      <c r="J36" s="258" t="s">
        <v>1095</v>
      </c>
      <c r="K36" s="258" t="s">
        <v>1095</v>
      </c>
      <c r="L36" s="258">
        <v>2</v>
      </c>
      <c r="M36" s="258" t="s">
        <v>1095</v>
      </c>
      <c r="N36" s="259" t="s">
        <v>1095</v>
      </c>
      <c r="O36" s="257">
        <v>5</v>
      </c>
      <c r="P36" s="257">
        <v>4</v>
      </c>
      <c r="Q36" s="258">
        <v>1</v>
      </c>
      <c r="R36" s="258" t="s">
        <v>1095</v>
      </c>
      <c r="S36" s="259" t="s">
        <v>1095</v>
      </c>
      <c r="T36" s="256">
        <v>2</v>
      </c>
      <c r="U36" s="259" t="s">
        <v>12</v>
      </c>
    </row>
    <row r="37" spans="2:22">
      <c r="B37" s="8"/>
      <c r="C37" s="14"/>
      <c r="D37" s="262" t="s">
        <v>381</v>
      </c>
      <c r="E37" s="152">
        <v>10</v>
      </c>
      <c r="F37" s="248">
        <v>7</v>
      </c>
      <c r="G37" s="247">
        <v>2</v>
      </c>
      <c r="H37" s="247" t="s">
        <v>1095</v>
      </c>
      <c r="I37" s="247">
        <v>1</v>
      </c>
      <c r="J37" s="247" t="s">
        <v>12</v>
      </c>
      <c r="K37" s="247" t="s">
        <v>12</v>
      </c>
      <c r="L37" s="247" t="s">
        <v>12</v>
      </c>
      <c r="M37" s="247" t="s">
        <v>12</v>
      </c>
      <c r="N37" s="249" t="s">
        <v>12</v>
      </c>
      <c r="O37" s="248">
        <v>10</v>
      </c>
      <c r="P37" s="248">
        <v>9</v>
      </c>
      <c r="Q37" s="247">
        <v>1</v>
      </c>
      <c r="R37" s="247" t="s">
        <v>12</v>
      </c>
      <c r="S37" s="249" t="s">
        <v>12</v>
      </c>
      <c r="T37" s="152" t="s">
        <v>12</v>
      </c>
      <c r="U37" s="249" t="s">
        <v>12</v>
      </c>
    </row>
    <row r="38" spans="2:22">
      <c r="B38" s="8"/>
      <c r="C38" s="7" t="s">
        <v>290</v>
      </c>
      <c r="D38" s="260" t="s">
        <v>36</v>
      </c>
      <c r="E38" s="252">
        <v>13</v>
      </c>
      <c r="F38" s="253">
        <v>4</v>
      </c>
      <c r="G38" s="254">
        <v>4</v>
      </c>
      <c r="H38" s="254">
        <v>1</v>
      </c>
      <c r="I38" s="254">
        <v>2</v>
      </c>
      <c r="J38" s="254" t="s">
        <v>1094</v>
      </c>
      <c r="K38" s="254" t="s">
        <v>1094</v>
      </c>
      <c r="L38" s="254">
        <v>2</v>
      </c>
      <c r="M38" s="254" t="s">
        <v>12</v>
      </c>
      <c r="N38" s="255" t="s">
        <v>12</v>
      </c>
      <c r="O38" s="253">
        <v>11</v>
      </c>
      <c r="P38" s="253">
        <v>8</v>
      </c>
      <c r="Q38" s="254">
        <v>3</v>
      </c>
      <c r="R38" s="254" t="s">
        <v>1094</v>
      </c>
      <c r="S38" s="255" t="s">
        <v>1094</v>
      </c>
      <c r="T38" s="252">
        <v>2</v>
      </c>
      <c r="U38" s="255" t="s">
        <v>12</v>
      </c>
    </row>
    <row r="39" spans="2:22">
      <c r="B39" s="8"/>
      <c r="C39" s="8"/>
      <c r="D39" s="261" t="s">
        <v>391</v>
      </c>
      <c r="E39" s="256">
        <v>4</v>
      </c>
      <c r="F39" s="257">
        <v>1</v>
      </c>
      <c r="G39" s="258">
        <v>2</v>
      </c>
      <c r="H39" s="258" t="s">
        <v>1094</v>
      </c>
      <c r="I39" s="258">
        <v>1</v>
      </c>
      <c r="J39" s="258" t="s">
        <v>1094</v>
      </c>
      <c r="K39" s="258" t="s">
        <v>1094</v>
      </c>
      <c r="L39" s="258" t="s">
        <v>1094</v>
      </c>
      <c r="M39" s="258" t="s">
        <v>12</v>
      </c>
      <c r="N39" s="259" t="s">
        <v>12</v>
      </c>
      <c r="O39" s="257">
        <v>4</v>
      </c>
      <c r="P39" s="257">
        <v>3</v>
      </c>
      <c r="Q39" s="258">
        <v>1</v>
      </c>
      <c r="R39" s="258" t="s">
        <v>1094</v>
      </c>
      <c r="S39" s="259" t="s">
        <v>1095</v>
      </c>
      <c r="T39" s="256" t="s">
        <v>1094</v>
      </c>
      <c r="U39" s="259" t="s">
        <v>12</v>
      </c>
    </row>
    <row r="40" spans="2:22">
      <c r="B40" s="8"/>
      <c r="C40" s="8"/>
      <c r="D40" s="261" t="s">
        <v>390</v>
      </c>
      <c r="E40" s="256">
        <v>3</v>
      </c>
      <c r="F40" s="257" t="s">
        <v>12</v>
      </c>
      <c r="G40" s="258" t="s">
        <v>1094</v>
      </c>
      <c r="H40" s="258">
        <v>1</v>
      </c>
      <c r="I40" s="258" t="s">
        <v>12</v>
      </c>
      <c r="J40" s="258" t="s">
        <v>12</v>
      </c>
      <c r="K40" s="258" t="s">
        <v>12</v>
      </c>
      <c r="L40" s="258">
        <v>2</v>
      </c>
      <c r="M40" s="258" t="s">
        <v>12</v>
      </c>
      <c r="N40" s="259" t="s">
        <v>12</v>
      </c>
      <c r="O40" s="257">
        <v>1</v>
      </c>
      <c r="P40" s="257" t="s">
        <v>1094</v>
      </c>
      <c r="Q40" s="258">
        <v>1</v>
      </c>
      <c r="R40" s="258" t="s">
        <v>1095</v>
      </c>
      <c r="S40" s="259" t="s">
        <v>12</v>
      </c>
      <c r="T40" s="256">
        <v>2</v>
      </c>
      <c r="U40" s="259" t="s">
        <v>12</v>
      </c>
    </row>
    <row r="41" spans="2:22">
      <c r="B41" s="8"/>
      <c r="C41" s="14"/>
      <c r="D41" s="262" t="s">
        <v>381</v>
      </c>
      <c r="E41" s="152">
        <v>6</v>
      </c>
      <c r="F41" s="248">
        <v>3</v>
      </c>
      <c r="G41" s="247">
        <v>2</v>
      </c>
      <c r="H41" s="247" t="s">
        <v>1095</v>
      </c>
      <c r="I41" s="247">
        <v>1</v>
      </c>
      <c r="J41" s="247" t="s">
        <v>12</v>
      </c>
      <c r="K41" s="247" t="s">
        <v>12</v>
      </c>
      <c r="L41" s="247" t="s">
        <v>12</v>
      </c>
      <c r="M41" s="247" t="s">
        <v>12</v>
      </c>
      <c r="N41" s="249" t="s">
        <v>12</v>
      </c>
      <c r="O41" s="248">
        <v>6</v>
      </c>
      <c r="P41" s="248">
        <v>5</v>
      </c>
      <c r="Q41" s="247">
        <v>1</v>
      </c>
      <c r="R41" s="247" t="s">
        <v>12</v>
      </c>
      <c r="S41" s="249" t="s">
        <v>12</v>
      </c>
      <c r="T41" s="152" t="s">
        <v>12</v>
      </c>
      <c r="U41" s="249" t="s">
        <v>12</v>
      </c>
    </row>
    <row r="42" spans="2:22">
      <c r="B42" s="8"/>
      <c r="C42" s="7" t="s">
        <v>291</v>
      </c>
      <c r="D42" s="260" t="s">
        <v>36</v>
      </c>
      <c r="E42" s="252">
        <v>14</v>
      </c>
      <c r="F42" s="253">
        <v>6</v>
      </c>
      <c r="G42" s="254">
        <v>2</v>
      </c>
      <c r="H42" s="254">
        <v>6</v>
      </c>
      <c r="I42" s="254" t="s">
        <v>12</v>
      </c>
      <c r="J42" s="254" t="s">
        <v>12</v>
      </c>
      <c r="K42" s="254" t="s">
        <v>12</v>
      </c>
      <c r="L42" s="254" t="s">
        <v>12</v>
      </c>
      <c r="M42" s="254" t="s">
        <v>12</v>
      </c>
      <c r="N42" s="255" t="s">
        <v>12</v>
      </c>
      <c r="O42" s="253">
        <v>14</v>
      </c>
      <c r="P42" s="253">
        <v>14</v>
      </c>
      <c r="Q42" s="254" t="s">
        <v>12</v>
      </c>
      <c r="R42" s="254" t="s">
        <v>12</v>
      </c>
      <c r="S42" s="255" t="s">
        <v>12</v>
      </c>
      <c r="T42" s="252" t="s">
        <v>12</v>
      </c>
      <c r="U42" s="255" t="s">
        <v>12</v>
      </c>
    </row>
    <row r="43" spans="2:22">
      <c r="B43" s="8"/>
      <c r="C43" s="8"/>
      <c r="D43" s="261" t="s">
        <v>391</v>
      </c>
      <c r="E43" s="256">
        <v>6</v>
      </c>
      <c r="F43" s="257">
        <v>2</v>
      </c>
      <c r="G43" s="258">
        <v>1</v>
      </c>
      <c r="H43" s="258">
        <v>3</v>
      </c>
      <c r="I43" s="258" t="s">
        <v>12</v>
      </c>
      <c r="J43" s="258" t="s">
        <v>12</v>
      </c>
      <c r="K43" s="258" t="s">
        <v>12</v>
      </c>
      <c r="L43" s="258" t="s">
        <v>12</v>
      </c>
      <c r="M43" s="258" t="s">
        <v>12</v>
      </c>
      <c r="N43" s="259" t="s">
        <v>12</v>
      </c>
      <c r="O43" s="257">
        <v>6</v>
      </c>
      <c r="P43" s="257">
        <v>6</v>
      </c>
      <c r="Q43" s="258" t="s">
        <v>12</v>
      </c>
      <c r="R43" s="258" t="s">
        <v>12</v>
      </c>
      <c r="S43" s="259" t="s">
        <v>12</v>
      </c>
      <c r="T43" s="256" t="s">
        <v>12</v>
      </c>
      <c r="U43" s="259" t="s">
        <v>12</v>
      </c>
    </row>
    <row r="44" spans="2:22">
      <c r="B44" s="8"/>
      <c r="C44" s="8"/>
      <c r="D44" s="261" t="s">
        <v>390</v>
      </c>
      <c r="E44" s="256">
        <v>4</v>
      </c>
      <c r="F44" s="257" t="s">
        <v>1095</v>
      </c>
      <c r="G44" s="258">
        <v>1</v>
      </c>
      <c r="H44" s="258">
        <v>3</v>
      </c>
      <c r="I44" s="258" t="s">
        <v>12</v>
      </c>
      <c r="J44" s="258" t="s">
        <v>12</v>
      </c>
      <c r="K44" s="258" t="s">
        <v>12</v>
      </c>
      <c r="L44" s="258" t="s">
        <v>12</v>
      </c>
      <c r="M44" s="258" t="s">
        <v>12</v>
      </c>
      <c r="N44" s="259" t="s">
        <v>12</v>
      </c>
      <c r="O44" s="257">
        <v>4</v>
      </c>
      <c r="P44" s="257">
        <v>4</v>
      </c>
      <c r="Q44" s="258" t="s">
        <v>12</v>
      </c>
      <c r="R44" s="258" t="s">
        <v>12</v>
      </c>
      <c r="S44" s="259" t="s">
        <v>12</v>
      </c>
      <c r="T44" s="256" t="s">
        <v>12</v>
      </c>
      <c r="U44" s="259" t="s">
        <v>12</v>
      </c>
    </row>
    <row r="45" spans="2:22">
      <c r="B45" s="14"/>
      <c r="C45" s="14"/>
      <c r="D45" s="262" t="s">
        <v>381</v>
      </c>
      <c r="E45" s="152">
        <v>4</v>
      </c>
      <c r="F45" s="248">
        <v>4</v>
      </c>
      <c r="G45" s="247" t="s">
        <v>1094</v>
      </c>
      <c r="H45" s="247" t="s">
        <v>12</v>
      </c>
      <c r="I45" s="247" t="s">
        <v>12</v>
      </c>
      <c r="J45" s="247" t="s">
        <v>12</v>
      </c>
      <c r="K45" s="247" t="s">
        <v>12</v>
      </c>
      <c r="L45" s="247" t="s">
        <v>12</v>
      </c>
      <c r="M45" s="247" t="s">
        <v>12</v>
      </c>
      <c r="N45" s="249" t="s">
        <v>12</v>
      </c>
      <c r="O45" s="248">
        <v>4</v>
      </c>
      <c r="P45" s="248">
        <v>4</v>
      </c>
      <c r="Q45" s="247" t="s">
        <v>12</v>
      </c>
      <c r="R45" s="247" t="s">
        <v>12</v>
      </c>
      <c r="S45" s="249" t="s">
        <v>12</v>
      </c>
      <c r="T45" s="152" t="s">
        <v>12</v>
      </c>
      <c r="U45" s="249" t="s">
        <v>12</v>
      </c>
    </row>
    <row r="46" spans="2:22">
      <c r="B46" s="7" t="s">
        <v>293</v>
      </c>
      <c r="C46" s="7" t="s">
        <v>36</v>
      </c>
      <c r="D46" s="260" t="s">
        <v>36</v>
      </c>
      <c r="E46" s="252">
        <v>195</v>
      </c>
      <c r="F46" s="253">
        <v>76</v>
      </c>
      <c r="G46" s="254">
        <v>53</v>
      </c>
      <c r="H46" s="254">
        <v>33</v>
      </c>
      <c r="I46" s="254">
        <v>12</v>
      </c>
      <c r="J46" s="254">
        <v>4</v>
      </c>
      <c r="K46" s="254">
        <v>6</v>
      </c>
      <c r="L46" s="254">
        <v>11</v>
      </c>
      <c r="M46" s="254" t="s">
        <v>1094</v>
      </c>
      <c r="N46" s="255" t="s">
        <v>12</v>
      </c>
      <c r="O46" s="253">
        <v>186</v>
      </c>
      <c r="P46" s="253">
        <v>156</v>
      </c>
      <c r="Q46" s="254">
        <v>18</v>
      </c>
      <c r="R46" s="254">
        <v>4</v>
      </c>
      <c r="S46" s="255">
        <v>8</v>
      </c>
      <c r="T46" s="252">
        <v>9</v>
      </c>
      <c r="U46" s="255" t="s">
        <v>1094</v>
      </c>
    </row>
    <row r="47" spans="2:22">
      <c r="B47" s="8"/>
      <c r="C47" s="8"/>
      <c r="D47" s="261" t="s">
        <v>391</v>
      </c>
      <c r="E47" s="256">
        <v>80</v>
      </c>
      <c r="F47" s="257">
        <v>21</v>
      </c>
      <c r="G47" s="258">
        <v>30</v>
      </c>
      <c r="H47" s="258">
        <v>13</v>
      </c>
      <c r="I47" s="258">
        <v>8</v>
      </c>
      <c r="J47" s="258">
        <v>2</v>
      </c>
      <c r="K47" s="258">
        <v>2</v>
      </c>
      <c r="L47" s="258">
        <v>4</v>
      </c>
      <c r="M47" s="258" t="s">
        <v>1094</v>
      </c>
      <c r="N47" s="259" t="s">
        <v>12</v>
      </c>
      <c r="O47" s="257">
        <v>76</v>
      </c>
      <c r="P47" s="257">
        <v>63</v>
      </c>
      <c r="Q47" s="258">
        <v>9</v>
      </c>
      <c r="R47" s="258">
        <v>2</v>
      </c>
      <c r="S47" s="259">
        <v>2</v>
      </c>
      <c r="T47" s="256">
        <v>4</v>
      </c>
      <c r="U47" s="259" t="s">
        <v>1094</v>
      </c>
    </row>
    <row r="48" spans="2:22">
      <c r="B48" s="8"/>
      <c r="C48" s="8"/>
      <c r="D48" s="261" t="s">
        <v>390</v>
      </c>
      <c r="E48" s="256">
        <v>48</v>
      </c>
      <c r="F48" s="257">
        <v>5</v>
      </c>
      <c r="G48" s="258">
        <v>9</v>
      </c>
      <c r="H48" s="258">
        <v>20</v>
      </c>
      <c r="I48" s="258">
        <v>3</v>
      </c>
      <c r="J48" s="258">
        <v>2</v>
      </c>
      <c r="K48" s="258">
        <v>4</v>
      </c>
      <c r="L48" s="258">
        <v>5</v>
      </c>
      <c r="M48" s="258" t="s">
        <v>12</v>
      </c>
      <c r="N48" s="259" t="s">
        <v>12</v>
      </c>
      <c r="O48" s="257">
        <v>45</v>
      </c>
      <c r="P48" s="257">
        <v>29</v>
      </c>
      <c r="Q48" s="258">
        <v>8</v>
      </c>
      <c r="R48" s="258">
        <v>2</v>
      </c>
      <c r="S48" s="259">
        <v>6</v>
      </c>
      <c r="T48" s="256">
        <v>3</v>
      </c>
      <c r="U48" s="259" t="s">
        <v>12</v>
      </c>
    </row>
    <row r="49" spans="2:22">
      <c r="B49" s="8"/>
      <c r="C49" s="14"/>
      <c r="D49" s="262" t="s">
        <v>381</v>
      </c>
      <c r="E49" s="152">
        <v>67</v>
      </c>
      <c r="F49" s="248">
        <v>50</v>
      </c>
      <c r="G49" s="247">
        <v>14</v>
      </c>
      <c r="H49" s="247" t="s">
        <v>1094</v>
      </c>
      <c r="I49" s="247">
        <v>1</v>
      </c>
      <c r="J49" s="247" t="s">
        <v>12</v>
      </c>
      <c r="K49" s="247" t="s">
        <v>12</v>
      </c>
      <c r="L49" s="247">
        <v>2</v>
      </c>
      <c r="M49" s="247" t="s">
        <v>12</v>
      </c>
      <c r="N49" s="249" t="s">
        <v>12</v>
      </c>
      <c r="O49" s="248">
        <v>65</v>
      </c>
      <c r="P49" s="248">
        <v>64</v>
      </c>
      <c r="Q49" s="247">
        <v>1</v>
      </c>
      <c r="R49" s="247" t="s">
        <v>12</v>
      </c>
      <c r="S49" s="249" t="s">
        <v>12</v>
      </c>
      <c r="T49" s="152">
        <v>2</v>
      </c>
      <c r="U49" s="249" t="s">
        <v>12</v>
      </c>
    </row>
    <row r="50" spans="2:22">
      <c r="B50" s="8"/>
      <c r="C50" s="7" t="s">
        <v>290</v>
      </c>
      <c r="D50" s="260" t="s">
        <v>36</v>
      </c>
      <c r="E50" s="252">
        <v>103</v>
      </c>
      <c r="F50" s="253">
        <v>34</v>
      </c>
      <c r="G50" s="254">
        <v>24</v>
      </c>
      <c r="H50" s="254">
        <v>12</v>
      </c>
      <c r="I50" s="254">
        <v>12</v>
      </c>
      <c r="J50" s="254">
        <v>4</v>
      </c>
      <c r="K50" s="254">
        <v>6</v>
      </c>
      <c r="L50" s="254">
        <v>11</v>
      </c>
      <c r="M50" s="254" t="s">
        <v>1094</v>
      </c>
      <c r="N50" s="255" t="s">
        <v>12</v>
      </c>
      <c r="O50" s="253">
        <v>94</v>
      </c>
      <c r="P50" s="253">
        <v>64</v>
      </c>
      <c r="Q50" s="254">
        <v>18</v>
      </c>
      <c r="R50" s="254">
        <v>4</v>
      </c>
      <c r="S50" s="255">
        <v>8</v>
      </c>
      <c r="T50" s="252">
        <v>9</v>
      </c>
      <c r="U50" s="255" t="s">
        <v>1094</v>
      </c>
    </row>
    <row r="51" spans="2:22">
      <c r="B51" s="8"/>
      <c r="C51" s="8"/>
      <c r="D51" s="261" t="s">
        <v>391</v>
      </c>
      <c r="E51" s="256">
        <v>43</v>
      </c>
      <c r="F51" s="257">
        <v>8</v>
      </c>
      <c r="G51" s="258">
        <v>16</v>
      </c>
      <c r="H51" s="258">
        <v>3</v>
      </c>
      <c r="I51" s="258">
        <v>8</v>
      </c>
      <c r="J51" s="258">
        <v>2</v>
      </c>
      <c r="K51" s="258">
        <v>2</v>
      </c>
      <c r="L51" s="258">
        <v>4</v>
      </c>
      <c r="M51" s="258" t="s">
        <v>1094</v>
      </c>
      <c r="N51" s="259" t="s">
        <v>1095</v>
      </c>
      <c r="O51" s="257">
        <v>39</v>
      </c>
      <c r="P51" s="257">
        <v>26</v>
      </c>
      <c r="Q51" s="258">
        <v>9</v>
      </c>
      <c r="R51" s="258">
        <v>2</v>
      </c>
      <c r="S51" s="259">
        <v>2</v>
      </c>
      <c r="T51" s="256">
        <v>4</v>
      </c>
      <c r="U51" s="259" t="s">
        <v>1094</v>
      </c>
    </row>
    <row r="52" spans="2:22">
      <c r="B52" s="8"/>
      <c r="C52" s="8"/>
      <c r="D52" s="261" t="s">
        <v>390</v>
      </c>
      <c r="E52" s="256">
        <v>26</v>
      </c>
      <c r="F52" s="257">
        <v>2</v>
      </c>
      <c r="G52" s="258">
        <v>1</v>
      </c>
      <c r="H52" s="258">
        <v>9</v>
      </c>
      <c r="I52" s="258">
        <v>3</v>
      </c>
      <c r="J52" s="258">
        <v>2</v>
      </c>
      <c r="K52" s="258">
        <v>4</v>
      </c>
      <c r="L52" s="258">
        <v>5</v>
      </c>
      <c r="M52" s="258" t="s">
        <v>12</v>
      </c>
      <c r="N52" s="259" t="s">
        <v>12</v>
      </c>
      <c r="O52" s="257">
        <v>23</v>
      </c>
      <c r="P52" s="257">
        <v>7</v>
      </c>
      <c r="Q52" s="258">
        <v>8</v>
      </c>
      <c r="R52" s="258">
        <v>2</v>
      </c>
      <c r="S52" s="259">
        <v>6</v>
      </c>
      <c r="T52" s="256">
        <v>3</v>
      </c>
      <c r="U52" s="259" t="s">
        <v>12</v>
      </c>
    </row>
    <row r="53" spans="2:22">
      <c r="B53" s="8"/>
      <c r="C53" s="14"/>
      <c r="D53" s="262" t="s">
        <v>381</v>
      </c>
      <c r="E53" s="152">
        <v>34</v>
      </c>
      <c r="F53" s="248">
        <v>24</v>
      </c>
      <c r="G53" s="247">
        <v>7</v>
      </c>
      <c r="H53" s="247" t="s">
        <v>1094</v>
      </c>
      <c r="I53" s="247">
        <v>1</v>
      </c>
      <c r="J53" s="247" t="s">
        <v>1095</v>
      </c>
      <c r="K53" s="247" t="s">
        <v>1094</v>
      </c>
      <c r="L53" s="247">
        <v>2</v>
      </c>
      <c r="M53" s="247" t="s">
        <v>12</v>
      </c>
      <c r="N53" s="249" t="s">
        <v>12</v>
      </c>
      <c r="O53" s="248">
        <v>32</v>
      </c>
      <c r="P53" s="248">
        <v>31</v>
      </c>
      <c r="Q53" s="247">
        <v>1</v>
      </c>
      <c r="R53" s="247" t="s">
        <v>12</v>
      </c>
      <c r="S53" s="249" t="s">
        <v>12</v>
      </c>
      <c r="T53" s="152">
        <v>2</v>
      </c>
      <c r="U53" s="249" t="s">
        <v>12</v>
      </c>
    </row>
    <row r="54" spans="2:22">
      <c r="B54" s="8"/>
      <c r="C54" s="7" t="s">
        <v>291</v>
      </c>
      <c r="D54" s="260" t="s">
        <v>36</v>
      </c>
      <c r="E54" s="252">
        <v>92</v>
      </c>
      <c r="F54" s="253">
        <v>42</v>
      </c>
      <c r="G54" s="254">
        <v>29</v>
      </c>
      <c r="H54" s="254">
        <v>21</v>
      </c>
      <c r="I54" s="254" t="s">
        <v>12</v>
      </c>
      <c r="J54" s="254" t="s">
        <v>12</v>
      </c>
      <c r="K54" s="254" t="s">
        <v>12</v>
      </c>
      <c r="L54" s="254" t="s">
        <v>12</v>
      </c>
      <c r="M54" s="254" t="s">
        <v>12</v>
      </c>
      <c r="N54" s="255" t="s">
        <v>12</v>
      </c>
      <c r="O54" s="253">
        <v>92</v>
      </c>
      <c r="P54" s="253">
        <v>92</v>
      </c>
      <c r="Q54" s="254" t="s">
        <v>12</v>
      </c>
      <c r="R54" s="254" t="s">
        <v>12</v>
      </c>
      <c r="S54" s="255" t="s">
        <v>12</v>
      </c>
      <c r="T54" s="252" t="s">
        <v>12</v>
      </c>
      <c r="U54" s="255" t="s">
        <v>12</v>
      </c>
    </row>
    <row r="55" spans="2:22">
      <c r="B55" s="8"/>
      <c r="C55" s="8"/>
      <c r="D55" s="261" t="s">
        <v>391</v>
      </c>
      <c r="E55" s="256">
        <v>37</v>
      </c>
      <c r="F55" s="257">
        <v>13</v>
      </c>
      <c r="G55" s="258">
        <v>14</v>
      </c>
      <c r="H55" s="258">
        <v>10</v>
      </c>
      <c r="I55" s="258" t="s">
        <v>12</v>
      </c>
      <c r="J55" s="258" t="s">
        <v>12</v>
      </c>
      <c r="K55" s="258" t="s">
        <v>12</v>
      </c>
      <c r="L55" s="258" t="s">
        <v>12</v>
      </c>
      <c r="M55" s="258" t="s">
        <v>12</v>
      </c>
      <c r="N55" s="259" t="s">
        <v>12</v>
      </c>
      <c r="O55" s="257">
        <v>37</v>
      </c>
      <c r="P55" s="257">
        <v>37</v>
      </c>
      <c r="Q55" s="258" t="s">
        <v>12</v>
      </c>
      <c r="R55" s="258" t="s">
        <v>12</v>
      </c>
      <c r="S55" s="259" t="s">
        <v>12</v>
      </c>
      <c r="T55" s="256" t="s">
        <v>12</v>
      </c>
      <c r="U55" s="259" t="s">
        <v>12</v>
      </c>
    </row>
    <row r="56" spans="2:22">
      <c r="B56" s="8"/>
      <c r="C56" s="8"/>
      <c r="D56" s="261" t="s">
        <v>390</v>
      </c>
      <c r="E56" s="256">
        <v>22</v>
      </c>
      <c r="F56" s="257">
        <v>3</v>
      </c>
      <c r="G56" s="258">
        <v>8</v>
      </c>
      <c r="H56" s="258">
        <v>11</v>
      </c>
      <c r="I56" s="258" t="s">
        <v>12</v>
      </c>
      <c r="J56" s="258" t="s">
        <v>12</v>
      </c>
      <c r="K56" s="258" t="s">
        <v>12</v>
      </c>
      <c r="L56" s="258" t="s">
        <v>12</v>
      </c>
      <c r="M56" s="258" t="s">
        <v>12</v>
      </c>
      <c r="N56" s="259" t="s">
        <v>12</v>
      </c>
      <c r="O56" s="257">
        <v>22</v>
      </c>
      <c r="P56" s="257">
        <v>22</v>
      </c>
      <c r="Q56" s="258" t="s">
        <v>12</v>
      </c>
      <c r="R56" s="258" t="s">
        <v>12</v>
      </c>
      <c r="S56" s="259" t="s">
        <v>12</v>
      </c>
      <c r="T56" s="256" t="s">
        <v>12</v>
      </c>
      <c r="U56" s="259" t="s">
        <v>12</v>
      </c>
    </row>
    <row r="57" spans="2:22">
      <c r="B57" s="14"/>
      <c r="C57" s="14"/>
      <c r="D57" s="262" t="s">
        <v>381</v>
      </c>
      <c r="E57" s="152">
        <v>33</v>
      </c>
      <c r="F57" s="248">
        <v>26</v>
      </c>
      <c r="G57" s="247">
        <v>7</v>
      </c>
      <c r="H57" s="247" t="s">
        <v>1094</v>
      </c>
      <c r="I57" s="247" t="s">
        <v>12</v>
      </c>
      <c r="J57" s="247" t="s">
        <v>12</v>
      </c>
      <c r="K57" s="247" t="s">
        <v>12</v>
      </c>
      <c r="L57" s="247" t="s">
        <v>12</v>
      </c>
      <c r="M57" s="247" t="s">
        <v>12</v>
      </c>
      <c r="N57" s="249" t="s">
        <v>12</v>
      </c>
      <c r="O57" s="248">
        <v>33</v>
      </c>
      <c r="P57" s="248">
        <v>33</v>
      </c>
      <c r="Q57" s="247" t="s">
        <v>12</v>
      </c>
      <c r="R57" s="247" t="s">
        <v>12</v>
      </c>
      <c r="S57" s="249" t="s">
        <v>12</v>
      </c>
      <c r="T57" s="152" t="s">
        <v>12</v>
      </c>
      <c r="U57" s="249" t="s">
        <v>12</v>
      </c>
    </row>
    <row r="58" spans="2:22">
      <c r="B58" s="9"/>
      <c r="C58" s="9"/>
      <c r="D58" s="9"/>
      <c r="E58" s="9"/>
      <c r="F58" s="9"/>
      <c r="G58" s="9"/>
      <c r="H58" s="9"/>
      <c r="I58" s="9"/>
      <c r="J58" s="9"/>
      <c r="K58" s="9"/>
      <c r="O58" s="9"/>
      <c r="P58" s="9"/>
      <c r="Q58" s="9"/>
      <c r="S58" s="9"/>
      <c r="T58" s="9"/>
      <c r="U58" s="9"/>
    </row>
    <row r="59" spans="2:22">
      <c r="B59" s="9" t="s">
        <v>1036</v>
      </c>
      <c r="C59" s="9"/>
      <c r="D59" s="9"/>
      <c r="E59" s="9"/>
      <c r="F59" s="9"/>
      <c r="G59" s="9"/>
      <c r="H59" s="9"/>
      <c r="I59" s="9"/>
      <c r="J59" s="9"/>
      <c r="K59" s="9"/>
      <c r="O59" s="9"/>
      <c r="P59" s="9"/>
      <c r="Q59" s="9"/>
      <c r="S59" s="9"/>
      <c r="T59" s="9"/>
      <c r="U59" s="9"/>
    </row>
    <row r="60" spans="2:22" s="3" customFormat="1" ht="22.5">
      <c r="B60" s="185"/>
      <c r="C60" s="56"/>
      <c r="D60" s="57"/>
      <c r="E60" s="153" t="s">
        <v>36</v>
      </c>
      <c r="F60" s="182"/>
      <c r="G60" s="182"/>
      <c r="H60" s="182"/>
      <c r="I60" s="182"/>
      <c r="J60" s="182"/>
      <c r="K60" s="182"/>
      <c r="L60" s="182"/>
      <c r="M60" s="182"/>
      <c r="N60" s="182"/>
      <c r="O60" s="153" t="s">
        <v>294</v>
      </c>
      <c r="P60" s="688"/>
      <c r="Q60" s="688"/>
      <c r="R60" s="688"/>
      <c r="S60" s="687"/>
      <c r="T60" s="689" t="s">
        <v>288</v>
      </c>
      <c r="U60" s="689" t="s">
        <v>289</v>
      </c>
      <c r="V60" s="95"/>
    </row>
    <row r="61" spans="2:22" s="3" customFormat="1" ht="22.5">
      <c r="B61" s="186"/>
      <c r="C61" s="187"/>
      <c r="D61" s="188"/>
      <c r="E61" s="341"/>
      <c r="F61" s="181" t="s">
        <v>373</v>
      </c>
      <c r="G61" s="181" t="s">
        <v>374</v>
      </c>
      <c r="H61" s="181" t="s">
        <v>375</v>
      </c>
      <c r="I61" s="181" t="s">
        <v>376</v>
      </c>
      <c r="J61" s="181" t="s">
        <v>377</v>
      </c>
      <c r="K61" s="181" t="s">
        <v>378</v>
      </c>
      <c r="L61" s="181" t="s">
        <v>379</v>
      </c>
      <c r="M61" s="181" t="s">
        <v>380</v>
      </c>
      <c r="N61" s="181" t="s">
        <v>381</v>
      </c>
      <c r="O61" s="341"/>
      <c r="P61" s="691" t="s">
        <v>382</v>
      </c>
      <c r="Q61" s="691" t="s">
        <v>383</v>
      </c>
      <c r="R61" s="691" t="s">
        <v>384</v>
      </c>
      <c r="S61" s="691" t="s">
        <v>385</v>
      </c>
      <c r="T61" s="690"/>
      <c r="U61" s="690"/>
      <c r="V61" s="95"/>
    </row>
    <row r="62" spans="2:22">
      <c r="B62" s="7" t="s">
        <v>292</v>
      </c>
      <c r="C62" s="7" t="s">
        <v>36</v>
      </c>
      <c r="D62" s="260" t="s">
        <v>36</v>
      </c>
      <c r="E62" s="252">
        <v>39</v>
      </c>
      <c r="F62" s="253">
        <v>12</v>
      </c>
      <c r="G62" s="254">
        <v>12</v>
      </c>
      <c r="H62" s="254">
        <v>9</v>
      </c>
      <c r="I62" s="254">
        <v>1</v>
      </c>
      <c r="J62" s="254">
        <v>1</v>
      </c>
      <c r="K62" s="254">
        <v>1</v>
      </c>
      <c r="L62" s="254">
        <v>3</v>
      </c>
      <c r="M62" s="254" t="s">
        <v>12</v>
      </c>
      <c r="N62" s="255" t="s">
        <v>12</v>
      </c>
      <c r="O62" s="253">
        <v>37</v>
      </c>
      <c r="P62" s="253">
        <v>32</v>
      </c>
      <c r="Q62" s="254">
        <v>2</v>
      </c>
      <c r="R62" s="254">
        <v>1</v>
      </c>
      <c r="S62" s="255">
        <v>2</v>
      </c>
      <c r="T62" s="252">
        <v>2</v>
      </c>
      <c r="U62" s="255" t="s">
        <v>12</v>
      </c>
    </row>
    <row r="63" spans="2:22">
      <c r="B63" s="8"/>
      <c r="C63" s="8"/>
      <c r="D63" s="261" t="s">
        <v>391</v>
      </c>
      <c r="E63" s="256">
        <v>15</v>
      </c>
      <c r="F63" s="257">
        <v>2</v>
      </c>
      <c r="G63" s="258">
        <v>5</v>
      </c>
      <c r="H63" s="258">
        <v>3</v>
      </c>
      <c r="I63" s="258">
        <v>1</v>
      </c>
      <c r="J63" s="258">
        <v>1</v>
      </c>
      <c r="K63" s="258">
        <v>1</v>
      </c>
      <c r="L63" s="258">
        <v>2</v>
      </c>
      <c r="M63" s="258" t="s">
        <v>12</v>
      </c>
      <c r="N63" s="259" t="s">
        <v>12</v>
      </c>
      <c r="O63" s="257">
        <v>14</v>
      </c>
      <c r="P63" s="257">
        <v>10</v>
      </c>
      <c r="Q63" s="258">
        <v>1</v>
      </c>
      <c r="R63" s="258">
        <v>1</v>
      </c>
      <c r="S63" s="259">
        <v>2</v>
      </c>
      <c r="T63" s="256">
        <v>1</v>
      </c>
      <c r="U63" s="259" t="s">
        <v>12</v>
      </c>
    </row>
    <row r="64" spans="2:22">
      <c r="B64" s="8"/>
      <c r="C64" s="8"/>
      <c r="D64" s="261" t="s">
        <v>390</v>
      </c>
      <c r="E64" s="256">
        <v>10</v>
      </c>
      <c r="F64" s="257" t="s">
        <v>12</v>
      </c>
      <c r="G64" s="258">
        <v>3</v>
      </c>
      <c r="H64" s="258">
        <v>6</v>
      </c>
      <c r="I64" s="258" t="s">
        <v>12</v>
      </c>
      <c r="J64" s="258" t="s">
        <v>12</v>
      </c>
      <c r="K64" s="258" t="s">
        <v>12</v>
      </c>
      <c r="L64" s="258">
        <v>1</v>
      </c>
      <c r="M64" s="258" t="s">
        <v>12</v>
      </c>
      <c r="N64" s="259" t="s">
        <v>12</v>
      </c>
      <c r="O64" s="257">
        <v>9</v>
      </c>
      <c r="P64" s="257">
        <v>8</v>
      </c>
      <c r="Q64" s="258">
        <v>1</v>
      </c>
      <c r="R64" s="258" t="s">
        <v>12</v>
      </c>
      <c r="S64" s="259" t="s">
        <v>12</v>
      </c>
      <c r="T64" s="256">
        <v>1</v>
      </c>
      <c r="U64" s="259" t="s">
        <v>12</v>
      </c>
    </row>
    <row r="65" spans="2:21">
      <c r="B65" s="8"/>
      <c r="C65" s="14"/>
      <c r="D65" s="262" t="s">
        <v>381</v>
      </c>
      <c r="E65" s="152">
        <v>14</v>
      </c>
      <c r="F65" s="248">
        <v>10</v>
      </c>
      <c r="G65" s="247">
        <v>4</v>
      </c>
      <c r="H65" s="247" t="s">
        <v>12</v>
      </c>
      <c r="I65" s="247" t="s">
        <v>12</v>
      </c>
      <c r="J65" s="247" t="s">
        <v>12</v>
      </c>
      <c r="K65" s="247" t="s">
        <v>12</v>
      </c>
      <c r="L65" s="247" t="s">
        <v>12</v>
      </c>
      <c r="M65" s="247" t="s">
        <v>12</v>
      </c>
      <c r="N65" s="249" t="s">
        <v>12</v>
      </c>
      <c r="O65" s="248">
        <v>14</v>
      </c>
      <c r="P65" s="248">
        <v>14</v>
      </c>
      <c r="Q65" s="247" t="s">
        <v>12</v>
      </c>
      <c r="R65" s="247" t="s">
        <v>12</v>
      </c>
      <c r="S65" s="249" t="s">
        <v>12</v>
      </c>
      <c r="T65" s="152" t="s">
        <v>12</v>
      </c>
      <c r="U65" s="249" t="s">
        <v>12</v>
      </c>
    </row>
    <row r="66" spans="2:21">
      <c r="B66" s="8"/>
      <c r="C66" s="7" t="s">
        <v>290</v>
      </c>
      <c r="D66" s="260" t="s">
        <v>36</v>
      </c>
      <c r="E66" s="252">
        <v>17</v>
      </c>
      <c r="F66" s="253">
        <v>4</v>
      </c>
      <c r="G66" s="254">
        <v>4</v>
      </c>
      <c r="H66" s="254">
        <v>3</v>
      </c>
      <c r="I66" s="254">
        <v>1</v>
      </c>
      <c r="J66" s="254">
        <v>1</v>
      </c>
      <c r="K66" s="254">
        <v>1</v>
      </c>
      <c r="L66" s="254">
        <v>3</v>
      </c>
      <c r="M66" s="254" t="s">
        <v>12</v>
      </c>
      <c r="N66" s="255" t="s">
        <v>12</v>
      </c>
      <c r="O66" s="253">
        <v>15</v>
      </c>
      <c r="P66" s="253">
        <v>10</v>
      </c>
      <c r="Q66" s="254">
        <v>2</v>
      </c>
      <c r="R66" s="254">
        <v>1</v>
      </c>
      <c r="S66" s="255">
        <v>2</v>
      </c>
      <c r="T66" s="252">
        <v>2</v>
      </c>
      <c r="U66" s="255" t="s">
        <v>12</v>
      </c>
    </row>
    <row r="67" spans="2:21">
      <c r="B67" s="8"/>
      <c r="C67" s="8"/>
      <c r="D67" s="261" t="s">
        <v>391</v>
      </c>
      <c r="E67" s="256">
        <v>9</v>
      </c>
      <c r="F67" s="257">
        <v>1</v>
      </c>
      <c r="G67" s="258">
        <v>1</v>
      </c>
      <c r="H67" s="258">
        <v>2</v>
      </c>
      <c r="I67" s="258">
        <v>1</v>
      </c>
      <c r="J67" s="258">
        <v>1</v>
      </c>
      <c r="K67" s="258">
        <v>1</v>
      </c>
      <c r="L67" s="258">
        <v>2</v>
      </c>
      <c r="M67" s="258" t="s">
        <v>12</v>
      </c>
      <c r="N67" s="259" t="s">
        <v>12</v>
      </c>
      <c r="O67" s="257">
        <v>8</v>
      </c>
      <c r="P67" s="257">
        <v>4</v>
      </c>
      <c r="Q67" s="258">
        <v>1</v>
      </c>
      <c r="R67" s="258">
        <v>1</v>
      </c>
      <c r="S67" s="259">
        <v>2</v>
      </c>
      <c r="T67" s="256">
        <v>1</v>
      </c>
      <c r="U67" s="259" t="s">
        <v>12</v>
      </c>
    </row>
    <row r="68" spans="2:21">
      <c r="B68" s="8"/>
      <c r="C68" s="8"/>
      <c r="D68" s="261" t="s">
        <v>390</v>
      </c>
      <c r="E68" s="256">
        <v>3</v>
      </c>
      <c r="F68" s="257" t="s">
        <v>12</v>
      </c>
      <c r="G68" s="258">
        <v>1</v>
      </c>
      <c r="H68" s="258">
        <v>1</v>
      </c>
      <c r="I68" s="258" t="s">
        <v>12</v>
      </c>
      <c r="J68" s="258" t="s">
        <v>12</v>
      </c>
      <c r="K68" s="258" t="s">
        <v>12</v>
      </c>
      <c r="L68" s="258">
        <v>1</v>
      </c>
      <c r="M68" s="258" t="s">
        <v>12</v>
      </c>
      <c r="N68" s="259" t="s">
        <v>12</v>
      </c>
      <c r="O68" s="257">
        <v>2</v>
      </c>
      <c r="P68" s="257">
        <v>1</v>
      </c>
      <c r="Q68" s="258">
        <v>1</v>
      </c>
      <c r="R68" s="258" t="s">
        <v>12</v>
      </c>
      <c r="S68" s="259" t="s">
        <v>12</v>
      </c>
      <c r="T68" s="256">
        <v>1</v>
      </c>
      <c r="U68" s="259" t="s">
        <v>12</v>
      </c>
    </row>
    <row r="69" spans="2:21">
      <c r="B69" s="8"/>
      <c r="C69" s="14"/>
      <c r="D69" s="262" t="s">
        <v>381</v>
      </c>
      <c r="E69" s="152">
        <v>5</v>
      </c>
      <c r="F69" s="248">
        <v>3</v>
      </c>
      <c r="G69" s="247">
        <v>2</v>
      </c>
      <c r="H69" s="247" t="s">
        <v>12</v>
      </c>
      <c r="I69" s="247" t="s">
        <v>12</v>
      </c>
      <c r="J69" s="247" t="s">
        <v>12</v>
      </c>
      <c r="K69" s="247" t="s">
        <v>12</v>
      </c>
      <c r="L69" s="247" t="s">
        <v>12</v>
      </c>
      <c r="M69" s="247" t="s">
        <v>12</v>
      </c>
      <c r="N69" s="249" t="s">
        <v>12</v>
      </c>
      <c r="O69" s="248">
        <v>5</v>
      </c>
      <c r="P69" s="248">
        <v>5</v>
      </c>
      <c r="Q69" s="247" t="s">
        <v>12</v>
      </c>
      <c r="R69" s="247" t="s">
        <v>12</v>
      </c>
      <c r="S69" s="249" t="s">
        <v>12</v>
      </c>
      <c r="T69" s="152" t="s">
        <v>12</v>
      </c>
      <c r="U69" s="249" t="s">
        <v>12</v>
      </c>
    </row>
    <row r="70" spans="2:21">
      <c r="B70" s="8"/>
      <c r="C70" s="7" t="s">
        <v>291</v>
      </c>
      <c r="D70" s="260" t="s">
        <v>36</v>
      </c>
      <c r="E70" s="252">
        <v>22</v>
      </c>
      <c r="F70" s="253">
        <v>8</v>
      </c>
      <c r="G70" s="254">
        <v>8</v>
      </c>
      <c r="H70" s="254">
        <v>6</v>
      </c>
      <c r="I70" s="254" t="s">
        <v>12</v>
      </c>
      <c r="J70" s="254" t="s">
        <v>12</v>
      </c>
      <c r="K70" s="254" t="s">
        <v>12</v>
      </c>
      <c r="L70" s="254" t="s">
        <v>12</v>
      </c>
      <c r="M70" s="254" t="s">
        <v>12</v>
      </c>
      <c r="N70" s="255" t="s">
        <v>12</v>
      </c>
      <c r="O70" s="253">
        <v>22</v>
      </c>
      <c r="P70" s="253">
        <v>22</v>
      </c>
      <c r="Q70" s="254" t="s">
        <v>12</v>
      </c>
      <c r="R70" s="254" t="s">
        <v>12</v>
      </c>
      <c r="S70" s="255" t="s">
        <v>12</v>
      </c>
      <c r="T70" s="252" t="s">
        <v>12</v>
      </c>
      <c r="U70" s="255" t="s">
        <v>12</v>
      </c>
    </row>
    <row r="71" spans="2:21">
      <c r="B71" s="8"/>
      <c r="C71" s="8"/>
      <c r="D71" s="261" t="s">
        <v>391</v>
      </c>
      <c r="E71" s="256">
        <v>6</v>
      </c>
      <c r="F71" s="257">
        <v>1</v>
      </c>
      <c r="G71" s="258">
        <v>4</v>
      </c>
      <c r="H71" s="258">
        <v>1</v>
      </c>
      <c r="I71" s="258" t="s">
        <v>12</v>
      </c>
      <c r="J71" s="258" t="s">
        <v>12</v>
      </c>
      <c r="K71" s="258" t="s">
        <v>12</v>
      </c>
      <c r="L71" s="258" t="s">
        <v>12</v>
      </c>
      <c r="M71" s="258" t="s">
        <v>12</v>
      </c>
      <c r="N71" s="259" t="s">
        <v>12</v>
      </c>
      <c r="O71" s="257">
        <v>6</v>
      </c>
      <c r="P71" s="257">
        <v>6</v>
      </c>
      <c r="Q71" s="258" t="s">
        <v>12</v>
      </c>
      <c r="R71" s="258" t="s">
        <v>12</v>
      </c>
      <c r="S71" s="259" t="s">
        <v>12</v>
      </c>
      <c r="T71" s="256" t="s">
        <v>12</v>
      </c>
      <c r="U71" s="259" t="s">
        <v>12</v>
      </c>
    </row>
    <row r="72" spans="2:21">
      <c r="B72" s="8"/>
      <c r="C72" s="8"/>
      <c r="D72" s="261" t="s">
        <v>390</v>
      </c>
      <c r="E72" s="256">
        <v>7</v>
      </c>
      <c r="F72" s="257" t="s">
        <v>12</v>
      </c>
      <c r="G72" s="258">
        <v>2</v>
      </c>
      <c r="H72" s="258">
        <v>5</v>
      </c>
      <c r="I72" s="258" t="s">
        <v>12</v>
      </c>
      <c r="J72" s="258" t="s">
        <v>12</v>
      </c>
      <c r="K72" s="258" t="s">
        <v>12</v>
      </c>
      <c r="L72" s="258" t="s">
        <v>12</v>
      </c>
      <c r="M72" s="258" t="s">
        <v>12</v>
      </c>
      <c r="N72" s="259" t="s">
        <v>12</v>
      </c>
      <c r="O72" s="257">
        <v>7</v>
      </c>
      <c r="P72" s="257">
        <v>7</v>
      </c>
      <c r="Q72" s="258" t="s">
        <v>12</v>
      </c>
      <c r="R72" s="258" t="s">
        <v>12</v>
      </c>
      <c r="S72" s="259" t="s">
        <v>12</v>
      </c>
      <c r="T72" s="256" t="s">
        <v>12</v>
      </c>
      <c r="U72" s="259" t="s">
        <v>12</v>
      </c>
    </row>
    <row r="73" spans="2:21">
      <c r="B73" s="14"/>
      <c r="C73" s="14"/>
      <c r="D73" s="262" t="s">
        <v>381</v>
      </c>
      <c r="E73" s="152">
        <v>9</v>
      </c>
      <c r="F73" s="248">
        <v>7</v>
      </c>
      <c r="G73" s="247">
        <v>2</v>
      </c>
      <c r="H73" s="247" t="s">
        <v>12</v>
      </c>
      <c r="I73" s="247" t="s">
        <v>12</v>
      </c>
      <c r="J73" s="247" t="s">
        <v>12</v>
      </c>
      <c r="K73" s="247" t="s">
        <v>12</v>
      </c>
      <c r="L73" s="247" t="s">
        <v>12</v>
      </c>
      <c r="M73" s="247" t="s">
        <v>12</v>
      </c>
      <c r="N73" s="249" t="s">
        <v>12</v>
      </c>
      <c r="O73" s="248">
        <v>9</v>
      </c>
      <c r="P73" s="248">
        <v>9</v>
      </c>
      <c r="Q73" s="247" t="s">
        <v>12</v>
      </c>
      <c r="R73" s="247" t="s">
        <v>12</v>
      </c>
      <c r="S73" s="249" t="s">
        <v>12</v>
      </c>
      <c r="T73" s="152" t="s">
        <v>12</v>
      </c>
      <c r="U73" s="249" t="s">
        <v>12</v>
      </c>
    </row>
    <row r="74" spans="2:21">
      <c r="B74" s="7" t="s">
        <v>293</v>
      </c>
      <c r="C74" s="7" t="s">
        <v>36</v>
      </c>
      <c r="D74" s="260" t="s">
        <v>36</v>
      </c>
      <c r="E74" s="252">
        <v>203</v>
      </c>
      <c r="F74" s="253">
        <v>71</v>
      </c>
      <c r="G74" s="254">
        <v>62</v>
      </c>
      <c r="H74" s="254">
        <v>42</v>
      </c>
      <c r="I74" s="254">
        <v>7</v>
      </c>
      <c r="J74" s="254">
        <v>5</v>
      </c>
      <c r="K74" s="254">
        <v>5</v>
      </c>
      <c r="L74" s="254">
        <v>10</v>
      </c>
      <c r="M74" s="254">
        <v>1</v>
      </c>
      <c r="N74" s="255" t="s">
        <v>12</v>
      </c>
      <c r="O74" s="253">
        <v>195</v>
      </c>
      <c r="P74" s="253">
        <v>170</v>
      </c>
      <c r="Q74" s="254">
        <v>12</v>
      </c>
      <c r="R74" s="254">
        <v>5</v>
      </c>
      <c r="S74" s="255">
        <v>8</v>
      </c>
      <c r="T74" s="252">
        <v>7</v>
      </c>
      <c r="U74" s="255">
        <v>1</v>
      </c>
    </row>
    <row r="75" spans="2:21">
      <c r="B75" s="8"/>
      <c r="C75" s="8"/>
      <c r="D75" s="261" t="s">
        <v>391</v>
      </c>
      <c r="E75" s="256">
        <v>86</v>
      </c>
      <c r="F75" s="257">
        <v>25</v>
      </c>
      <c r="G75" s="258">
        <v>25</v>
      </c>
      <c r="H75" s="258">
        <v>20</v>
      </c>
      <c r="I75" s="258">
        <v>5</v>
      </c>
      <c r="J75" s="258">
        <v>3</v>
      </c>
      <c r="K75" s="258">
        <v>2</v>
      </c>
      <c r="L75" s="258">
        <v>5</v>
      </c>
      <c r="M75" s="258">
        <v>1</v>
      </c>
      <c r="N75" s="259" t="s">
        <v>12</v>
      </c>
      <c r="O75" s="257">
        <v>82</v>
      </c>
      <c r="P75" s="257">
        <v>68</v>
      </c>
      <c r="Q75" s="258">
        <v>7</v>
      </c>
      <c r="R75" s="258">
        <v>3</v>
      </c>
      <c r="S75" s="259">
        <v>4</v>
      </c>
      <c r="T75" s="256">
        <v>3</v>
      </c>
      <c r="U75" s="259">
        <v>1</v>
      </c>
    </row>
    <row r="76" spans="2:21">
      <c r="B76" s="8"/>
      <c r="C76" s="8"/>
      <c r="D76" s="261" t="s">
        <v>390</v>
      </c>
      <c r="E76" s="256">
        <v>47</v>
      </c>
      <c r="F76" s="257">
        <v>1</v>
      </c>
      <c r="G76" s="258">
        <v>14</v>
      </c>
      <c r="H76" s="258">
        <v>20</v>
      </c>
      <c r="I76" s="258">
        <v>2</v>
      </c>
      <c r="J76" s="258">
        <v>2</v>
      </c>
      <c r="K76" s="258">
        <v>3</v>
      </c>
      <c r="L76" s="258">
        <v>5</v>
      </c>
      <c r="M76" s="258" t="s">
        <v>12</v>
      </c>
      <c r="N76" s="259" t="s">
        <v>12</v>
      </c>
      <c r="O76" s="257">
        <v>43</v>
      </c>
      <c r="P76" s="257">
        <v>32</v>
      </c>
      <c r="Q76" s="258">
        <v>5</v>
      </c>
      <c r="R76" s="258">
        <v>2</v>
      </c>
      <c r="S76" s="259">
        <v>4</v>
      </c>
      <c r="T76" s="256">
        <v>4</v>
      </c>
      <c r="U76" s="259" t="s">
        <v>12</v>
      </c>
    </row>
    <row r="77" spans="2:21">
      <c r="B77" s="8"/>
      <c r="C77" s="14"/>
      <c r="D77" s="262" t="s">
        <v>381</v>
      </c>
      <c r="E77" s="152">
        <v>70</v>
      </c>
      <c r="F77" s="248">
        <v>45</v>
      </c>
      <c r="G77" s="247">
        <v>23</v>
      </c>
      <c r="H77" s="247">
        <v>2</v>
      </c>
      <c r="I77" s="247" t="s">
        <v>12</v>
      </c>
      <c r="J77" s="247" t="s">
        <v>12</v>
      </c>
      <c r="K77" s="247" t="s">
        <v>12</v>
      </c>
      <c r="L77" s="247" t="s">
        <v>12</v>
      </c>
      <c r="M77" s="247" t="s">
        <v>12</v>
      </c>
      <c r="N77" s="249" t="s">
        <v>12</v>
      </c>
      <c r="O77" s="248">
        <v>70</v>
      </c>
      <c r="P77" s="248">
        <v>70</v>
      </c>
      <c r="Q77" s="247" t="s">
        <v>12</v>
      </c>
      <c r="R77" s="247" t="s">
        <v>12</v>
      </c>
      <c r="S77" s="249" t="s">
        <v>12</v>
      </c>
      <c r="T77" s="152" t="s">
        <v>12</v>
      </c>
      <c r="U77" s="249" t="s">
        <v>12</v>
      </c>
    </row>
    <row r="78" spans="2:21">
      <c r="B78" s="8"/>
      <c r="C78" s="7" t="s">
        <v>290</v>
      </c>
      <c r="D78" s="260" t="s">
        <v>36</v>
      </c>
      <c r="E78" s="252">
        <v>103</v>
      </c>
      <c r="F78" s="253">
        <v>28</v>
      </c>
      <c r="G78" s="254">
        <v>29</v>
      </c>
      <c r="H78" s="254">
        <v>18</v>
      </c>
      <c r="I78" s="254">
        <v>7</v>
      </c>
      <c r="J78" s="254">
        <v>5</v>
      </c>
      <c r="K78" s="254">
        <v>5</v>
      </c>
      <c r="L78" s="254">
        <v>10</v>
      </c>
      <c r="M78" s="254">
        <v>1</v>
      </c>
      <c r="N78" s="255" t="s">
        <v>12</v>
      </c>
      <c r="O78" s="253">
        <v>95</v>
      </c>
      <c r="P78" s="253">
        <v>70</v>
      </c>
      <c r="Q78" s="254">
        <v>12</v>
      </c>
      <c r="R78" s="254">
        <v>5</v>
      </c>
      <c r="S78" s="255">
        <v>8</v>
      </c>
      <c r="T78" s="252">
        <v>7</v>
      </c>
      <c r="U78" s="255">
        <v>1</v>
      </c>
    </row>
    <row r="79" spans="2:21">
      <c r="B79" s="8"/>
      <c r="C79" s="8"/>
      <c r="D79" s="261" t="s">
        <v>391</v>
      </c>
      <c r="E79" s="256">
        <v>50</v>
      </c>
      <c r="F79" s="257">
        <v>13</v>
      </c>
      <c r="G79" s="258">
        <v>12</v>
      </c>
      <c r="H79" s="258">
        <v>9</v>
      </c>
      <c r="I79" s="258">
        <v>5</v>
      </c>
      <c r="J79" s="258">
        <v>3</v>
      </c>
      <c r="K79" s="258">
        <v>2</v>
      </c>
      <c r="L79" s="258">
        <v>5</v>
      </c>
      <c r="M79" s="258">
        <v>1</v>
      </c>
      <c r="N79" s="259" t="s">
        <v>12</v>
      </c>
      <c r="O79" s="257">
        <v>46</v>
      </c>
      <c r="P79" s="257">
        <v>32</v>
      </c>
      <c r="Q79" s="258">
        <v>7</v>
      </c>
      <c r="R79" s="258">
        <v>3</v>
      </c>
      <c r="S79" s="259">
        <v>4</v>
      </c>
      <c r="T79" s="256">
        <v>3</v>
      </c>
      <c r="U79" s="259">
        <v>1</v>
      </c>
    </row>
    <row r="80" spans="2:21">
      <c r="B80" s="8"/>
      <c r="C80" s="8"/>
      <c r="D80" s="261" t="s">
        <v>390</v>
      </c>
      <c r="E80" s="256">
        <v>29</v>
      </c>
      <c r="F80" s="257">
        <v>1</v>
      </c>
      <c r="G80" s="258">
        <v>8</v>
      </c>
      <c r="H80" s="258">
        <v>8</v>
      </c>
      <c r="I80" s="258">
        <v>2</v>
      </c>
      <c r="J80" s="258">
        <v>2</v>
      </c>
      <c r="K80" s="258">
        <v>3</v>
      </c>
      <c r="L80" s="258">
        <v>5</v>
      </c>
      <c r="M80" s="258" t="s">
        <v>12</v>
      </c>
      <c r="N80" s="259" t="s">
        <v>12</v>
      </c>
      <c r="O80" s="257">
        <v>25</v>
      </c>
      <c r="P80" s="257">
        <v>14</v>
      </c>
      <c r="Q80" s="258">
        <v>5</v>
      </c>
      <c r="R80" s="258">
        <v>2</v>
      </c>
      <c r="S80" s="259">
        <v>4</v>
      </c>
      <c r="T80" s="256">
        <v>4</v>
      </c>
      <c r="U80" s="259" t="s">
        <v>12</v>
      </c>
    </row>
    <row r="81" spans="2:22">
      <c r="B81" s="8"/>
      <c r="C81" s="14"/>
      <c r="D81" s="262" t="s">
        <v>381</v>
      </c>
      <c r="E81" s="152">
        <v>24</v>
      </c>
      <c r="F81" s="248">
        <v>14</v>
      </c>
      <c r="G81" s="247">
        <v>9</v>
      </c>
      <c r="H81" s="247">
        <v>1</v>
      </c>
      <c r="I81" s="247" t="s">
        <v>12</v>
      </c>
      <c r="J81" s="247" t="s">
        <v>12</v>
      </c>
      <c r="K81" s="247" t="s">
        <v>12</v>
      </c>
      <c r="L81" s="247" t="s">
        <v>12</v>
      </c>
      <c r="M81" s="247" t="s">
        <v>12</v>
      </c>
      <c r="N81" s="249" t="s">
        <v>12</v>
      </c>
      <c r="O81" s="248">
        <v>24</v>
      </c>
      <c r="P81" s="248">
        <v>24</v>
      </c>
      <c r="Q81" s="247" t="s">
        <v>12</v>
      </c>
      <c r="R81" s="247" t="s">
        <v>12</v>
      </c>
      <c r="S81" s="249" t="s">
        <v>12</v>
      </c>
      <c r="T81" s="152" t="s">
        <v>12</v>
      </c>
      <c r="U81" s="249" t="s">
        <v>12</v>
      </c>
    </row>
    <row r="82" spans="2:22">
      <c r="B82" s="8"/>
      <c r="C82" s="7" t="s">
        <v>291</v>
      </c>
      <c r="D82" s="260" t="s">
        <v>36</v>
      </c>
      <c r="E82" s="252">
        <v>100</v>
      </c>
      <c r="F82" s="253">
        <v>43</v>
      </c>
      <c r="G82" s="254">
        <v>33</v>
      </c>
      <c r="H82" s="254">
        <v>24</v>
      </c>
      <c r="I82" s="254" t="s">
        <v>12</v>
      </c>
      <c r="J82" s="254" t="s">
        <v>12</v>
      </c>
      <c r="K82" s="254" t="s">
        <v>12</v>
      </c>
      <c r="L82" s="254" t="s">
        <v>12</v>
      </c>
      <c r="M82" s="254" t="s">
        <v>12</v>
      </c>
      <c r="N82" s="255" t="s">
        <v>12</v>
      </c>
      <c r="O82" s="253">
        <v>100</v>
      </c>
      <c r="P82" s="253">
        <v>100</v>
      </c>
      <c r="Q82" s="254" t="s">
        <v>12</v>
      </c>
      <c r="R82" s="254" t="s">
        <v>12</v>
      </c>
      <c r="S82" s="255" t="s">
        <v>12</v>
      </c>
      <c r="T82" s="252" t="s">
        <v>12</v>
      </c>
      <c r="U82" s="255" t="s">
        <v>12</v>
      </c>
    </row>
    <row r="83" spans="2:22">
      <c r="B83" s="8"/>
      <c r="C83" s="8"/>
      <c r="D83" s="261" t="s">
        <v>391</v>
      </c>
      <c r="E83" s="256">
        <v>36</v>
      </c>
      <c r="F83" s="257">
        <v>12</v>
      </c>
      <c r="G83" s="258">
        <v>13</v>
      </c>
      <c r="H83" s="258">
        <v>11</v>
      </c>
      <c r="I83" s="258" t="s">
        <v>12</v>
      </c>
      <c r="J83" s="258" t="s">
        <v>12</v>
      </c>
      <c r="K83" s="258" t="s">
        <v>12</v>
      </c>
      <c r="L83" s="258" t="s">
        <v>12</v>
      </c>
      <c r="M83" s="258" t="s">
        <v>12</v>
      </c>
      <c r="N83" s="259" t="s">
        <v>12</v>
      </c>
      <c r="O83" s="257">
        <v>36</v>
      </c>
      <c r="P83" s="257">
        <v>36</v>
      </c>
      <c r="Q83" s="258" t="s">
        <v>12</v>
      </c>
      <c r="R83" s="258" t="s">
        <v>12</v>
      </c>
      <c r="S83" s="259" t="s">
        <v>12</v>
      </c>
      <c r="T83" s="256" t="s">
        <v>12</v>
      </c>
      <c r="U83" s="259" t="s">
        <v>12</v>
      </c>
    </row>
    <row r="84" spans="2:22">
      <c r="B84" s="8"/>
      <c r="C84" s="8"/>
      <c r="D84" s="261" t="s">
        <v>390</v>
      </c>
      <c r="E84" s="256">
        <v>18</v>
      </c>
      <c r="F84" s="257" t="s">
        <v>12</v>
      </c>
      <c r="G84" s="258">
        <v>6</v>
      </c>
      <c r="H84" s="258">
        <v>12</v>
      </c>
      <c r="I84" s="258" t="s">
        <v>12</v>
      </c>
      <c r="J84" s="258" t="s">
        <v>12</v>
      </c>
      <c r="K84" s="258" t="s">
        <v>12</v>
      </c>
      <c r="L84" s="258" t="s">
        <v>12</v>
      </c>
      <c r="M84" s="258" t="s">
        <v>12</v>
      </c>
      <c r="N84" s="259" t="s">
        <v>12</v>
      </c>
      <c r="O84" s="257">
        <v>18</v>
      </c>
      <c r="P84" s="257">
        <v>18</v>
      </c>
      <c r="Q84" s="258" t="s">
        <v>12</v>
      </c>
      <c r="R84" s="258" t="s">
        <v>12</v>
      </c>
      <c r="S84" s="259" t="s">
        <v>12</v>
      </c>
      <c r="T84" s="256" t="s">
        <v>12</v>
      </c>
      <c r="U84" s="259" t="s">
        <v>12</v>
      </c>
    </row>
    <row r="85" spans="2:22">
      <c r="B85" s="14"/>
      <c r="C85" s="14"/>
      <c r="D85" s="262" t="s">
        <v>381</v>
      </c>
      <c r="E85" s="152">
        <v>46</v>
      </c>
      <c r="F85" s="248">
        <v>31</v>
      </c>
      <c r="G85" s="247">
        <v>14</v>
      </c>
      <c r="H85" s="247">
        <v>1</v>
      </c>
      <c r="I85" s="247" t="s">
        <v>12</v>
      </c>
      <c r="J85" s="247" t="s">
        <v>12</v>
      </c>
      <c r="K85" s="247" t="s">
        <v>12</v>
      </c>
      <c r="L85" s="247" t="s">
        <v>12</v>
      </c>
      <c r="M85" s="247" t="s">
        <v>12</v>
      </c>
      <c r="N85" s="249" t="s">
        <v>12</v>
      </c>
      <c r="O85" s="248">
        <v>46</v>
      </c>
      <c r="P85" s="248">
        <v>46</v>
      </c>
      <c r="Q85" s="247" t="s">
        <v>12</v>
      </c>
      <c r="R85" s="247" t="s">
        <v>12</v>
      </c>
      <c r="S85" s="249" t="s">
        <v>12</v>
      </c>
      <c r="T85" s="152" t="s">
        <v>12</v>
      </c>
      <c r="U85" s="249" t="s">
        <v>12</v>
      </c>
    </row>
    <row r="86" spans="2:22">
      <c r="B86" s="9"/>
      <c r="C86" s="9"/>
      <c r="D86" s="272"/>
      <c r="E86" s="258"/>
      <c r="F86" s="258"/>
      <c r="G86" s="258"/>
      <c r="H86" s="258"/>
      <c r="I86" s="258"/>
      <c r="J86" s="258"/>
      <c r="K86" s="258"/>
      <c r="L86" s="258"/>
      <c r="M86" s="258"/>
      <c r="N86" s="258"/>
      <c r="O86" s="258"/>
      <c r="P86" s="258"/>
      <c r="Q86" s="258"/>
      <c r="R86" s="258"/>
      <c r="S86" s="258"/>
      <c r="T86" s="258"/>
      <c r="U86" s="258"/>
    </row>
    <row r="87" spans="2:22">
      <c r="B87" s="9" t="s">
        <v>361</v>
      </c>
      <c r="C87" s="9"/>
      <c r="D87" s="9"/>
      <c r="E87" s="9"/>
      <c r="F87" s="9"/>
      <c r="G87" s="9"/>
      <c r="H87" s="9"/>
      <c r="I87" s="9"/>
      <c r="J87" s="9"/>
      <c r="K87" s="9"/>
      <c r="O87" s="9"/>
      <c r="P87" s="9"/>
      <c r="Q87" s="9"/>
      <c r="S87" s="9"/>
      <c r="T87" s="9"/>
      <c r="U87" s="9"/>
    </row>
    <row r="88" spans="2:22" s="3" customFormat="1" ht="22.5">
      <c r="B88" s="185"/>
      <c r="C88" s="56"/>
      <c r="D88" s="57"/>
      <c r="E88" s="153" t="s">
        <v>36</v>
      </c>
      <c r="F88" s="182"/>
      <c r="G88" s="182"/>
      <c r="H88" s="182"/>
      <c r="I88" s="182"/>
      <c r="J88" s="182"/>
      <c r="K88" s="182"/>
      <c r="L88" s="182"/>
      <c r="M88" s="182"/>
      <c r="N88" s="182"/>
      <c r="O88" s="153" t="s">
        <v>294</v>
      </c>
      <c r="P88" s="155"/>
      <c r="Q88" s="155"/>
      <c r="R88" s="155"/>
      <c r="S88" s="156"/>
      <c r="T88" s="183" t="s">
        <v>288</v>
      </c>
      <c r="U88" s="183" t="s">
        <v>289</v>
      </c>
      <c r="V88" s="95"/>
    </row>
    <row r="89" spans="2:22" s="3" customFormat="1" ht="22.5">
      <c r="B89" s="186"/>
      <c r="C89" s="187"/>
      <c r="D89" s="188"/>
      <c r="E89" s="154"/>
      <c r="F89" s="181" t="s">
        <v>373</v>
      </c>
      <c r="G89" s="181" t="s">
        <v>374</v>
      </c>
      <c r="H89" s="181" t="s">
        <v>375</v>
      </c>
      <c r="I89" s="181" t="s">
        <v>376</v>
      </c>
      <c r="J89" s="181" t="s">
        <v>377</v>
      </c>
      <c r="K89" s="181" t="s">
        <v>378</v>
      </c>
      <c r="L89" s="181" t="s">
        <v>379</v>
      </c>
      <c r="M89" s="181" t="s">
        <v>380</v>
      </c>
      <c r="N89" s="181" t="s">
        <v>381</v>
      </c>
      <c r="O89" s="154"/>
      <c r="P89" s="135" t="s">
        <v>382</v>
      </c>
      <c r="Q89" s="135" t="s">
        <v>383</v>
      </c>
      <c r="R89" s="135" t="s">
        <v>384</v>
      </c>
      <c r="S89" s="135" t="s">
        <v>385</v>
      </c>
      <c r="T89" s="184"/>
      <c r="U89" s="184"/>
      <c r="V89" s="95"/>
    </row>
    <row r="90" spans="2:22">
      <c r="B90" s="7" t="s">
        <v>292</v>
      </c>
      <c r="C90" s="7" t="s">
        <v>36</v>
      </c>
      <c r="D90" s="260" t="s">
        <v>36</v>
      </c>
      <c r="E90" s="252">
        <v>47</v>
      </c>
      <c r="F90" s="253">
        <v>16</v>
      </c>
      <c r="G90" s="254">
        <v>13</v>
      </c>
      <c r="H90" s="254">
        <v>11</v>
      </c>
      <c r="I90" s="254">
        <v>3</v>
      </c>
      <c r="J90" s="254" t="s">
        <v>12</v>
      </c>
      <c r="K90" s="254" t="s">
        <v>12</v>
      </c>
      <c r="L90" s="254">
        <v>3</v>
      </c>
      <c r="M90" s="254">
        <v>1</v>
      </c>
      <c r="N90" s="255" t="s">
        <v>12</v>
      </c>
      <c r="O90" s="253">
        <v>44</v>
      </c>
      <c r="P90" s="253">
        <v>40</v>
      </c>
      <c r="Q90" s="254">
        <v>3</v>
      </c>
      <c r="R90" s="254" t="s">
        <v>12</v>
      </c>
      <c r="S90" s="255">
        <v>1</v>
      </c>
      <c r="T90" s="252">
        <v>3</v>
      </c>
      <c r="U90" s="255" t="s">
        <v>12</v>
      </c>
    </row>
    <row r="91" spans="2:22">
      <c r="B91" s="8"/>
      <c r="C91" s="8"/>
      <c r="D91" s="261" t="s">
        <v>391</v>
      </c>
      <c r="E91" s="256">
        <v>20</v>
      </c>
      <c r="F91" s="257">
        <v>4</v>
      </c>
      <c r="G91" s="258">
        <v>8</v>
      </c>
      <c r="H91" s="258">
        <v>6</v>
      </c>
      <c r="I91" s="258" t="s">
        <v>12</v>
      </c>
      <c r="J91" s="258" t="s">
        <v>12</v>
      </c>
      <c r="K91" s="258" t="s">
        <v>12</v>
      </c>
      <c r="L91" s="258">
        <v>2</v>
      </c>
      <c r="M91" s="258" t="s">
        <v>12</v>
      </c>
      <c r="N91" s="259" t="s">
        <v>12</v>
      </c>
      <c r="O91" s="257">
        <v>18</v>
      </c>
      <c r="P91" s="257">
        <v>18</v>
      </c>
      <c r="Q91" s="258" t="s">
        <v>12</v>
      </c>
      <c r="R91" s="258" t="s">
        <v>12</v>
      </c>
      <c r="S91" s="259" t="s">
        <v>12</v>
      </c>
      <c r="T91" s="256">
        <v>2</v>
      </c>
      <c r="U91" s="259" t="s">
        <v>12</v>
      </c>
    </row>
    <row r="92" spans="2:22">
      <c r="B92" s="8"/>
      <c r="C92" s="8"/>
      <c r="D92" s="261" t="s">
        <v>390</v>
      </c>
      <c r="E92" s="256">
        <v>9</v>
      </c>
      <c r="F92" s="257">
        <v>2</v>
      </c>
      <c r="G92" s="258" t="s">
        <v>12</v>
      </c>
      <c r="H92" s="258">
        <v>4</v>
      </c>
      <c r="I92" s="258">
        <v>2</v>
      </c>
      <c r="J92" s="258" t="s">
        <v>12</v>
      </c>
      <c r="K92" s="258" t="s">
        <v>12</v>
      </c>
      <c r="L92" s="258" t="s">
        <v>12</v>
      </c>
      <c r="M92" s="258">
        <v>1</v>
      </c>
      <c r="N92" s="259" t="s">
        <v>12</v>
      </c>
      <c r="O92" s="257">
        <v>8</v>
      </c>
      <c r="P92" s="257">
        <v>6</v>
      </c>
      <c r="Q92" s="258">
        <v>2</v>
      </c>
      <c r="R92" s="258" t="s">
        <v>12</v>
      </c>
      <c r="S92" s="259" t="s">
        <v>12</v>
      </c>
      <c r="T92" s="256">
        <v>1</v>
      </c>
      <c r="U92" s="259" t="s">
        <v>12</v>
      </c>
    </row>
    <row r="93" spans="2:22">
      <c r="B93" s="8"/>
      <c r="C93" s="14"/>
      <c r="D93" s="262" t="s">
        <v>389</v>
      </c>
      <c r="E93" s="152">
        <v>18</v>
      </c>
      <c r="F93" s="248">
        <v>10</v>
      </c>
      <c r="G93" s="247">
        <v>5</v>
      </c>
      <c r="H93" s="247">
        <v>1</v>
      </c>
      <c r="I93" s="247">
        <v>1</v>
      </c>
      <c r="J93" s="247" t="s">
        <v>12</v>
      </c>
      <c r="K93" s="247" t="s">
        <v>12</v>
      </c>
      <c r="L93" s="247">
        <v>1</v>
      </c>
      <c r="M93" s="247" t="s">
        <v>12</v>
      </c>
      <c r="N93" s="249" t="s">
        <v>12</v>
      </c>
      <c r="O93" s="248">
        <v>18</v>
      </c>
      <c r="P93" s="248">
        <v>16</v>
      </c>
      <c r="Q93" s="247">
        <v>1</v>
      </c>
      <c r="R93" s="247" t="s">
        <v>12</v>
      </c>
      <c r="S93" s="249">
        <v>1</v>
      </c>
      <c r="T93" s="152" t="s">
        <v>12</v>
      </c>
      <c r="U93" s="249" t="s">
        <v>12</v>
      </c>
    </row>
    <row r="94" spans="2:22">
      <c r="B94" s="8"/>
      <c r="C94" s="7" t="s">
        <v>290</v>
      </c>
      <c r="D94" s="260" t="s">
        <v>36</v>
      </c>
      <c r="E94" s="252">
        <v>22</v>
      </c>
      <c r="F94" s="253">
        <v>5</v>
      </c>
      <c r="G94" s="254">
        <v>7</v>
      </c>
      <c r="H94" s="254">
        <v>3</v>
      </c>
      <c r="I94" s="254">
        <v>3</v>
      </c>
      <c r="J94" s="254" t="s">
        <v>12</v>
      </c>
      <c r="K94" s="254" t="s">
        <v>12</v>
      </c>
      <c r="L94" s="254">
        <v>3</v>
      </c>
      <c r="M94" s="254">
        <v>1</v>
      </c>
      <c r="N94" s="255" t="s">
        <v>12</v>
      </c>
      <c r="O94" s="253">
        <v>19</v>
      </c>
      <c r="P94" s="253">
        <v>15</v>
      </c>
      <c r="Q94" s="254">
        <v>3</v>
      </c>
      <c r="R94" s="254" t="s">
        <v>12</v>
      </c>
      <c r="S94" s="255">
        <v>1</v>
      </c>
      <c r="T94" s="252">
        <v>3</v>
      </c>
      <c r="U94" s="255" t="s">
        <v>12</v>
      </c>
    </row>
    <row r="95" spans="2:22">
      <c r="B95" s="8"/>
      <c r="C95" s="8"/>
      <c r="D95" s="261" t="s">
        <v>452</v>
      </c>
      <c r="E95" s="256">
        <v>8</v>
      </c>
      <c r="F95" s="257">
        <v>2</v>
      </c>
      <c r="G95" s="258">
        <v>4</v>
      </c>
      <c r="H95" s="258" t="s">
        <v>12</v>
      </c>
      <c r="I95" s="258" t="s">
        <v>12</v>
      </c>
      <c r="J95" s="258" t="s">
        <v>12</v>
      </c>
      <c r="K95" s="258" t="s">
        <v>12</v>
      </c>
      <c r="L95" s="258">
        <v>2</v>
      </c>
      <c r="M95" s="258" t="s">
        <v>12</v>
      </c>
      <c r="N95" s="259" t="s">
        <v>12</v>
      </c>
      <c r="O95" s="257">
        <v>6</v>
      </c>
      <c r="P95" s="257">
        <v>6</v>
      </c>
      <c r="Q95" s="258" t="s">
        <v>12</v>
      </c>
      <c r="R95" s="258" t="s">
        <v>12</v>
      </c>
      <c r="S95" s="259" t="s">
        <v>12</v>
      </c>
      <c r="T95" s="256">
        <v>2</v>
      </c>
      <c r="U95" s="259" t="s">
        <v>12</v>
      </c>
    </row>
    <row r="96" spans="2:22">
      <c r="B96" s="8"/>
      <c r="C96" s="8"/>
      <c r="D96" s="261" t="s">
        <v>453</v>
      </c>
      <c r="E96" s="256">
        <v>6</v>
      </c>
      <c r="F96" s="257" t="s">
        <v>12</v>
      </c>
      <c r="G96" s="258" t="s">
        <v>12</v>
      </c>
      <c r="H96" s="258">
        <v>3</v>
      </c>
      <c r="I96" s="258">
        <v>2</v>
      </c>
      <c r="J96" s="258" t="s">
        <v>12</v>
      </c>
      <c r="K96" s="258" t="s">
        <v>12</v>
      </c>
      <c r="L96" s="258" t="s">
        <v>12</v>
      </c>
      <c r="M96" s="258">
        <v>1</v>
      </c>
      <c r="N96" s="259" t="s">
        <v>12</v>
      </c>
      <c r="O96" s="257">
        <v>5</v>
      </c>
      <c r="P96" s="257">
        <v>3</v>
      </c>
      <c r="Q96" s="258">
        <v>2</v>
      </c>
      <c r="R96" s="258" t="s">
        <v>12</v>
      </c>
      <c r="S96" s="259" t="s">
        <v>12</v>
      </c>
      <c r="T96" s="256">
        <v>1</v>
      </c>
      <c r="U96" s="259" t="s">
        <v>12</v>
      </c>
    </row>
    <row r="97" spans="2:21">
      <c r="B97" s="8"/>
      <c r="C97" s="14"/>
      <c r="D97" s="262" t="s">
        <v>454</v>
      </c>
      <c r="E97" s="152">
        <v>8</v>
      </c>
      <c r="F97" s="248">
        <v>3</v>
      </c>
      <c r="G97" s="247">
        <v>3</v>
      </c>
      <c r="H97" s="247" t="s">
        <v>12</v>
      </c>
      <c r="I97" s="247">
        <v>1</v>
      </c>
      <c r="J97" s="247" t="s">
        <v>12</v>
      </c>
      <c r="K97" s="247" t="s">
        <v>12</v>
      </c>
      <c r="L97" s="247">
        <v>1</v>
      </c>
      <c r="M97" s="247" t="s">
        <v>12</v>
      </c>
      <c r="N97" s="249" t="s">
        <v>12</v>
      </c>
      <c r="O97" s="248">
        <v>8</v>
      </c>
      <c r="P97" s="248">
        <v>6</v>
      </c>
      <c r="Q97" s="247">
        <v>1</v>
      </c>
      <c r="R97" s="247" t="s">
        <v>12</v>
      </c>
      <c r="S97" s="249">
        <v>1</v>
      </c>
      <c r="T97" s="152" t="s">
        <v>12</v>
      </c>
      <c r="U97" s="249" t="s">
        <v>12</v>
      </c>
    </row>
    <row r="98" spans="2:21">
      <c r="B98" s="8"/>
      <c r="C98" s="7" t="s">
        <v>291</v>
      </c>
      <c r="D98" s="260" t="s">
        <v>36</v>
      </c>
      <c r="E98" s="252">
        <v>25</v>
      </c>
      <c r="F98" s="253">
        <v>11</v>
      </c>
      <c r="G98" s="254">
        <v>6</v>
      </c>
      <c r="H98" s="254">
        <v>8</v>
      </c>
      <c r="I98" s="254" t="s">
        <v>12</v>
      </c>
      <c r="J98" s="254" t="s">
        <v>12</v>
      </c>
      <c r="K98" s="254" t="s">
        <v>12</v>
      </c>
      <c r="L98" s="254" t="s">
        <v>12</v>
      </c>
      <c r="M98" s="254" t="s">
        <v>12</v>
      </c>
      <c r="N98" s="255" t="s">
        <v>12</v>
      </c>
      <c r="O98" s="253">
        <v>25</v>
      </c>
      <c r="P98" s="253">
        <v>25</v>
      </c>
      <c r="Q98" s="254" t="s">
        <v>12</v>
      </c>
      <c r="R98" s="254" t="s">
        <v>12</v>
      </c>
      <c r="S98" s="255" t="s">
        <v>12</v>
      </c>
      <c r="T98" s="252" t="s">
        <v>12</v>
      </c>
      <c r="U98" s="255" t="s">
        <v>12</v>
      </c>
    </row>
    <row r="99" spans="2:21">
      <c r="B99" s="8"/>
      <c r="C99" s="8"/>
      <c r="D99" s="261" t="s">
        <v>452</v>
      </c>
      <c r="E99" s="256">
        <v>12</v>
      </c>
      <c r="F99" s="257">
        <v>2</v>
      </c>
      <c r="G99" s="258">
        <v>4</v>
      </c>
      <c r="H99" s="258">
        <v>6</v>
      </c>
      <c r="I99" s="258" t="s">
        <v>12</v>
      </c>
      <c r="J99" s="258" t="s">
        <v>12</v>
      </c>
      <c r="K99" s="258" t="s">
        <v>12</v>
      </c>
      <c r="L99" s="258" t="s">
        <v>12</v>
      </c>
      <c r="M99" s="258" t="s">
        <v>12</v>
      </c>
      <c r="N99" s="259" t="s">
        <v>12</v>
      </c>
      <c r="O99" s="257">
        <v>12</v>
      </c>
      <c r="P99" s="257">
        <v>12</v>
      </c>
      <c r="Q99" s="258" t="s">
        <v>12</v>
      </c>
      <c r="R99" s="258" t="s">
        <v>12</v>
      </c>
      <c r="S99" s="259" t="s">
        <v>12</v>
      </c>
      <c r="T99" s="256" t="s">
        <v>12</v>
      </c>
      <c r="U99" s="259" t="s">
        <v>12</v>
      </c>
    </row>
    <row r="100" spans="2:21">
      <c r="B100" s="8"/>
      <c r="C100" s="8"/>
      <c r="D100" s="261" t="s">
        <v>453</v>
      </c>
      <c r="E100" s="256">
        <v>3</v>
      </c>
      <c r="F100" s="257">
        <v>2</v>
      </c>
      <c r="G100" s="258" t="s">
        <v>12</v>
      </c>
      <c r="H100" s="258">
        <v>1</v>
      </c>
      <c r="I100" s="258" t="s">
        <v>12</v>
      </c>
      <c r="J100" s="258" t="s">
        <v>12</v>
      </c>
      <c r="K100" s="258" t="s">
        <v>12</v>
      </c>
      <c r="L100" s="258" t="s">
        <v>12</v>
      </c>
      <c r="M100" s="258" t="s">
        <v>12</v>
      </c>
      <c r="N100" s="259" t="s">
        <v>12</v>
      </c>
      <c r="O100" s="257">
        <v>3</v>
      </c>
      <c r="P100" s="257">
        <v>3</v>
      </c>
      <c r="Q100" s="258" t="s">
        <v>12</v>
      </c>
      <c r="R100" s="258" t="s">
        <v>12</v>
      </c>
      <c r="S100" s="259" t="s">
        <v>12</v>
      </c>
      <c r="T100" s="256" t="s">
        <v>12</v>
      </c>
      <c r="U100" s="259" t="s">
        <v>12</v>
      </c>
    </row>
    <row r="101" spans="2:21">
      <c r="B101" s="14"/>
      <c r="C101" s="14"/>
      <c r="D101" s="262" t="s">
        <v>454</v>
      </c>
      <c r="E101" s="152">
        <v>10</v>
      </c>
      <c r="F101" s="248">
        <v>7</v>
      </c>
      <c r="G101" s="247">
        <v>2</v>
      </c>
      <c r="H101" s="247">
        <v>1</v>
      </c>
      <c r="I101" s="247" t="s">
        <v>12</v>
      </c>
      <c r="J101" s="247" t="s">
        <v>12</v>
      </c>
      <c r="K101" s="247" t="s">
        <v>12</v>
      </c>
      <c r="L101" s="247" t="s">
        <v>12</v>
      </c>
      <c r="M101" s="247" t="s">
        <v>12</v>
      </c>
      <c r="N101" s="249" t="s">
        <v>12</v>
      </c>
      <c r="O101" s="248">
        <v>10</v>
      </c>
      <c r="P101" s="248">
        <v>10</v>
      </c>
      <c r="Q101" s="247" t="s">
        <v>12</v>
      </c>
      <c r="R101" s="247" t="s">
        <v>12</v>
      </c>
      <c r="S101" s="249" t="s">
        <v>12</v>
      </c>
      <c r="T101" s="152" t="s">
        <v>12</v>
      </c>
      <c r="U101" s="249" t="s">
        <v>12</v>
      </c>
    </row>
    <row r="102" spans="2:21">
      <c r="B102" s="7" t="s">
        <v>293</v>
      </c>
      <c r="C102" s="7" t="s">
        <v>36</v>
      </c>
      <c r="D102" s="260" t="s">
        <v>36</v>
      </c>
      <c r="E102" s="252">
        <v>210</v>
      </c>
      <c r="F102" s="253">
        <v>80</v>
      </c>
      <c r="G102" s="254">
        <v>67</v>
      </c>
      <c r="H102" s="254">
        <v>38</v>
      </c>
      <c r="I102" s="254">
        <v>7</v>
      </c>
      <c r="J102" s="254">
        <v>5</v>
      </c>
      <c r="K102" s="254">
        <v>3</v>
      </c>
      <c r="L102" s="254">
        <v>6</v>
      </c>
      <c r="M102" s="254">
        <v>4</v>
      </c>
      <c r="N102" s="255" t="s">
        <v>12</v>
      </c>
      <c r="O102" s="253">
        <v>201</v>
      </c>
      <c r="P102" s="253">
        <v>178</v>
      </c>
      <c r="Q102" s="254">
        <v>14</v>
      </c>
      <c r="R102" s="254">
        <v>5</v>
      </c>
      <c r="S102" s="255">
        <v>4</v>
      </c>
      <c r="T102" s="252">
        <v>9</v>
      </c>
      <c r="U102" s="255" t="s">
        <v>12</v>
      </c>
    </row>
    <row r="103" spans="2:21">
      <c r="B103" s="8"/>
      <c r="C103" s="8"/>
      <c r="D103" s="261" t="s">
        <v>452</v>
      </c>
      <c r="E103" s="256">
        <v>85</v>
      </c>
      <c r="F103" s="257">
        <v>23</v>
      </c>
      <c r="G103" s="258">
        <v>30</v>
      </c>
      <c r="H103" s="258">
        <v>22</v>
      </c>
      <c r="I103" s="258">
        <v>1</v>
      </c>
      <c r="J103" s="258">
        <v>3</v>
      </c>
      <c r="K103" s="258">
        <v>1</v>
      </c>
      <c r="L103" s="258">
        <v>4</v>
      </c>
      <c r="M103" s="258">
        <v>1</v>
      </c>
      <c r="N103" s="259" t="s">
        <v>12</v>
      </c>
      <c r="O103" s="257">
        <v>80</v>
      </c>
      <c r="P103" s="257">
        <v>71</v>
      </c>
      <c r="Q103" s="258">
        <v>5</v>
      </c>
      <c r="R103" s="258">
        <v>3</v>
      </c>
      <c r="S103" s="259">
        <v>1</v>
      </c>
      <c r="T103" s="256">
        <v>5</v>
      </c>
      <c r="U103" s="259" t="s">
        <v>12</v>
      </c>
    </row>
    <row r="104" spans="2:21">
      <c r="B104" s="8"/>
      <c r="C104" s="8"/>
      <c r="D104" s="261" t="s">
        <v>453</v>
      </c>
      <c r="E104" s="256">
        <v>44</v>
      </c>
      <c r="F104" s="257">
        <v>4</v>
      </c>
      <c r="G104" s="258">
        <v>13</v>
      </c>
      <c r="H104" s="258">
        <v>15</v>
      </c>
      <c r="I104" s="258">
        <v>4</v>
      </c>
      <c r="J104" s="258">
        <v>2</v>
      </c>
      <c r="K104" s="258">
        <v>2</v>
      </c>
      <c r="L104" s="258">
        <v>1</v>
      </c>
      <c r="M104" s="258">
        <v>3</v>
      </c>
      <c r="N104" s="259" t="s">
        <v>12</v>
      </c>
      <c r="O104" s="257">
        <v>40</v>
      </c>
      <c r="P104" s="257">
        <v>29</v>
      </c>
      <c r="Q104" s="258">
        <v>7</v>
      </c>
      <c r="R104" s="258">
        <v>2</v>
      </c>
      <c r="S104" s="259">
        <v>2</v>
      </c>
      <c r="T104" s="256">
        <v>4</v>
      </c>
      <c r="U104" s="259" t="s">
        <v>12</v>
      </c>
    </row>
    <row r="105" spans="2:21">
      <c r="B105" s="8"/>
      <c r="C105" s="14"/>
      <c r="D105" s="262" t="s">
        <v>454</v>
      </c>
      <c r="E105" s="152">
        <v>81</v>
      </c>
      <c r="F105" s="248">
        <v>53</v>
      </c>
      <c r="G105" s="247">
        <v>24</v>
      </c>
      <c r="H105" s="247">
        <v>1</v>
      </c>
      <c r="I105" s="247">
        <v>2</v>
      </c>
      <c r="J105" s="247" t="s">
        <v>12</v>
      </c>
      <c r="K105" s="247" t="s">
        <v>12</v>
      </c>
      <c r="L105" s="247">
        <v>1</v>
      </c>
      <c r="M105" s="247" t="s">
        <v>12</v>
      </c>
      <c r="N105" s="249" t="s">
        <v>12</v>
      </c>
      <c r="O105" s="248">
        <v>81</v>
      </c>
      <c r="P105" s="248">
        <v>78</v>
      </c>
      <c r="Q105" s="247">
        <v>2</v>
      </c>
      <c r="R105" s="247" t="s">
        <v>12</v>
      </c>
      <c r="S105" s="249">
        <v>1</v>
      </c>
      <c r="T105" s="152" t="s">
        <v>12</v>
      </c>
      <c r="U105" s="249" t="s">
        <v>12</v>
      </c>
    </row>
    <row r="106" spans="2:21">
      <c r="B106" s="8"/>
      <c r="C106" s="7" t="s">
        <v>290</v>
      </c>
      <c r="D106" s="260" t="s">
        <v>36</v>
      </c>
      <c r="E106" s="252">
        <v>99</v>
      </c>
      <c r="F106" s="253">
        <v>32</v>
      </c>
      <c r="G106" s="254">
        <v>29</v>
      </c>
      <c r="H106" s="254">
        <v>13</v>
      </c>
      <c r="I106" s="254">
        <v>7</v>
      </c>
      <c r="J106" s="254">
        <v>5</v>
      </c>
      <c r="K106" s="254">
        <v>3</v>
      </c>
      <c r="L106" s="254">
        <v>6</v>
      </c>
      <c r="M106" s="254">
        <v>4</v>
      </c>
      <c r="N106" s="255" t="s">
        <v>12</v>
      </c>
      <c r="O106" s="253">
        <v>90</v>
      </c>
      <c r="P106" s="253">
        <v>67</v>
      </c>
      <c r="Q106" s="254">
        <v>14</v>
      </c>
      <c r="R106" s="254">
        <v>5</v>
      </c>
      <c r="S106" s="255">
        <v>4</v>
      </c>
      <c r="T106" s="252">
        <v>9</v>
      </c>
      <c r="U106" s="255" t="s">
        <v>12</v>
      </c>
    </row>
    <row r="107" spans="2:21">
      <c r="B107" s="8"/>
      <c r="C107" s="8"/>
      <c r="D107" s="261" t="s">
        <v>452</v>
      </c>
      <c r="E107" s="256">
        <v>39</v>
      </c>
      <c r="F107" s="257">
        <v>10</v>
      </c>
      <c r="G107" s="258">
        <v>12</v>
      </c>
      <c r="H107" s="258">
        <v>7</v>
      </c>
      <c r="I107" s="258">
        <v>1</v>
      </c>
      <c r="J107" s="258">
        <v>3</v>
      </c>
      <c r="K107" s="258">
        <v>1</v>
      </c>
      <c r="L107" s="258">
        <v>4</v>
      </c>
      <c r="M107" s="258">
        <v>1</v>
      </c>
      <c r="N107" s="259" t="s">
        <v>12</v>
      </c>
      <c r="O107" s="257">
        <v>34</v>
      </c>
      <c r="P107" s="257">
        <v>25</v>
      </c>
      <c r="Q107" s="258">
        <v>5</v>
      </c>
      <c r="R107" s="258">
        <v>3</v>
      </c>
      <c r="S107" s="259">
        <v>1</v>
      </c>
      <c r="T107" s="256">
        <v>5</v>
      </c>
      <c r="U107" s="259" t="s">
        <v>12</v>
      </c>
    </row>
    <row r="108" spans="2:21">
      <c r="B108" s="8"/>
      <c r="C108" s="8"/>
      <c r="D108" s="261" t="s">
        <v>453</v>
      </c>
      <c r="E108" s="256">
        <v>24</v>
      </c>
      <c r="F108" s="257">
        <v>2</v>
      </c>
      <c r="G108" s="258">
        <v>4</v>
      </c>
      <c r="H108" s="258">
        <v>6</v>
      </c>
      <c r="I108" s="258">
        <v>4</v>
      </c>
      <c r="J108" s="258">
        <v>2</v>
      </c>
      <c r="K108" s="258">
        <v>2</v>
      </c>
      <c r="L108" s="258">
        <v>1</v>
      </c>
      <c r="M108" s="258">
        <v>3</v>
      </c>
      <c r="N108" s="259" t="s">
        <v>12</v>
      </c>
      <c r="O108" s="257">
        <v>20</v>
      </c>
      <c r="P108" s="257">
        <v>9</v>
      </c>
      <c r="Q108" s="258">
        <v>7</v>
      </c>
      <c r="R108" s="258">
        <v>2</v>
      </c>
      <c r="S108" s="259">
        <v>2</v>
      </c>
      <c r="T108" s="256">
        <v>4</v>
      </c>
      <c r="U108" s="259" t="s">
        <v>12</v>
      </c>
    </row>
    <row r="109" spans="2:21">
      <c r="B109" s="8"/>
      <c r="C109" s="14"/>
      <c r="D109" s="262" t="s">
        <v>454</v>
      </c>
      <c r="E109" s="152">
        <v>36</v>
      </c>
      <c r="F109" s="248">
        <v>20</v>
      </c>
      <c r="G109" s="247">
        <v>13</v>
      </c>
      <c r="H109" s="247" t="s">
        <v>12</v>
      </c>
      <c r="I109" s="247">
        <v>2</v>
      </c>
      <c r="J109" s="247" t="s">
        <v>12</v>
      </c>
      <c r="K109" s="247" t="s">
        <v>12</v>
      </c>
      <c r="L109" s="247">
        <v>1</v>
      </c>
      <c r="M109" s="247" t="s">
        <v>12</v>
      </c>
      <c r="N109" s="249" t="s">
        <v>12</v>
      </c>
      <c r="O109" s="248">
        <v>36</v>
      </c>
      <c r="P109" s="248">
        <v>33</v>
      </c>
      <c r="Q109" s="247">
        <v>2</v>
      </c>
      <c r="R109" s="247" t="s">
        <v>12</v>
      </c>
      <c r="S109" s="249">
        <v>1</v>
      </c>
      <c r="T109" s="152" t="s">
        <v>12</v>
      </c>
      <c r="U109" s="249" t="s">
        <v>12</v>
      </c>
    </row>
    <row r="110" spans="2:21">
      <c r="B110" s="8"/>
      <c r="C110" s="7" t="s">
        <v>291</v>
      </c>
      <c r="D110" s="260" t="s">
        <v>36</v>
      </c>
      <c r="E110" s="252">
        <v>111</v>
      </c>
      <c r="F110" s="253">
        <v>48</v>
      </c>
      <c r="G110" s="254">
        <v>38</v>
      </c>
      <c r="H110" s="254">
        <v>25</v>
      </c>
      <c r="I110" s="254" t="s">
        <v>12</v>
      </c>
      <c r="J110" s="254" t="s">
        <v>12</v>
      </c>
      <c r="K110" s="254" t="s">
        <v>12</v>
      </c>
      <c r="L110" s="254" t="s">
        <v>12</v>
      </c>
      <c r="M110" s="254" t="s">
        <v>12</v>
      </c>
      <c r="N110" s="255" t="s">
        <v>12</v>
      </c>
      <c r="O110" s="253">
        <v>111</v>
      </c>
      <c r="P110" s="253">
        <v>111</v>
      </c>
      <c r="Q110" s="254" t="s">
        <v>12</v>
      </c>
      <c r="R110" s="254" t="s">
        <v>12</v>
      </c>
      <c r="S110" s="255" t="s">
        <v>12</v>
      </c>
      <c r="T110" s="252" t="s">
        <v>12</v>
      </c>
      <c r="U110" s="255" t="s">
        <v>12</v>
      </c>
    </row>
    <row r="111" spans="2:21">
      <c r="B111" s="8"/>
      <c r="C111" s="8"/>
      <c r="D111" s="261" t="s">
        <v>452</v>
      </c>
      <c r="E111" s="256">
        <v>46</v>
      </c>
      <c r="F111" s="257">
        <v>13</v>
      </c>
      <c r="G111" s="258">
        <v>18</v>
      </c>
      <c r="H111" s="258">
        <v>15</v>
      </c>
      <c r="I111" s="258" t="s">
        <v>12</v>
      </c>
      <c r="J111" s="258" t="s">
        <v>12</v>
      </c>
      <c r="K111" s="258" t="s">
        <v>12</v>
      </c>
      <c r="L111" s="258" t="s">
        <v>12</v>
      </c>
      <c r="M111" s="258" t="s">
        <v>12</v>
      </c>
      <c r="N111" s="259" t="s">
        <v>12</v>
      </c>
      <c r="O111" s="257">
        <v>46</v>
      </c>
      <c r="P111" s="257">
        <v>46</v>
      </c>
      <c r="Q111" s="258" t="s">
        <v>12</v>
      </c>
      <c r="R111" s="258" t="s">
        <v>12</v>
      </c>
      <c r="S111" s="259" t="s">
        <v>12</v>
      </c>
      <c r="T111" s="256" t="s">
        <v>12</v>
      </c>
      <c r="U111" s="259" t="s">
        <v>12</v>
      </c>
    </row>
    <row r="112" spans="2:21">
      <c r="B112" s="8"/>
      <c r="C112" s="8"/>
      <c r="D112" s="261" t="s">
        <v>453</v>
      </c>
      <c r="E112" s="256">
        <v>20</v>
      </c>
      <c r="F112" s="257">
        <v>2</v>
      </c>
      <c r="G112" s="258">
        <v>9</v>
      </c>
      <c r="H112" s="258">
        <v>9</v>
      </c>
      <c r="I112" s="258" t="s">
        <v>12</v>
      </c>
      <c r="J112" s="258" t="s">
        <v>12</v>
      </c>
      <c r="K112" s="258" t="s">
        <v>12</v>
      </c>
      <c r="L112" s="258" t="s">
        <v>12</v>
      </c>
      <c r="M112" s="258" t="s">
        <v>12</v>
      </c>
      <c r="N112" s="259" t="s">
        <v>12</v>
      </c>
      <c r="O112" s="257">
        <v>20</v>
      </c>
      <c r="P112" s="257">
        <v>20</v>
      </c>
      <c r="Q112" s="258" t="s">
        <v>12</v>
      </c>
      <c r="R112" s="258" t="s">
        <v>12</v>
      </c>
      <c r="S112" s="259" t="s">
        <v>12</v>
      </c>
      <c r="T112" s="256" t="s">
        <v>12</v>
      </c>
      <c r="U112" s="259" t="s">
        <v>12</v>
      </c>
    </row>
    <row r="113" spans="2:22">
      <c r="B113" s="14"/>
      <c r="C113" s="14"/>
      <c r="D113" s="262" t="s">
        <v>454</v>
      </c>
      <c r="E113" s="152">
        <v>45</v>
      </c>
      <c r="F113" s="248">
        <v>33</v>
      </c>
      <c r="G113" s="247">
        <v>11</v>
      </c>
      <c r="H113" s="247">
        <v>1</v>
      </c>
      <c r="I113" s="247" t="s">
        <v>12</v>
      </c>
      <c r="J113" s="247" t="s">
        <v>12</v>
      </c>
      <c r="K113" s="247" t="s">
        <v>12</v>
      </c>
      <c r="L113" s="247" t="s">
        <v>12</v>
      </c>
      <c r="M113" s="247" t="s">
        <v>12</v>
      </c>
      <c r="N113" s="249" t="s">
        <v>12</v>
      </c>
      <c r="O113" s="248">
        <v>45</v>
      </c>
      <c r="P113" s="248">
        <v>45</v>
      </c>
      <c r="Q113" s="247" t="s">
        <v>12</v>
      </c>
      <c r="R113" s="247" t="s">
        <v>12</v>
      </c>
      <c r="S113" s="249" t="s">
        <v>12</v>
      </c>
      <c r="T113" s="152" t="s">
        <v>12</v>
      </c>
      <c r="U113" s="249" t="s">
        <v>12</v>
      </c>
    </row>
    <row r="114" spans="2:22">
      <c r="B114" s="9"/>
      <c r="C114" s="9"/>
      <c r="D114" s="9"/>
      <c r="E114" s="9"/>
      <c r="F114" s="9"/>
      <c r="G114" s="9"/>
      <c r="H114" s="9"/>
      <c r="I114" s="9"/>
      <c r="J114" s="9"/>
      <c r="K114" s="9"/>
      <c r="L114" s="9"/>
      <c r="M114" s="9"/>
      <c r="N114" s="9"/>
      <c r="O114" s="9"/>
      <c r="P114" s="9"/>
      <c r="Q114" s="9"/>
    </row>
    <row r="115" spans="2:22">
      <c r="B115" s="9" t="s">
        <v>303</v>
      </c>
      <c r="C115" s="9"/>
      <c r="D115" s="9"/>
      <c r="E115" s="9"/>
      <c r="F115" s="9"/>
      <c r="G115" s="9"/>
      <c r="H115" s="9"/>
      <c r="I115" s="9"/>
      <c r="J115" s="9"/>
      <c r="K115" s="9"/>
      <c r="L115" s="9"/>
      <c r="M115" s="9"/>
      <c r="N115" s="9"/>
      <c r="O115" s="9"/>
      <c r="P115" s="9"/>
      <c r="Q115" s="9"/>
    </row>
    <row r="116" spans="2:22" s="3" customFormat="1" ht="22.5">
      <c r="B116" s="185"/>
      <c r="C116" s="56"/>
      <c r="D116" s="57"/>
      <c r="E116" s="153" t="s">
        <v>36</v>
      </c>
      <c r="F116" s="182"/>
      <c r="G116" s="182"/>
      <c r="H116" s="182"/>
      <c r="I116" s="182"/>
      <c r="J116" s="182"/>
      <c r="K116" s="182"/>
      <c r="L116" s="182"/>
      <c r="M116" s="182"/>
      <c r="N116" s="182"/>
      <c r="O116" s="153" t="s">
        <v>294</v>
      </c>
      <c r="P116" s="155"/>
      <c r="Q116" s="155"/>
      <c r="R116" s="155"/>
      <c r="S116" s="156"/>
      <c r="T116" s="183" t="s">
        <v>288</v>
      </c>
      <c r="U116" s="183" t="s">
        <v>289</v>
      </c>
      <c r="V116" s="95"/>
    </row>
    <row r="117" spans="2:22" s="3" customFormat="1" ht="22.5">
      <c r="B117" s="186"/>
      <c r="C117" s="187"/>
      <c r="D117" s="188"/>
      <c r="E117" s="154"/>
      <c r="F117" s="181" t="s">
        <v>373</v>
      </c>
      <c r="G117" s="181" t="s">
        <v>374</v>
      </c>
      <c r="H117" s="181" t="s">
        <v>375</v>
      </c>
      <c r="I117" s="181" t="s">
        <v>376</v>
      </c>
      <c r="J117" s="181" t="s">
        <v>377</v>
      </c>
      <c r="K117" s="181" t="s">
        <v>378</v>
      </c>
      <c r="L117" s="181" t="s">
        <v>379</v>
      </c>
      <c r="M117" s="181" t="s">
        <v>380</v>
      </c>
      <c r="N117" s="181" t="s">
        <v>381</v>
      </c>
      <c r="O117" s="154"/>
      <c r="P117" s="135" t="s">
        <v>382</v>
      </c>
      <c r="Q117" s="135" t="s">
        <v>383</v>
      </c>
      <c r="R117" s="135" t="s">
        <v>384</v>
      </c>
      <c r="S117" s="135" t="s">
        <v>385</v>
      </c>
      <c r="T117" s="184"/>
      <c r="U117" s="184"/>
      <c r="V117" s="95"/>
    </row>
    <row r="118" spans="2:22">
      <c r="B118" s="7" t="s">
        <v>362</v>
      </c>
      <c r="C118" s="7" t="s">
        <v>36</v>
      </c>
      <c r="D118" s="260" t="s">
        <v>36</v>
      </c>
      <c r="E118" s="252">
        <v>44</v>
      </c>
      <c r="F118" s="253">
        <v>19</v>
      </c>
      <c r="G118" s="254">
        <v>14</v>
      </c>
      <c r="H118" s="254">
        <v>5</v>
      </c>
      <c r="I118" s="254">
        <v>1</v>
      </c>
      <c r="J118" s="254">
        <v>3</v>
      </c>
      <c r="K118" s="254" t="s">
        <v>12</v>
      </c>
      <c r="L118" s="254">
        <v>2</v>
      </c>
      <c r="M118" s="254" t="s">
        <v>12</v>
      </c>
      <c r="N118" s="255" t="s">
        <v>12</v>
      </c>
      <c r="O118" s="253">
        <v>42</v>
      </c>
      <c r="P118" s="253">
        <v>38</v>
      </c>
      <c r="Q118" s="254">
        <v>1</v>
      </c>
      <c r="R118" s="254">
        <v>3</v>
      </c>
      <c r="S118" s="255" t="s">
        <v>12</v>
      </c>
      <c r="T118" s="252">
        <v>2</v>
      </c>
      <c r="U118" s="255" t="s">
        <v>12</v>
      </c>
    </row>
    <row r="119" spans="2:22">
      <c r="B119" s="8"/>
      <c r="C119" s="8"/>
      <c r="D119" s="261" t="s">
        <v>452</v>
      </c>
      <c r="E119" s="256">
        <v>14</v>
      </c>
      <c r="F119" s="257">
        <v>3</v>
      </c>
      <c r="G119" s="258">
        <v>6</v>
      </c>
      <c r="H119" s="258">
        <v>3</v>
      </c>
      <c r="I119" s="258" t="s">
        <v>12</v>
      </c>
      <c r="J119" s="258">
        <v>2</v>
      </c>
      <c r="K119" s="258" t="s">
        <v>12</v>
      </c>
      <c r="L119" s="258" t="s">
        <v>12</v>
      </c>
      <c r="M119" s="258" t="s">
        <v>12</v>
      </c>
      <c r="N119" s="259" t="s">
        <v>12</v>
      </c>
      <c r="O119" s="257">
        <v>14</v>
      </c>
      <c r="P119" s="257">
        <v>12</v>
      </c>
      <c r="Q119" s="258" t="s">
        <v>12</v>
      </c>
      <c r="R119" s="258">
        <v>2</v>
      </c>
      <c r="S119" s="259" t="s">
        <v>12</v>
      </c>
      <c r="T119" s="256" t="s">
        <v>12</v>
      </c>
      <c r="U119" s="259" t="s">
        <v>12</v>
      </c>
    </row>
    <row r="120" spans="2:22">
      <c r="B120" s="8"/>
      <c r="C120" s="8"/>
      <c r="D120" s="261" t="s">
        <v>453</v>
      </c>
      <c r="E120" s="256">
        <v>8</v>
      </c>
      <c r="F120" s="257" t="s">
        <v>12</v>
      </c>
      <c r="G120" s="258">
        <v>3</v>
      </c>
      <c r="H120" s="258">
        <v>1</v>
      </c>
      <c r="I120" s="258">
        <v>1</v>
      </c>
      <c r="J120" s="258">
        <v>1</v>
      </c>
      <c r="K120" s="258" t="s">
        <v>12</v>
      </c>
      <c r="L120" s="258">
        <v>2</v>
      </c>
      <c r="M120" s="258" t="s">
        <v>12</v>
      </c>
      <c r="N120" s="259" t="s">
        <v>12</v>
      </c>
      <c r="O120" s="257">
        <v>6</v>
      </c>
      <c r="P120" s="257">
        <v>4</v>
      </c>
      <c r="Q120" s="258">
        <v>1</v>
      </c>
      <c r="R120" s="258">
        <v>1</v>
      </c>
      <c r="S120" s="259" t="s">
        <v>12</v>
      </c>
      <c r="T120" s="256">
        <v>2</v>
      </c>
      <c r="U120" s="259" t="s">
        <v>12</v>
      </c>
    </row>
    <row r="121" spans="2:22">
      <c r="B121" s="8"/>
      <c r="C121" s="14"/>
      <c r="D121" s="262" t="s">
        <v>454</v>
      </c>
      <c r="E121" s="152">
        <v>22</v>
      </c>
      <c r="F121" s="248">
        <v>16</v>
      </c>
      <c r="G121" s="247">
        <v>5</v>
      </c>
      <c r="H121" s="247">
        <v>1</v>
      </c>
      <c r="I121" s="247" t="s">
        <v>12</v>
      </c>
      <c r="J121" s="247" t="s">
        <v>12</v>
      </c>
      <c r="K121" s="247" t="s">
        <v>12</v>
      </c>
      <c r="L121" s="247" t="s">
        <v>12</v>
      </c>
      <c r="M121" s="247" t="s">
        <v>12</v>
      </c>
      <c r="N121" s="249" t="s">
        <v>12</v>
      </c>
      <c r="O121" s="248">
        <v>22</v>
      </c>
      <c r="P121" s="248">
        <v>22</v>
      </c>
      <c r="Q121" s="247" t="s">
        <v>12</v>
      </c>
      <c r="R121" s="247" t="s">
        <v>12</v>
      </c>
      <c r="S121" s="249" t="s">
        <v>12</v>
      </c>
      <c r="T121" s="152" t="s">
        <v>12</v>
      </c>
      <c r="U121" s="249" t="s">
        <v>12</v>
      </c>
    </row>
    <row r="122" spans="2:22">
      <c r="B122" s="8"/>
      <c r="C122" s="7" t="s">
        <v>290</v>
      </c>
      <c r="D122" s="260" t="s">
        <v>36</v>
      </c>
      <c r="E122" s="252">
        <v>18</v>
      </c>
      <c r="F122" s="253">
        <v>5</v>
      </c>
      <c r="G122" s="254">
        <v>5</v>
      </c>
      <c r="H122" s="254">
        <v>2</v>
      </c>
      <c r="I122" s="254">
        <v>1</v>
      </c>
      <c r="J122" s="254">
        <v>3</v>
      </c>
      <c r="K122" s="254" t="s">
        <v>12</v>
      </c>
      <c r="L122" s="254">
        <v>2</v>
      </c>
      <c r="M122" s="254" t="s">
        <v>12</v>
      </c>
      <c r="N122" s="255" t="s">
        <v>12</v>
      </c>
      <c r="O122" s="253">
        <v>16</v>
      </c>
      <c r="P122" s="253">
        <v>12</v>
      </c>
      <c r="Q122" s="254">
        <v>1</v>
      </c>
      <c r="R122" s="254">
        <v>3</v>
      </c>
      <c r="S122" s="255" t="s">
        <v>12</v>
      </c>
      <c r="T122" s="252">
        <v>2</v>
      </c>
      <c r="U122" s="255" t="s">
        <v>12</v>
      </c>
    </row>
    <row r="123" spans="2:22">
      <c r="B123" s="8"/>
      <c r="C123" s="8"/>
      <c r="D123" s="261" t="s">
        <v>452</v>
      </c>
      <c r="E123" s="256">
        <v>5</v>
      </c>
      <c r="F123" s="257">
        <v>1</v>
      </c>
      <c r="G123" s="258">
        <v>2</v>
      </c>
      <c r="H123" s="258" t="s">
        <v>12</v>
      </c>
      <c r="I123" s="258" t="s">
        <v>12</v>
      </c>
      <c r="J123" s="258">
        <v>2</v>
      </c>
      <c r="K123" s="258" t="s">
        <v>12</v>
      </c>
      <c r="L123" s="258" t="s">
        <v>12</v>
      </c>
      <c r="M123" s="258" t="s">
        <v>12</v>
      </c>
      <c r="N123" s="259" t="s">
        <v>12</v>
      </c>
      <c r="O123" s="257">
        <v>5</v>
      </c>
      <c r="P123" s="257">
        <v>3</v>
      </c>
      <c r="Q123" s="258" t="s">
        <v>12</v>
      </c>
      <c r="R123" s="258">
        <v>2</v>
      </c>
      <c r="S123" s="259" t="s">
        <v>12</v>
      </c>
      <c r="T123" s="256" t="s">
        <v>12</v>
      </c>
      <c r="U123" s="259" t="s">
        <v>12</v>
      </c>
    </row>
    <row r="124" spans="2:22">
      <c r="B124" s="8"/>
      <c r="C124" s="8"/>
      <c r="D124" s="261" t="s">
        <v>453</v>
      </c>
      <c r="E124" s="256">
        <v>7</v>
      </c>
      <c r="F124" s="257" t="s">
        <v>12</v>
      </c>
      <c r="G124" s="258">
        <v>2</v>
      </c>
      <c r="H124" s="258">
        <v>1</v>
      </c>
      <c r="I124" s="258">
        <v>1</v>
      </c>
      <c r="J124" s="258">
        <v>1</v>
      </c>
      <c r="K124" s="258" t="s">
        <v>12</v>
      </c>
      <c r="L124" s="258">
        <v>2</v>
      </c>
      <c r="M124" s="258" t="s">
        <v>12</v>
      </c>
      <c r="N124" s="259" t="s">
        <v>12</v>
      </c>
      <c r="O124" s="257">
        <v>5</v>
      </c>
      <c r="P124" s="257">
        <v>3</v>
      </c>
      <c r="Q124" s="258">
        <v>1</v>
      </c>
      <c r="R124" s="258">
        <v>1</v>
      </c>
      <c r="S124" s="259" t="s">
        <v>12</v>
      </c>
      <c r="T124" s="256">
        <v>2</v>
      </c>
      <c r="U124" s="259" t="s">
        <v>12</v>
      </c>
    </row>
    <row r="125" spans="2:22">
      <c r="B125" s="8"/>
      <c r="C125" s="14"/>
      <c r="D125" s="262" t="s">
        <v>454</v>
      </c>
      <c r="E125" s="152">
        <v>6</v>
      </c>
      <c r="F125" s="248">
        <v>4</v>
      </c>
      <c r="G125" s="247">
        <v>1</v>
      </c>
      <c r="H125" s="247">
        <v>1</v>
      </c>
      <c r="I125" s="247" t="s">
        <v>12</v>
      </c>
      <c r="J125" s="247" t="s">
        <v>12</v>
      </c>
      <c r="K125" s="247" t="s">
        <v>12</v>
      </c>
      <c r="L125" s="247" t="s">
        <v>12</v>
      </c>
      <c r="M125" s="247" t="s">
        <v>12</v>
      </c>
      <c r="N125" s="249" t="s">
        <v>12</v>
      </c>
      <c r="O125" s="248">
        <v>6</v>
      </c>
      <c r="P125" s="248">
        <v>6</v>
      </c>
      <c r="Q125" s="247" t="s">
        <v>12</v>
      </c>
      <c r="R125" s="247" t="s">
        <v>12</v>
      </c>
      <c r="S125" s="249" t="s">
        <v>12</v>
      </c>
      <c r="T125" s="152" t="s">
        <v>12</v>
      </c>
      <c r="U125" s="249" t="s">
        <v>12</v>
      </c>
    </row>
    <row r="126" spans="2:22">
      <c r="B126" s="8"/>
      <c r="C126" s="7" t="s">
        <v>291</v>
      </c>
      <c r="D126" s="260" t="s">
        <v>36</v>
      </c>
      <c r="E126" s="252">
        <v>26</v>
      </c>
      <c r="F126" s="253">
        <v>14</v>
      </c>
      <c r="G126" s="254">
        <v>9</v>
      </c>
      <c r="H126" s="254">
        <v>3</v>
      </c>
      <c r="I126" s="254" t="s">
        <v>12</v>
      </c>
      <c r="J126" s="254" t="s">
        <v>12</v>
      </c>
      <c r="K126" s="254" t="s">
        <v>12</v>
      </c>
      <c r="L126" s="254" t="s">
        <v>12</v>
      </c>
      <c r="M126" s="254" t="s">
        <v>12</v>
      </c>
      <c r="N126" s="255" t="s">
        <v>12</v>
      </c>
      <c r="O126" s="253">
        <v>26</v>
      </c>
      <c r="P126" s="253">
        <v>26</v>
      </c>
      <c r="Q126" s="254" t="s">
        <v>12</v>
      </c>
      <c r="R126" s="254" t="s">
        <v>12</v>
      </c>
      <c r="S126" s="255" t="s">
        <v>12</v>
      </c>
      <c r="T126" s="252" t="s">
        <v>12</v>
      </c>
      <c r="U126" s="255" t="s">
        <v>12</v>
      </c>
    </row>
    <row r="127" spans="2:22">
      <c r="B127" s="8"/>
      <c r="C127" s="8"/>
      <c r="D127" s="261" t="s">
        <v>452</v>
      </c>
      <c r="E127" s="256">
        <v>9</v>
      </c>
      <c r="F127" s="257">
        <v>2</v>
      </c>
      <c r="G127" s="258">
        <v>4</v>
      </c>
      <c r="H127" s="258">
        <v>3</v>
      </c>
      <c r="I127" s="258" t="s">
        <v>12</v>
      </c>
      <c r="J127" s="258" t="s">
        <v>12</v>
      </c>
      <c r="K127" s="258" t="s">
        <v>12</v>
      </c>
      <c r="L127" s="258" t="s">
        <v>12</v>
      </c>
      <c r="M127" s="258" t="s">
        <v>12</v>
      </c>
      <c r="N127" s="259" t="s">
        <v>12</v>
      </c>
      <c r="O127" s="257">
        <v>9</v>
      </c>
      <c r="P127" s="257">
        <v>9</v>
      </c>
      <c r="Q127" s="258" t="s">
        <v>12</v>
      </c>
      <c r="R127" s="258" t="s">
        <v>12</v>
      </c>
      <c r="S127" s="259" t="s">
        <v>12</v>
      </c>
      <c r="T127" s="256" t="s">
        <v>12</v>
      </c>
      <c r="U127" s="259" t="s">
        <v>12</v>
      </c>
    </row>
    <row r="128" spans="2:22">
      <c r="B128" s="8"/>
      <c r="C128" s="8"/>
      <c r="D128" s="261" t="s">
        <v>453</v>
      </c>
      <c r="E128" s="256">
        <v>1</v>
      </c>
      <c r="F128" s="257" t="s">
        <v>12</v>
      </c>
      <c r="G128" s="258">
        <v>1</v>
      </c>
      <c r="H128" s="258" t="s">
        <v>12</v>
      </c>
      <c r="I128" s="258" t="s">
        <v>12</v>
      </c>
      <c r="J128" s="258" t="s">
        <v>12</v>
      </c>
      <c r="K128" s="258" t="s">
        <v>12</v>
      </c>
      <c r="L128" s="258" t="s">
        <v>12</v>
      </c>
      <c r="M128" s="258" t="s">
        <v>12</v>
      </c>
      <c r="N128" s="259" t="s">
        <v>12</v>
      </c>
      <c r="O128" s="257">
        <v>1</v>
      </c>
      <c r="P128" s="257">
        <v>1</v>
      </c>
      <c r="Q128" s="258" t="s">
        <v>12</v>
      </c>
      <c r="R128" s="258" t="s">
        <v>12</v>
      </c>
      <c r="S128" s="259" t="s">
        <v>12</v>
      </c>
      <c r="T128" s="256" t="s">
        <v>12</v>
      </c>
      <c r="U128" s="259" t="s">
        <v>12</v>
      </c>
    </row>
    <row r="129" spans="2:22">
      <c r="B129" s="14"/>
      <c r="C129" s="14"/>
      <c r="D129" s="262" t="s">
        <v>454</v>
      </c>
      <c r="E129" s="152">
        <v>16</v>
      </c>
      <c r="F129" s="248">
        <v>12</v>
      </c>
      <c r="G129" s="247">
        <v>4</v>
      </c>
      <c r="H129" s="247" t="s">
        <v>12</v>
      </c>
      <c r="I129" s="247" t="s">
        <v>12</v>
      </c>
      <c r="J129" s="247" t="s">
        <v>12</v>
      </c>
      <c r="K129" s="247" t="s">
        <v>12</v>
      </c>
      <c r="L129" s="247" t="s">
        <v>12</v>
      </c>
      <c r="M129" s="247" t="s">
        <v>12</v>
      </c>
      <c r="N129" s="249" t="s">
        <v>12</v>
      </c>
      <c r="O129" s="248">
        <v>16</v>
      </c>
      <c r="P129" s="248">
        <v>16</v>
      </c>
      <c r="Q129" s="247" t="s">
        <v>12</v>
      </c>
      <c r="R129" s="247" t="s">
        <v>12</v>
      </c>
      <c r="S129" s="249" t="s">
        <v>12</v>
      </c>
      <c r="T129" s="152" t="s">
        <v>12</v>
      </c>
      <c r="U129" s="249" t="s">
        <v>12</v>
      </c>
    </row>
    <row r="130" spans="2:22">
      <c r="B130" s="7" t="s">
        <v>363</v>
      </c>
      <c r="C130" s="7" t="s">
        <v>36</v>
      </c>
      <c r="D130" s="260" t="s">
        <v>36</v>
      </c>
      <c r="E130" s="252">
        <v>239</v>
      </c>
      <c r="F130" s="253">
        <v>95</v>
      </c>
      <c r="G130" s="254">
        <v>82</v>
      </c>
      <c r="H130" s="254">
        <v>42</v>
      </c>
      <c r="I130" s="254">
        <v>2</v>
      </c>
      <c r="J130" s="254">
        <v>8</v>
      </c>
      <c r="K130" s="254">
        <v>3</v>
      </c>
      <c r="L130" s="254">
        <v>6</v>
      </c>
      <c r="M130" s="254">
        <v>1</v>
      </c>
      <c r="N130" s="255" t="s">
        <v>12</v>
      </c>
      <c r="O130" s="253">
        <v>233</v>
      </c>
      <c r="P130" s="253">
        <v>214</v>
      </c>
      <c r="Q130" s="254">
        <v>7</v>
      </c>
      <c r="R130" s="254">
        <v>8</v>
      </c>
      <c r="S130" s="255">
        <v>4</v>
      </c>
      <c r="T130" s="252">
        <v>6</v>
      </c>
      <c r="U130" s="255" t="s">
        <v>12</v>
      </c>
    </row>
    <row r="131" spans="2:22">
      <c r="B131" s="8"/>
      <c r="C131" s="8"/>
      <c r="D131" s="261" t="s">
        <v>452</v>
      </c>
      <c r="E131" s="256">
        <v>104</v>
      </c>
      <c r="F131" s="257">
        <v>32</v>
      </c>
      <c r="G131" s="258">
        <v>40</v>
      </c>
      <c r="H131" s="258">
        <v>20</v>
      </c>
      <c r="I131" s="258">
        <v>1</v>
      </c>
      <c r="J131" s="258">
        <v>6</v>
      </c>
      <c r="K131" s="258">
        <v>1</v>
      </c>
      <c r="L131" s="258">
        <v>4</v>
      </c>
      <c r="M131" s="258" t="s">
        <v>12</v>
      </c>
      <c r="N131" s="259" t="s">
        <v>12</v>
      </c>
      <c r="O131" s="257">
        <v>101</v>
      </c>
      <c r="P131" s="257">
        <v>91</v>
      </c>
      <c r="Q131" s="258">
        <v>2</v>
      </c>
      <c r="R131" s="258">
        <v>6</v>
      </c>
      <c r="S131" s="259">
        <v>2</v>
      </c>
      <c r="T131" s="256">
        <v>3</v>
      </c>
      <c r="U131" s="259" t="s">
        <v>12</v>
      </c>
    </row>
    <row r="132" spans="2:22">
      <c r="B132" s="8"/>
      <c r="C132" s="8"/>
      <c r="D132" s="261" t="s">
        <v>453</v>
      </c>
      <c r="E132" s="256">
        <v>47</v>
      </c>
      <c r="F132" s="257">
        <v>3</v>
      </c>
      <c r="G132" s="258">
        <v>16</v>
      </c>
      <c r="H132" s="258">
        <v>20</v>
      </c>
      <c r="I132" s="258">
        <v>1</v>
      </c>
      <c r="J132" s="258">
        <v>2</v>
      </c>
      <c r="K132" s="258">
        <v>2</v>
      </c>
      <c r="L132" s="258">
        <v>2</v>
      </c>
      <c r="M132" s="258">
        <v>1</v>
      </c>
      <c r="N132" s="259" t="s">
        <v>12</v>
      </c>
      <c r="O132" s="257">
        <v>44</v>
      </c>
      <c r="P132" s="257">
        <v>36</v>
      </c>
      <c r="Q132" s="258">
        <v>4</v>
      </c>
      <c r="R132" s="258">
        <v>2</v>
      </c>
      <c r="S132" s="259">
        <v>2</v>
      </c>
      <c r="T132" s="256">
        <v>3</v>
      </c>
      <c r="U132" s="259" t="s">
        <v>12</v>
      </c>
    </row>
    <row r="133" spans="2:22">
      <c r="B133" s="8"/>
      <c r="C133" s="14"/>
      <c r="D133" s="262" t="s">
        <v>454</v>
      </c>
      <c r="E133" s="152">
        <v>88</v>
      </c>
      <c r="F133" s="248">
        <v>60</v>
      </c>
      <c r="G133" s="247">
        <v>26</v>
      </c>
      <c r="H133" s="247">
        <v>2</v>
      </c>
      <c r="I133" s="247" t="s">
        <v>12</v>
      </c>
      <c r="J133" s="247" t="s">
        <v>12</v>
      </c>
      <c r="K133" s="247" t="s">
        <v>12</v>
      </c>
      <c r="L133" s="247" t="s">
        <v>12</v>
      </c>
      <c r="M133" s="247" t="s">
        <v>12</v>
      </c>
      <c r="N133" s="249" t="s">
        <v>12</v>
      </c>
      <c r="O133" s="248">
        <v>88</v>
      </c>
      <c r="P133" s="248">
        <v>87</v>
      </c>
      <c r="Q133" s="247">
        <v>1</v>
      </c>
      <c r="R133" s="247" t="s">
        <v>12</v>
      </c>
      <c r="S133" s="249" t="s">
        <v>12</v>
      </c>
      <c r="T133" s="152" t="s">
        <v>12</v>
      </c>
      <c r="U133" s="249" t="s">
        <v>12</v>
      </c>
    </row>
    <row r="134" spans="2:22">
      <c r="B134" s="8"/>
      <c r="C134" s="7" t="s">
        <v>290</v>
      </c>
      <c r="D134" s="260" t="s">
        <v>36</v>
      </c>
      <c r="E134" s="252">
        <v>121</v>
      </c>
      <c r="F134" s="253">
        <v>46</v>
      </c>
      <c r="G134" s="254">
        <v>34</v>
      </c>
      <c r="H134" s="254">
        <v>21</v>
      </c>
      <c r="I134" s="254">
        <v>2</v>
      </c>
      <c r="J134" s="254">
        <v>8</v>
      </c>
      <c r="K134" s="254">
        <v>3</v>
      </c>
      <c r="L134" s="254">
        <v>6</v>
      </c>
      <c r="M134" s="254">
        <v>1</v>
      </c>
      <c r="N134" s="255" t="s">
        <v>12</v>
      </c>
      <c r="O134" s="253">
        <v>115</v>
      </c>
      <c r="P134" s="253">
        <v>96</v>
      </c>
      <c r="Q134" s="254">
        <v>7</v>
      </c>
      <c r="R134" s="254">
        <v>8</v>
      </c>
      <c r="S134" s="255">
        <v>4</v>
      </c>
      <c r="T134" s="252">
        <v>6</v>
      </c>
      <c r="U134" s="255" t="s">
        <v>12</v>
      </c>
    </row>
    <row r="135" spans="2:22">
      <c r="B135" s="8"/>
      <c r="C135" s="8"/>
      <c r="D135" s="261" t="s">
        <v>452</v>
      </c>
      <c r="E135" s="256">
        <v>54</v>
      </c>
      <c r="F135" s="257">
        <v>14</v>
      </c>
      <c r="G135" s="258">
        <v>17</v>
      </c>
      <c r="H135" s="258">
        <v>11</v>
      </c>
      <c r="I135" s="258">
        <v>1</v>
      </c>
      <c r="J135" s="258">
        <v>6</v>
      </c>
      <c r="K135" s="258">
        <v>1</v>
      </c>
      <c r="L135" s="258">
        <v>4</v>
      </c>
      <c r="M135" s="258" t="s">
        <v>12</v>
      </c>
      <c r="N135" s="259" t="s">
        <v>12</v>
      </c>
      <c r="O135" s="257">
        <v>51</v>
      </c>
      <c r="P135" s="257">
        <v>41</v>
      </c>
      <c r="Q135" s="258">
        <v>2</v>
      </c>
      <c r="R135" s="258">
        <v>6</v>
      </c>
      <c r="S135" s="259">
        <v>2</v>
      </c>
      <c r="T135" s="256">
        <v>3</v>
      </c>
      <c r="U135" s="259" t="s">
        <v>12</v>
      </c>
    </row>
    <row r="136" spans="2:22">
      <c r="B136" s="8"/>
      <c r="C136" s="8"/>
      <c r="D136" s="261" t="s">
        <v>453</v>
      </c>
      <c r="E136" s="256">
        <v>23</v>
      </c>
      <c r="F136" s="257">
        <v>1</v>
      </c>
      <c r="G136" s="258">
        <v>6</v>
      </c>
      <c r="H136" s="258">
        <v>8</v>
      </c>
      <c r="I136" s="258">
        <v>1</v>
      </c>
      <c r="J136" s="258">
        <v>2</v>
      </c>
      <c r="K136" s="258">
        <v>2</v>
      </c>
      <c r="L136" s="258">
        <v>2</v>
      </c>
      <c r="M136" s="258">
        <v>1</v>
      </c>
      <c r="N136" s="259" t="s">
        <v>12</v>
      </c>
      <c r="O136" s="257">
        <v>20</v>
      </c>
      <c r="P136" s="257">
        <v>12</v>
      </c>
      <c r="Q136" s="258">
        <v>4</v>
      </c>
      <c r="R136" s="258">
        <v>2</v>
      </c>
      <c r="S136" s="259">
        <v>2</v>
      </c>
      <c r="T136" s="256">
        <v>3</v>
      </c>
      <c r="U136" s="259" t="s">
        <v>12</v>
      </c>
    </row>
    <row r="137" spans="2:22">
      <c r="B137" s="8"/>
      <c r="C137" s="14"/>
      <c r="D137" s="262" t="s">
        <v>454</v>
      </c>
      <c r="E137" s="152">
        <v>44</v>
      </c>
      <c r="F137" s="248">
        <v>31</v>
      </c>
      <c r="G137" s="247">
        <v>11</v>
      </c>
      <c r="H137" s="247">
        <v>2</v>
      </c>
      <c r="I137" s="247" t="s">
        <v>12</v>
      </c>
      <c r="J137" s="247" t="s">
        <v>12</v>
      </c>
      <c r="K137" s="247" t="s">
        <v>12</v>
      </c>
      <c r="L137" s="247" t="s">
        <v>12</v>
      </c>
      <c r="M137" s="247" t="s">
        <v>12</v>
      </c>
      <c r="N137" s="249" t="s">
        <v>12</v>
      </c>
      <c r="O137" s="248">
        <v>44</v>
      </c>
      <c r="P137" s="248">
        <v>43</v>
      </c>
      <c r="Q137" s="247">
        <v>1</v>
      </c>
      <c r="R137" s="247" t="s">
        <v>12</v>
      </c>
      <c r="S137" s="249" t="s">
        <v>12</v>
      </c>
      <c r="T137" s="152" t="s">
        <v>12</v>
      </c>
      <c r="U137" s="249" t="s">
        <v>12</v>
      </c>
    </row>
    <row r="138" spans="2:22">
      <c r="B138" s="8"/>
      <c r="C138" s="7" t="s">
        <v>291</v>
      </c>
      <c r="D138" s="260" t="s">
        <v>36</v>
      </c>
      <c r="E138" s="252">
        <v>118</v>
      </c>
      <c r="F138" s="253">
        <v>49</v>
      </c>
      <c r="G138" s="254">
        <v>48</v>
      </c>
      <c r="H138" s="254">
        <v>21</v>
      </c>
      <c r="I138" s="254" t="s">
        <v>12</v>
      </c>
      <c r="J138" s="254" t="s">
        <v>12</v>
      </c>
      <c r="K138" s="254" t="s">
        <v>12</v>
      </c>
      <c r="L138" s="254" t="s">
        <v>12</v>
      </c>
      <c r="M138" s="254" t="s">
        <v>12</v>
      </c>
      <c r="N138" s="255" t="s">
        <v>12</v>
      </c>
      <c r="O138" s="253">
        <v>118</v>
      </c>
      <c r="P138" s="253">
        <v>118</v>
      </c>
      <c r="Q138" s="254" t="s">
        <v>12</v>
      </c>
      <c r="R138" s="254" t="s">
        <v>12</v>
      </c>
      <c r="S138" s="255" t="s">
        <v>12</v>
      </c>
      <c r="T138" s="252" t="s">
        <v>12</v>
      </c>
      <c r="U138" s="255" t="s">
        <v>12</v>
      </c>
    </row>
    <row r="139" spans="2:22">
      <c r="B139" s="8"/>
      <c r="C139" s="8"/>
      <c r="D139" s="261" t="s">
        <v>452</v>
      </c>
      <c r="E139" s="256">
        <v>50</v>
      </c>
      <c r="F139" s="257">
        <v>18</v>
      </c>
      <c r="G139" s="258">
        <v>23</v>
      </c>
      <c r="H139" s="258">
        <v>9</v>
      </c>
      <c r="I139" s="258" t="s">
        <v>12</v>
      </c>
      <c r="J139" s="258" t="s">
        <v>12</v>
      </c>
      <c r="K139" s="258" t="s">
        <v>12</v>
      </c>
      <c r="L139" s="258" t="s">
        <v>12</v>
      </c>
      <c r="M139" s="258" t="s">
        <v>12</v>
      </c>
      <c r="N139" s="259" t="s">
        <v>12</v>
      </c>
      <c r="O139" s="257">
        <v>50</v>
      </c>
      <c r="P139" s="257">
        <v>50</v>
      </c>
      <c r="Q139" s="258" t="s">
        <v>12</v>
      </c>
      <c r="R139" s="258" t="s">
        <v>12</v>
      </c>
      <c r="S139" s="259" t="s">
        <v>12</v>
      </c>
      <c r="T139" s="256" t="s">
        <v>12</v>
      </c>
      <c r="U139" s="259" t="s">
        <v>12</v>
      </c>
    </row>
    <row r="140" spans="2:22">
      <c r="B140" s="8"/>
      <c r="C140" s="8"/>
      <c r="D140" s="261" t="s">
        <v>453</v>
      </c>
      <c r="E140" s="256">
        <v>24</v>
      </c>
      <c r="F140" s="257">
        <v>2</v>
      </c>
      <c r="G140" s="258">
        <v>10</v>
      </c>
      <c r="H140" s="258">
        <v>12</v>
      </c>
      <c r="I140" s="258" t="s">
        <v>12</v>
      </c>
      <c r="J140" s="258" t="s">
        <v>12</v>
      </c>
      <c r="K140" s="258" t="s">
        <v>12</v>
      </c>
      <c r="L140" s="258" t="s">
        <v>12</v>
      </c>
      <c r="M140" s="258" t="s">
        <v>12</v>
      </c>
      <c r="N140" s="259" t="s">
        <v>12</v>
      </c>
      <c r="O140" s="257">
        <v>24</v>
      </c>
      <c r="P140" s="257">
        <v>24</v>
      </c>
      <c r="Q140" s="258" t="s">
        <v>12</v>
      </c>
      <c r="R140" s="258" t="s">
        <v>12</v>
      </c>
      <c r="S140" s="259" t="s">
        <v>12</v>
      </c>
      <c r="T140" s="256" t="s">
        <v>12</v>
      </c>
      <c r="U140" s="259" t="s">
        <v>12</v>
      </c>
    </row>
    <row r="141" spans="2:22">
      <c r="B141" s="14"/>
      <c r="C141" s="14"/>
      <c r="D141" s="262" t="s">
        <v>454</v>
      </c>
      <c r="E141" s="152">
        <v>44</v>
      </c>
      <c r="F141" s="248">
        <v>29</v>
      </c>
      <c r="G141" s="247">
        <v>15</v>
      </c>
      <c r="H141" s="247" t="s">
        <v>12</v>
      </c>
      <c r="I141" s="247" t="s">
        <v>12</v>
      </c>
      <c r="J141" s="247" t="s">
        <v>12</v>
      </c>
      <c r="K141" s="247" t="s">
        <v>12</v>
      </c>
      <c r="L141" s="247" t="s">
        <v>12</v>
      </c>
      <c r="M141" s="247" t="s">
        <v>12</v>
      </c>
      <c r="N141" s="249" t="s">
        <v>12</v>
      </c>
      <c r="O141" s="248">
        <v>44</v>
      </c>
      <c r="P141" s="248">
        <v>44</v>
      </c>
      <c r="Q141" s="247" t="s">
        <v>12</v>
      </c>
      <c r="R141" s="247" t="s">
        <v>12</v>
      </c>
      <c r="S141" s="249" t="s">
        <v>12</v>
      </c>
      <c r="T141" s="152" t="s">
        <v>12</v>
      </c>
      <c r="U141" s="249" t="s">
        <v>12</v>
      </c>
    </row>
    <row r="143" spans="2:22">
      <c r="B143" s="9" t="s">
        <v>364</v>
      </c>
      <c r="C143" s="9"/>
      <c r="D143" s="9"/>
      <c r="E143" s="9"/>
      <c r="F143" s="9"/>
      <c r="G143" s="9"/>
      <c r="H143" s="9"/>
      <c r="I143" s="9"/>
      <c r="J143" s="9"/>
      <c r="K143" s="9"/>
      <c r="L143" s="9"/>
      <c r="M143" s="9"/>
      <c r="N143" s="9"/>
      <c r="O143" s="9"/>
      <c r="P143" s="9"/>
      <c r="Q143" s="9"/>
    </row>
    <row r="144" spans="2:22" s="3" customFormat="1" ht="22.5">
      <c r="B144" s="185"/>
      <c r="C144" s="56"/>
      <c r="D144" s="57"/>
      <c r="E144" s="153" t="s">
        <v>36</v>
      </c>
      <c r="F144" s="182"/>
      <c r="G144" s="182"/>
      <c r="H144" s="182"/>
      <c r="I144" s="182"/>
      <c r="J144" s="182"/>
      <c r="K144" s="182"/>
      <c r="L144" s="182"/>
      <c r="M144" s="182"/>
      <c r="N144" s="182"/>
      <c r="O144" s="153" t="s">
        <v>294</v>
      </c>
      <c r="P144" s="155"/>
      <c r="Q144" s="155"/>
      <c r="R144" s="155"/>
      <c r="S144" s="156"/>
      <c r="T144" s="183" t="s">
        <v>288</v>
      </c>
      <c r="U144" s="183" t="s">
        <v>289</v>
      </c>
      <c r="V144" s="95"/>
    </row>
    <row r="145" spans="2:22" s="3" customFormat="1" ht="22.5">
      <c r="B145" s="186"/>
      <c r="C145" s="187"/>
      <c r="D145" s="188"/>
      <c r="E145" s="154"/>
      <c r="F145" s="181" t="s">
        <v>373</v>
      </c>
      <c r="G145" s="181" t="s">
        <v>374</v>
      </c>
      <c r="H145" s="181" t="s">
        <v>375</v>
      </c>
      <c r="I145" s="181" t="s">
        <v>376</v>
      </c>
      <c r="J145" s="181" t="s">
        <v>377</v>
      </c>
      <c r="K145" s="181" t="s">
        <v>378</v>
      </c>
      <c r="L145" s="181" t="s">
        <v>379</v>
      </c>
      <c r="M145" s="181" t="s">
        <v>380</v>
      </c>
      <c r="N145" s="181" t="s">
        <v>381</v>
      </c>
      <c r="O145" s="154"/>
      <c r="P145" s="135" t="s">
        <v>382</v>
      </c>
      <c r="Q145" s="135" t="s">
        <v>383</v>
      </c>
      <c r="R145" s="135" t="s">
        <v>384</v>
      </c>
      <c r="S145" s="135" t="s">
        <v>385</v>
      </c>
      <c r="T145" s="184"/>
      <c r="U145" s="184"/>
      <c r="V145" s="95"/>
    </row>
    <row r="146" spans="2:22">
      <c r="B146" s="7" t="s">
        <v>362</v>
      </c>
      <c r="C146" s="7" t="s">
        <v>36</v>
      </c>
      <c r="D146" s="260" t="s">
        <v>36</v>
      </c>
      <c r="E146" s="252">
        <v>57</v>
      </c>
      <c r="F146" s="253">
        <v>18</v>
      </c>
      <c r="G146" s="254">
        <v>22</v>
      </c>
      <c r="H146" s="254">
        <v>9</v>
      </c>
      <c r="I146" s="254">
        <v>2</v>
      </c>
      <c r="J146" s="254">
        <v>2</v>
      </c>
      <c r="K146" s="254">
        <v>3</v>
      </c>
      <c r="L146" s="254">
        <v>1</v>
      </c>
      <c r="M146" s="254" t="s">
        <v>12</v>
      </c>
      <c r="N146" s="255" t="s">
        <v>12</v>
      </c>
      <c r="O146" s="253">
        <v>56</v>
      </c>
      <c r="P146" s="253">
        <v>47</v>
      </c>
      <c r="Q146" s="254">
        <v>4</v>
      </c>
      <c r="R146" s="254">
        <v>2</v>
      </c>
      <c r="S146" s="255">
        <v>3</v>
      </c>
      <c r="T146" s="252">
        <v>1</v>
      </c>
      <c r="U146" s="255" t="s">
        <v>12</v>
      </c>
    </row>
    <row r="147" spans="2:22">
      <c r="B147" s="8"/>
      <c r="C147" s="8"/>
      <c r="D147" s="261" t="s">
        <v>452</v>
      </c>
      <c r="E147" s="256">
        <v>19</v>
      </c>
      <c r="F147" s="257">
        <v>5</v>
      </c>
      <c r="G147" s="258">
        <v>7</v>
      </c>
      <c r="H147" s="258">
        <v>2</v>
      </c>
      <c r="I147" s="258">
        <v>2</v>
      </c>
      <c r="J147" s="258">
        <v>1</v>
      </c>
      <c r="K147" s="258">
        <v>1</v>
      </c>
      <c r="L147" s="258">
        <v>1</v>
      </c>
      <c r="M147" s="258" t="s">
        <v>12</v>
      </c>
      <c r="N147" s="259" t="s">
        <v>12</v>
      </c>
      <c r="O147" s="257">
        <v>18</v>
      </c>
      <c r="P147" s="257">
        <v>14</v>
      </c>
      <c r="Q147" s="258">
        <v>2</v>
      </c>
      <c r="R147" s="258">
        <v>1</v>
      </c>
      <c r="S147" s="259">
        <v>1</v>
      </c>
      <c r="T147" s="256">
        <v>1</v>
      </c>
      <c r="U147" s="259" t="s">
        <v>12</v>
      </c>
    </row>
    <row r="148" spans="2:22">
      <c r="B148" s="8"/>
      <c r="C148" s="8"/>
      <c r="D148" s="261" t="s">
        <v>453</v>
      </c>
      <c r="E148" s="256">
        <v>14</v>
      </c>
      <c r="F148" s="257">
        <v>1</v>
      </c>
      <c r="G148" s="258">
        <v>4</v>
      </c>
      <c r="H148" s="258">
        <v>6</v>
      </c>
      <c r="I148" s="258" t="s">
        <v>12</v>
      </c>
      <c r="J148" s="258">
        <v>1</v>
      </c>
      <c r="K148" s="258">
        <v>2</v>
      </c>
      <c r="L148" s="258" t="s">
        <v>12</v>
      </c>
      <c r="M148" s="258" t="s">
        <v>12</v>
      </c>
      <c r="N148" s="259" t="s">
        <v>12</v>
      </c>
      <c r="O148" s="257">
        <v>14</v>
      </c>
      <c r="P148" s="257">
        <v>9</v>
      </c>
      <c r="Q148" s="258">
        <v>2</v>
      </c>
      <c r="R148" s="258">
        <v>1</v>
      </c>
      <c r="S148" s="259">
        <v>2</v>
      </c>
      <c r="T148" s="256" t="s">
        <v>12</v>
      </c>
      <c r="U148" s="259" t="s">
        <v>12</v>
      </c>
    </row>
    <row r="149" spans="2:22">
      <c r="B149" s="8"/>
      <c r="C149" s="14"/>
      <c r="D149" s="262" t="s">
        <v>454</v>
      </c>
      <c r="E149" s="152">
        <v>24</v>
      </c>
      <c r="F149" s="248">
        <v>12</v>
      </c>
      <c r="G149" s="247">
        <v>11</v>
      </c>
      <c r="H149" s="247">
        <v>1</v>
      </c>
      <c r="I149" s="247" t="s">
        <v>12</v>
      </c>
      <c r="J149" s="247" t="s">
        <v>12</v>
      </c>
      <c r="K149" s="247" t="s">
        <v>12</v>
      </c>
      <c r="L149" s="247" t="s">
        <v>12</v>
      </c>
      <c r="M149" s="247" t="s">
        <v>12</v>
      </c>
      <c r="N149" s="249" t="s">
        <v>12</v>
      </c>
      <c r="O149" s="248">
        <v>24</v>
      </c>
      <c r="P149" s="248">
        <v>24</v>
      </c>
      <c r="Q149" s="247" t="s">
        <v>12</v>
      </c>
      <c r="R149" s="247" t="s">
        <v>12</v>
      </c>
      <c r="S149" s="249" t="s">
        <v>12</v>
      </c>
      <c r="T149" s="152" t="s">
        <v>12</v>
      </c>
      <c r="U149" s="249" t="s">
        <v>12</v>
      </c>
    </row>
    <row r="150" spans="2:22">
      <c r="B150" s="8"/>
      <c r="C150" s="7" t="s">
        <v>290</v>
      </c>
      <c r="D150" s="260" t="s">
        <v>36</v>
      </c>
      <c r="E150" s="252">
        <v>28</v>
      </c>
      <c r="F150" s="253">
        <v>6</v>
      </c>
      <c r="G150" s="254">
        <v>11</v>
      </c>
      <c r="H150" s="254">
        <v>3</v>
      </c>
      <c r="I150" s="254">
        <v>2</v>
      </c>
      <c r="J150" s="254">
        <v>2</v>
      </c>
      <c r="K150" s="254">
        <v>3</v>
      </c>
      <c r="L150" s="254">
        <v>1</v>
      </c>
      <c r="M150" s="254" t="s">
        <v>12</v>
      </c>
      <c r="N150" s="255" t="s">
        <v>12</v>
      </c>
      <c r="O150" s="253">
        <v>27</v>
      </c>
      <c r="P150" s="253">
        <v>18</v>
      </c>
      <c r="Q150" s="254">
        <v>4</v>
      </c>
      <c r="R150" s="254">
        <v>2</v>
      </c>
      <c r="S150" s="255">
        <v>3</v>
      </c>
      <c r="T150" s="252">
        <v>1</v>
      </c>
      <c r="U150" s="255" t="s">
        <v>12</v>
      </c>
    </row>
    <row r="151" spans="2:22">
      <c r="B151" s="8"/>
      <c r="C151" s="8"/>
      <c r="D151" s="261" t="s">
        <v>452</v>
      </c>
      <c r="E151" s="256">
        <v>10</v>
      </c>
      <c r="F151" s="257">
        <v>2</v>
      </c>
      <c r="G151" s="258">
        <v>3</v>
      </c>
      <c r="H151" s="258" t="s">
        <v>12</v>
      </c>
      <c r="I151" s="258">
        <v>2</v>
      </c>
      <c r="J151" s="258">
        <v>1</v>
      </c>
      <c r="K151" s="258">
        <v>1</v>
      </c>
      <c r="L151" s="258">
        <v>1</v>
      </c>
      <c r="M151" s="258" t="s">
        <v>12</v>
      </c>
      <c r="N151" s="259" t="s">
        <v>12</v>
      </c>
      <c r="O151" s="257">
        <v>9</v>
      </c>
      <c r="P151" s="257">
        <v>5</v>
      </c>
      <c r="Q151" s="258">
        <v>2</v>
      </c>
      <c r="R151" s="258">
        <v>1</v>
      </c>
      <c r="S151" s="259">
        <v>1</v>
      </c>
      <c r="T151" s="256">
        <v>1</v>
      </c>
      <c r="U151" s="259" t="s">
        <v>12</v>
      </c>
    </row>
    <row r="152" spans="2:22">
      <c r="B152" s="8"/>
      <c r="C152" s="8"/>
      <c r="D152" s="261" t="s">
        <v>453</v>
      </c>
      <c r="E152" s="256">
        <v>7</v>
      </c>
      <c r="F152" s="257" t="s">
        <v>12</v>
      </c>
      <c r="G152" s="258">
        <v>1</v>
      </c>
      <c r="H152" s="258">
        <v>3</v>
      </c>
      <c r="I152" s="258" t="s">
        <v>12</v>
      </c>
      <c r="J152" s="258">
        <v>1</v>
      </c>
      <c r="K152" s="258">
        <v>2</v>
      </c>
      <c r="L152" s="258" t="s">
        <v>12</v>
      </c>
      <c r="M152" s="258" t="s">
        <v>12</v>
      </c>
      <c r="N152" s="259" t="s">
        <v>12</v>
      </c>
      <c r="O152" s="257">
        <v>7</v>
      </c>
      <c r="P152" s="257">
        <v>2</v>
      </c>
      <c r="Q152" s="258">
        <v>2</v>
      </c>
      <c r="R152" s="258">
        <v>1</v>
      </c>
      <c r="S152" s="259">
        <v>2</v>
      </c>
      <c r="T152" s="256" t="s">
        <v>12</v>
      </c>
      <c r="U152" s="259" t="s">
        <v>12</v>
      </c>
    </row>
    <row r="153" spans="2:22">
      <c r="B153" s="8"/>
      <c r="C153" s="14"/>
      <c r="D153" s="262" t="s">
        <v>454</v>
      </c>
      <c r="E153" s="152">
        <v>11</v>
      </c>
      <c r="F153" s="248">
        <v>4</v>
      </c>
      <c r="G153" s="247">
        <v>7</v>
      </c>
      <c r="H153" s="247" t="s">
        <v>12</v>
      </c>
      <c r="I153" s="247" t="s">
        <v>12</v>
      </c>
      <c r="J153" s="247" t="s">
        <v>12</v>
      </c>
      <c r="K153" s="247" t="s">
        <v>12</v>
      </c>
      <c r="L153" s="247" t="s">
        <v>12</v>
      </c>
      <c r="M153" s="247" t="s">
        <v>12</v>
      </c>
      <c r="N153" s="249" t="s">
        <v>12</v>
      </c>
      <c r="O153" s="248">
        <v>11</v>
      </c>
      <c r="P153" s="248">
        <v>11</v>
      </c>
      <c r="Q153" s="247" t="s">
        <v>12</v>
      </c>
      <c r="R153" s="247" t="s">
        <v>12</v>
      </c>
      <c r="S153" s="249" t="s">
        <v>12</v>
      </c>
      <c r="T153" s="152" t="s">
        <v>12</v>
      </c>
      <c r="U153" s="249" t="s">
        <v>12</v>
      </c>
    </row>
    <row r="154" spans="2:22">
      <c r="B154" s="8"/>
      <c r="C154" s="7" t="s">
        <v>291</v>
      </c>
      <c r="D154" s="260" t="s">
        <v>36</v>
      </c>
      <c r="E154" s="252">
        <v>29</v>
      </c>
      <c r="F154" s="253">
        <v>12</v>
      </c>
      <c r="G154" s="254">
        <v>11</v>
      </c>
      <c r="H154" s="254">
        <v>6</v>
      </c>
      <c r="I154" s="254" t="s">
        <v>12</v>
      </c>
      <c r="J154" s="254" t="s">
        <v>12</v>
      </c>
      <c r="K154" s="254" t="s">
        <v>12</v>
      </c>
      <c r="L154" s="254" t="s">
        <v>12</v>
      </c>
      <c r="M154" s="254" t="s">
        <v>12</v>
      </c>
      <c r="N154" s="255" t="s">
        <v>12</v>
      </c>
      <c r="O154" s="253">
        <v>29</v>
      </c>
      <c r="P154" s="253">
        <v>29</v>
      </c>
      <c r="Q154" s="254" t="s">
        <v>12</v>
      </c>
      <c r="R154" s="254" t="s">
        <v>12</v>
      </c>
      <c r="S154" s="255" t="s">
        <v>12</v>
      </c>
      <c r="T154" s="252" t="s">
        <v>12</v>
      </c>
      <c r="U154" s="255" t="s">
        <v>12</v>
      </c>
    </row>
    <row r="155" spans="2:22">
      <c r="B155" s="8"/>
      <c r="C155" s="8"/>
      <c r="D155" s="261" t="s">
        <v>452</v>
      </c>
      <c r="E155" s="256">
        <v>9</v>
      </c>
      <c r="F155" s="257">
        <v>3</v>
      </c>
      <c r="G155" s="258">
        <v>4</v>
      </c>
      <c r="H155" s="258">
        <v>2</v>
      </c>
      <c r="I155" s="258" t="s">
        <v>12</v>
      </c>
      <c r="J155" s="258" t="s">
        <v>12</v>
      </c>
      <c r="K155" s="258" t="s">
        <v>12</v>
      </c>
      <c r="L155" s="258" t="s">
        <v>12</v>
      </c>
      <c r="M155" s="258" t="s">
        <v>12</v>
      </c>
      <c r="N155" s="259" t="s">
        <v>12</v>
      </c>
      <c r="O155" s="257">
        <v>9</v>
      </c>
      <c r="P155" s="257">
        <v>9</v>
      </c>
      <c r="Q155" s="258" t="s">
        <v>12</v>
      </c>
      <c r="R155" s="258" t="s">
        <v>12</v>
      </c>
      <c r="S155" s="259" t="s">
        <v>12</v>
      </c>
      <c r="T155" s="256" t="s">
        <v>12</v>
      </c>
      <c r="U155" s="259" t="s">
        <v>12</v>
      </c>
    </row>
    <row r="156" spans="2:22">
      <c r="B156" s="8"/>
      <c r="C156" s="8"/>
      <c r="D156" s="261" t="s">
        <v>453</v>
      </c>
      <c r="E156" s="256">
        <v>7</v>
      </c>
      <c r="F156" s="257">
        <v>1</v>
      </c>
      <c r="G156" s="258">
        <v>3</v>
      </c>
      <c r="H156" s="258">
        <v>3</v>
      </c>
      <c r="I156" s="258" t="s">
        <v>12</v>
      </c>
      <c r="J156" s="258" t="s">
        <v>12</v>
      </c>
      <c r="K156" s="258" t="s">
        <v>12</v>
      </c>
      <c r="L156" s="258" t="s">
        <v>12</v>
      </c>
      <c r="M156" s="258" t="s">
        <v>12</v>
      </c>
      <c r="N156" s="259" t="s">
        <v>12</v>
      </c>
      <c r="O156" s="257">
        <v>7</v>
      </c>
      <c r="P156" s="257">
        <v>7</v>
      </c>
      <c r="Q156" s="258" t="s">
        <v>12</v>
      </c>
      <c r="R156" s="258" t="s">
        <v>12</v>
      </c>
      <c r="S156" s="259" t="s">
        <v>12</v>
      </c>
      <c r="T156" s="256" t="s">
        <v>12</v>
      </c>
      <c r="U156" s="259" t="s">
        <v>12</v>
      </c>
    </row>
    <row r="157" spans="2:22">
      <c r="B157" s="14"/>
      <c r="C157" s="14"/>
      <c r="D157" s="262" t="s">
        <v>454</v>
      </c>
      <c r="E157" s="152">
        <v>13</v>
      </c>
      <c r="F157" s="248">
        <v>8</v>
      </c>
      <c r="G157" s="247">
        <v>4</v>
      </c>
      <c r="H157" s="247">
        <v>1</v>
      </c>
      <c r="I157" s="247" t="s">
        <v>12</v>
      </c>
      <c r="J157" s="247" t="s">
        <v>12</v>
      </c>
      <c r="K157" s="247" t="s">
        <v>12</v>
      </c>
      <c r="L157" s="247" t="s">
        <v>12</v>
      </c>
      <c r="M157" s="247" t="s">
        <v>12</v>
      </c>
      <c r="N157" s="249" t="s">
        <v>12</v>
      </c>
      <c r="O157" s="248">
        <v>13</v>
      </c>
      <c r="P157" s="248">
        <v>13</v>
      </c>
      <c r="Q157" s="247" t="s">
        <v>12</v>
      </c>
      <c r="R157" s="247" t="s">
        <v>12</v>
      </c>
      <c r="S157" s="249" t="s">
        <v>12</v>
      </c>
      <c r="T157" s="152" t="s">
        <v>12</v>
      </c>
      <c r="U157" s="249" t="s">
        <v>12</v>
      </c>
    </row>
    <row r="158" spans="2:22">
      <c r="B158" s="7" t="s">
        <v>363</v>
      </c>
      <c r="C158" s="7" t="s">
        <v>36</v>
      </c>
      <c r="D158" s="260" t="s">
        <v>36</v>
      </c>
      <c r="E158" s="252">
        <v>264</v>
      </c>
      <c r="F158" s="253">
        <v>104</v>
      </c>
      <c r="G158" s="254">
        <v>96</v>
      </c>
      <c r="H158" s="254">
        <v>43</v>
      </c>
      <c r="I158" s="254">
        <v>4</v>
      </c>
      <c r="J158" s="254">
        <v>4</v>
      </c>
      <c r="K158" s="254">
        <v>5</v>
      </c>
      <c r="L158" s="254">
        <v>5</v>
      </c>
      <c r="M158" s="254">
        <v>3</v>
      </c>
      <c r="N158" s="255" t="s">
        <v>12</v>
      </c>
      <c r="O158" s="253">
        <v>256</v>
      </c>
      <c r="P158" s="253">
        <v>237</v>
      </c>
      <c r="Q158" s="254">
        <v>10</v>
      </c>
      <c r="R158" s="254">
        <v>4</v>
      </c>
      <c r="S158" s="255">
        <v>5</v>
      </c>
      <c r="T158" s="252">
        <v>8</v>
      </c>
      <c r="U158" s="255" t="s">
        <v>12</v>
      </c>
    </row>
    <row r="159" spans="2:22">
      <c r="B159" s="8"/>
      <c r="C159" s="8"/>
      <c r="D159" s="261" t="s">
        <v>452</v>
      </c>
      <c r="E159" s="256">
        <v>119</v>
      </c>
      <c r="F159" s="257">
        <v>44</v>
      </c>
      <c r="G159" s="258">
        <v>45</v>
      </c>
      <c r="H159" s="258">
        <v>17</v>
      </c>
      <c r="I159" s="258">
        <v>4</v>
      </c>
      <c r="J159" s="258">
        <v>2</v>
      </c>
      <c r="K159" s="258">
        <v>2</v>
      </c>
      <c r="L159" s="258">
        <v>3</v>
      </c>
      <c r="M159" s="258">
        <v>2</v>
      </c>
      <c r="N159" s="259" t="s">
        <v>12</v>
      </c>
      <c r="O159" s="257">
        <v>114</v>
      </c>
      <c r="P159" s="257">
        <v>106</v>
      </c>
      <c r="Q159" s="258">
        <v>4</v>
      </c>
      <c r="R159" s="258">
        <v>2</v>
      </c>
      <c r="S159" s="259">
        <v>2</v>
      </c>
      <c r="T159" s="256">
        <v>5</v>
      </c>
      <c r="U159" s="259" t="s">
        <v>12</v>
      </c>
    </row>
    <row r="160" spans="2:22">
      <c r="B160" s="8"/>
      <c r="C160" s="8"/>
      <c r="D160" s="261" t="s">
        <v>453</v>
      </c>
      <c r="E160" s="256">
        <v>49</v>
      </c>
      <c r="F160" s="257">
        <v>3</v>
      </c>
      <c r="G160" s="258">
        <v>17</v>
      </c>
      <c r="H160" s="258">
        <v>22</v>
      </c>
      <c r="I160" s="258" t="s">
        <v>12</v>
      </c>
      <c r="J160" s="258">
        <v>2</v>
      </c>
      <c r="K160" s="258">
        <v>3</v>
      </c>
      <c r="L160" s="258">
        <v>1</v>
      </c>
      <c r="M160" s="258">
        <v>1</v>
      </c>
      <c r="N160" s="259" t="s">
        <v>12</v>
      </c>
      <c r="O160" s="257">
        <v>47</v>
      </c>
      <c r="P160" s="257">
        <v>37</v>
      </c>
      <c r="Q160" s="258">
        <v>5</v>
      </c>
      <c r="R160" s="258">
        <v>2</v>
      </c>
      <c r="S160" s="259">
        <v>3</v>
      </c>
      <c r="T160" s="256">
        <v>2</v>
      </c>
      <c r="U160" s="259" t="s">
        <v>12</v>
      </c>
    </row>
    <row r="161" spans="2:22">
      <c r="B161" s="8"/>
      <c r="C161" s="14"/>
      <c r="D161" s="262" t="s">
        <v>454</v>
      </c>
      <c r="E161" s="152">
        <v>96</v>
      </c>
      <c r="F161" s="248">
        <v>57</v>
      </c>
      <c r="G161" s="247">
        <v>34</v>
      </c>
      <c r="H161" s="247">
        <v>4</v>
      </c>
      <c r="I161" s="247" t="s">
        <v>12</v>
      </c>
      <c r="J161" s="247" t="s">
        <v>12</v>
      </c>
      <c r="K161" s="247" t="s">
        <v>12</v>
      </c>
      <c r="L161" s="247">
        <v>1</v>
      </c>
      <c r="M161" s="247" t="s">
        <v>12</v>
      </c>
      <c r="N161" s="249" t="s">
        <v>12</v>
      </c>
      <c r="O161" s="248">
        <v>95</v>
      </c>
      <c r="P161" s="248">
        <v>94</v>
      </c>
      <c r="Q161" s="247">
        <v>1</v>
      </c>
      <c r="R161" s="247" t="s">
        <v>12</v>
      </c>
      <c r="S161" s="249" t="s">
        <v>12</v>
      </c>
      <c r="T161" s="152">
        <v>1</v>
      </c>
      <c r="U161" s="249" t="s">
        <v>12</v>
      </c>
    </row>
    <row r="162" spans="2:22">
      <c r="B162" s="8"/>
      <c r="C162" s="7" t="s">
        <v>290</v>
      </c>
      <c r="D162" s="260" t="s">
        <v>36</v>
      </c>
      <c r="E162" s="252">
        <v>123</v>
      </c>
      <c r="F162" s="253">
        <v>41</v>
      </c>
      <c r="G162" s="254">
        <v>45</v>
      </c>
      <c r="H162" s="254">
        <v>16</v>
      </c>
      <c r="I162" s="254">
        <v>4</v>
      </c>
      <c r="J162" s="254">
        <v>4</v>
      </c>
      <c r="K162" s="254">
        <v>5</v>
      </c>
      <c r="L162" s="254">
        <v>5</v>
      </c>
      <c r="M162" s="254">
        <v>3</v>
      </c>
      <c r="N162" s="255" t="s">
        <v>12</v>
      </c>
      <c r="O162" s="253">
        <v>115</v>
      </c>
      <c r="P162" s="253">
        <v>96</v>
      </c>
      <c r="Q162" s="254">
        <v>10</v>
      </c>
      <c r="R162" s="254">
        <v>4</v>
      </c>
      <c r="S162" s="255">
        <v>5</v>
      </c>
      <c r="T162" s="252">
        <v>8</v>
      </c>
      <c r="U162" s="255" t="s">
        <v>12</v>
      </c>
    </row>
    <row r="163" spans="2:22">
      <c r="B163" s="8"/>
      <c r="C163" s="8"/>
      <c r="D163" s="261" t="s">
        <v>452</v>
      </c>
      <c r="E163" s="256">
        <v>55</v>
      </c>
      <c r="F163" s="257">
        <v>16</v>
      </c>
      <c r="G163" s="258">
        <v>21</v>
      </c>
      <c r="H163" s="258">
        <v>5</v>
      </c>
      <c r="I163" s="258">
        <v>4</v>
      </c>
      <c r="J163" s="258">
        <v>2</v>
      </c>
      <c r="K163" s="258">
        <v>2</v>
      </c>
      <c r="L163" s="258">
        <v>3</v>
      </c>
      <c r="M163" s="258">
        <v>2</v>
      </c>
      <c r="N163" s="259" t="s">
        <v>12</v>
      </c>
      <c r="O163" s="257">
        <v>50</v>
      </c>
      <c r="P163" s="257">
        <v>42</v>
      </c>
      <c r="Q163" s="258">
        <v>4</v>
      </c>
      <c r="R163" s="258">
        <v>2</v>
      </c>
      <c r="S163" s="259">
        <v>2</v>
      </c>
      <c r="T163" s="256">
        <v>5</v>
      </c>
      <c r="U163" s="259" t="s">
        <v>12</v>
      </c>
    </row>
    <row r="164" spans="2:22">
      <c r="B164" s="8"/>
      <c r="C164" s="8"/>
      <c r="D164" s="261" t="s">
        <v>453</v>
      </c>
      <c r="E164" s="256">
        <v>22</v>
      </c>
      <c r="F164" s="257" t="s">
        <v>12</v>
      </c>
      <c r="G164" s="258">
        <v>6</v>
      </c>
      <c r="H164" s="258">
        <v>9</v>
      </c>
      <c r="I164" s="258" t="s">
        <v>12</v>
      </c>
      <c r="J164" s="258">
        <v>2</v>
      </c>
      <c r="K164" s="258">
        <v>3</v>
      </c>
      <c r="L164" s="258">
        <v>1</v>
      </c>
      <c r="M164" s="258">
        <v>1</v>
      </c>
      <c r="N164" s="259" t="s">
        <v>12</v>
      </c>
      <c r="O164" s="257">
        <v>20</v>
      </c>
      <c r="P164" s="257">
        <v>10</v>
      </c>
      <c r="Q164" s="258">
        <v>5</v>
      </c>
      <c r="R164" s="258">
        <v>2</v>
      </c>
      <c r="S164" s="259">
        <v>3</v>
      </c>
      <c r="T164" s="256">
        <v>2</v>
      </c>
      <c r="U164" s="259" t="s">
        <v>12</v>
      </c>
    </row>
    <row r="165" spans="2:22">
      <c r="B165" s="8"/>
      <c r="C165" s="14"/>
      <c r="D165" s="262" t="s">
        <v>454</v>
      </c>
      <c r="E165" s="152">
        <v>46</v>
      </c>
      <c r="F165" s="248">
        <v>25</v>
      </c>
      <c r="G165" s="247">
        <v>18</v>
      </c>
      <c r="H165" s="247">
        <v>2</v>
      </c>
      <c r="I165" s="247" t="s">
        <v>12</v>
      </c>
      <c r="J165" s="247" t="s">
        <v>12</v>
      </c>
      <c r="K165" s="247" t="s">
        <v>12</v>
      </c>
      <c r="L165" s="247">
        <v>1</v>
      </c>
      <c r="M165" s="247" t="s">
        <v>12</v>
      </c>
      <c r="N165" s="249" t="s">
        <v>12</v>
      </c>
      <c r="O165" s="248">
        <v>45</v>
      </c>
      <c r="P165" s="248">
        <v>44</v>
      </c>
      <c r="Q165" s="247">
        <v>1</v>
      </c>
      <c r="R165" s="247" t="s">
        <v>12</v>
      </c>
      <c r="S165" s="249" t="s">
        <v>12</v>
      </c>
      <c r="T165" s="152">
        <v>1</v>
      </c>
      <c r="U165" s="249" t="s">
        <v>12</v>
      </c>
    </row>
    <row r="166" spans="2:22">
      <c r="B166" s="8"/>
      <c r="C166" s="7" t="s">
        <v>291</v>
      </c>
      <c r="D166" s="260" t="s">
        <v>36</v>
      </c>
      <c r="E166" s="252">
        <v>141</v>
      </c>
      <c r="F166" s="253">
        <v>63</v>
      </c>
      <c r="G166" s="254">
        <v>51</v>
      </c>
      <c r="H166" s="254">
        <v>27</v>
      </c>
      <c r="I166" s="254" t="s">
        <v>12</v>
      </c>
      <c r="J166" s="254" t="s">
        <v>12</v>
      </c>
      <c r="K166" s="254" t="s">
        <v>12</v>
      </c>
      <c r="L166" s="254" t="s">
        <v>12</v>
      </c>
      <c r="M166" s="254" t="s">
        <v>12</v>
      </c>
      <c r="N166" s="255" t="s">
        <v>12</v>
      </c>
      <c r="O166" s="253">
        <v>141</v>
      </c>
      <c r="P166" s="253">
        <v>141</v>
      </c>
      <c r="Q166" s="254" t="s">
        <v>12</v>
      </c>
      <c r="R166" s="254" t="s">
        <v>12</v>
      </c>
      <c r="S166" s="255" t="s">
        <v>12</v>
      </c>
      <c r="T166" s="252" t="s">
        <v>12</v>
      </c>
      <c r="U166" s="255" t="s">
        <v>12</v>
      </c>
    </row>
    <row r="167" spans="2:22">
      <c r="B167" s="8"/>
      <c r="C167" s="8"/>
      <c r="D167" s="261" t="s">
        <v>452</v>
      </c>
      <c r="E167" s="256">
        <v>64</v>
      </c>
      <c r="F167" s="257">
        <v>28</v>
      </c>
      <c r="G167" s="258">
        <v>24</v>
      </c>
      <c r="H167" s="258">
        <v>12</v>
      </c>
      <c r="I167" s="258" t="s">
        <v>12</v>
      </c>
      <c r="J167" s="258" t="s">
        <v>12</v>
      </c>
      <c r="K167" s="258" t="s">
        <v>12</v>
      </c>
      <c r="L167" s="258" t="s">
        <v>12</v>
      </c>
      <c r="M167" s="258" t="s">
        <v>12</v>
      </c>
      <c r="N167" s="259" t="s">
        <v>12</v>
      </c>
      <c r="O167" s="257">
        <v>64</v>
      </c>
      <c r="P167" s="257">
        <v>64</v>
      </c>
      <c r="Q167" s="258" t="s">
        <v>12</v>
      </c>
      <c r="R167" s="258" t="s">
        <v>12</v>
      </c>
      <c r="S167" s="259" t="s">
        <v>12</v>
      </c>
      <c r="T167" s="256" t="s">
        <v>12</v>
      </c>
      <c r="U167" s="259" t="s">
        <v>12</v>
      </c>
    </row>
    <row r="168" spans="2:22">
      <c r="B168" s="8"/>
      <c r="C168" s="8"/>
      <c r="D168" s="261" t="s">
        <v>453</v>
      </c>
      <c r="E168" s="256">
        <v>27</v>
      </c>
      <c r="F168" s="257">
        <v>3</v>
      </c>
      <c r="G168" s="258">
        <v>11</v>
      </c>
      <c r="H168" s="258">
        <v>13</v>
      </c>
      <c r="I168" s="258" t="s">
        <v>12</v>
      </c>
      <c r="J168" s="258" t="s">
        <v>12</v>
      </c>
      <c r="K168" s="258" t="s">
        <v>12</v>
      </c>
      <c r="L168" s="258" t="s">
        <v>12</v>
      </c>
      <c r="M168" s="258" t="s">
        <v>12</v>
      </c>
      <c r="N168" s="259" t="s">
        <v>12</v>
      </c>
      <c r="O168" s="257">
        <v>27</v>
      </c>
      <c r="P168" s="257">
        <v>27</v>
      </c>
      <c r="Q168" s="258" t="s">
        <v>12</v>
      </c>
      <c r="R168" s="258" t="s">
        <v>12</v>
      </c>
      <c r="S168" s="259" t="s">
        <v>12</v>
      </c>
      <c r="T168" s="256" t="s">
        <v>12</v>
      </c>
      <c r="U168" s="259" t="s">
        <v>12</v>
      </c>
    </row>
    <row r="169" spans="2:22">
      <c r="B169" s="14"/>
      <c r="C169" s="14"/>
      <c r="D169" s="262" t="s">
        <v>454</v>
      </c>
      <c r="E169" s="152">
        <v>50</v>
      </c>
      <c r="F169" s="248">
        <v>32</v>
      </c>
      <c r="G169" s="247">
        <v>16</v>
      </c>
      <c r="H169" s="247">
        <v>2</v>
      </c>
      <c r="I169" s="247" t="s">
        <v>12</v>
      </c>
      <c r="J169" s="247" t="s">
        <v>12</v>
      </c>
      <c r="K169" s="247" t="s">
        <v>12</v>
      </c>
      <c r="L169" s="247" t="s">
        <v>12</v>
      </c>
      <c r="M169" s="247" t="s">
        <v>12</v>
      </c>
      <c r="N169" s="249" t="s">
        <v>12</v>
      </c>
      <c r="O169" s="248">
        <v>50</v>
      </c>
      <c r="P169" s="248">
        <v>50</v>
      </c>
      <c r="Q169" s="247" t="s">
        <v>12</v>
      </c>
      <c r="R169" s="247" t="s">
        <v>12</v>
      </c>
      <c r="S169" s="249" t="s">
        <v>12</v>
      </c>
      <c r="T169" s="152" t="s">
        <v>12</v>
      </c>
      <c r="U169" s="249" t="s">
        <v>12</v>
      </c>
    </row>
    <row r="171" spans="2:22">
      <c r="B171" s="9" t="s">
        <v>365</v>
      </c>
      <c r="C171" s="9"/>
      <c r="D171" s="9"/>
      <c r="E171" s="9"/>
      <c r="F171" s="9"/>
      <c r="G171" s="9"/>
      <c r="H171" s="9"/>
      <c r="I171" s="9"/>
      <c r="J171" s="9"/>
      <c r="K171" s="9"/>
      <c r="L171" s="9"/>
      <c r="M171" s="9"/>
      <c r="N171" s="9"/>
      <c r="O171" s="9"/>
      <c r="P171" s="9"/>
      <c r="Q171" s="9"/>
    </row>
    <row r="172" spans="2:22" s="3" customFormat="1" ht="22.5">
      <c r="B172" s="185"/>
      <c r="C172" s="56"/>
      <c r="D172" s="57"/>
      <c r="E172" s="153" t="s">
        <v>36</v>
      </c>
      <c r="F172" s="182"/>
      <c r="G172" s="182"/>
      <c r="H172" s="182"/>
      <c r="I172" s="182"/>
      <c r="J172" s="182"/>
      <c r="K172" s="182"/>
      <c r="L172" s="182"/>
      <c r="M172" s="182"/>
      <c r="N172" s="182"/>
      <c r="O172" s="153" t="s">
        <v>294</v>
      </c>
      <c r="P172" s="155"/>
      <c r="Q172" s="155"/>
      <c r="R172" s="155"/>
      <c r="S172" s="156"/>
      <c r="T172" s="183" t="s">
        <v>288</v>
      </c>
      <c r="U172" s="183" t="s">
        <v>289</v>
      </c>
      <c r="V172" s="95"/>
    </row>
    <row r="173" spans="2:22" s="3" customFormat="1" ht="22.5">
      <c r="B173" s="186"/>
      <c r="C173" s="187"/>
      <c r="D173" s="188"/>
      <c r="E173" s="154"/>
      <c r="F173" s="181" t="s">
        <v>373</v>
      </c>
      <c r="G173" s="181" t="s">
        <v>374</v>
      </c>
      <c r="H173" s="181" t="s">
        <v>375</v>
      </c>
      <c r="I173" s="181" t="s">
        <v>376</v>
      </c>
      <c r="J173" s="181" t="s">
        <v>377</v>
      </c>
      <c r="K173" s="181" t="s">
        <v>378</v>
      </c>
      <c r="L173" s="181" t="s">
        <v>379</v>
      </c>
      <c r="M173" s="181" t="s">
        <v>380</v>
      </c>
      <c r="N173" s="181" t="s">
        <v>381</v>
      </c>
      <c r="O173" s="154"/>
      <c r="P173" s="135" t="s">
        <v>382</v>
      </c>
      <c r="Q173" s="135" t="s">
        <v>383</v>
      </c>
      <c r="R173" s="135" t="s">
        <v>384</v>
      </c>
      <c r="S173" s="135" t="s">
        <v>385</v>
      </c>
      <c r="T173" s="184"/>
      <c r="U173" s="184"/>
      <c r="V173" s="95"/>
    </row>
    <row r="174" spans="2:22">
      <c r="B174" s="7" t="s">
        <v>362</v>
      </c>
      <c r="C174" s="7" t="s">
        <v>36</v>
      </c>
      <c r="D174" s="260" t="s">
        <v>36</v>
      </c>
      <c r="E174" s="252">
        <v>53</v>
      </c>
      <c r="F174" s="253">
        <v>23</v>
      </c>
      <c r="G174" s="254">
        <v>13</v>
      </c>
      <c r="H174" s="254">
        <v>10</v>
      </c>
      <c r="I174" s="254" t="s">
        <v>12</v>
      </c>
      <c r="J174" s="254">
        <v>1</v>
      </c>
      <c r="K174" s="254">
        <v>2</v>
      </c>
      <c r="L174" s="254">
        <v>4</v>
      </c>
      <c r="M174" s="254" t="s">
        <v>12</v>
      </c>
      <c r="N174" s="255" t="s">
        <v>12</v>
      </c>
      <c r="O174" s="253">
        <v>52</v>
      </c>
      <c r="P174" s="253">
        <v>44</v>
      </c>
      <c r="Q174" s="254">
        <v>2</v>
      </c>
      <c r="R174" s="254">
        <v>1</v>
      </c>
      <c r="S174" s="255">
        <v>5</v>
      </c>
      <c r="T174" s="252">
        <v>1</v>
      </c>
      <c r="U174" s="255" t="s">
        <v>12</v>
      </c>
    </row>
    <row r="175" spans="2:22">
      <c r="B175" s="8"/>
      <c r="C175" s="8"/>
      <c r="D175" s="261" t="s">
        <v>452</v>
      </c>
      <c r="E175" s="256">
        <v>23</v>
      </c>
      <c r="F175" s="257">
        <v>10</v>
      </c>
      <c r="G175" s="258">
        <v>6</v>
      </c>
      <c r="H175" s="258">
        <v>4</v>
      </c>
      <c r="I175" s="258" t="s">
        <v>12</v>
      </c>
      <c r="J175" s="258">
        <v>1</v>
      </c>
      <c r="K175" s="258" t="s">
        <v>12</v>
      </c>
      <c r="L175" s="258">
        <v>2</v>
      </c>
      <c r="M175" s="258" t="s">
        <v>12</v>
      </c>
      <c r="N175" s="259" t="s">
        <v>12</v>
      </c>
      <c r="O175" s="257">
        <v>23</v>
      </c>
      <c r="P175" s="257">
        <v>19</v>
      </c>
      <c r="Q175" s="258">
        <v>1</v>
      </c>
      <c r="R175" s="258">
        <v>1</v>
      </c>
      <c r="S175" s="259">
        <v>2</v>
      </c>
      <c r="T175" s="256" t="s">
        <v>12</v>
      </c>
      <c r="U175" s="259" t="s">
        <v>12</v>
      </c>
    </row>
    <row r="176" spans="2:22">
      <c r="B176" s="8"/>
      <c r="C176" s="8"/>
      <c r="D176" s="261" t="s">
        <v>453</v>
      </c>
      <c r="E176" s="256">
        <v>11</v>
      </c>
      <c r="F176" s="257">
        <v>1</v>
      </c>
      <c r="G176" s="258">
        <v>2</v>
      </c>
      <c r="H176" s="258">
        <v>4</v>
      </c>
      <c r="I176" s="258" t="s">
        <v>12</v>
      </c>
      <c r="J176" s="258" t="s">
        <v>12</v>
      </c>
      <c r="K176" s="258">
        <v>2</v>
      </c>
      <c r="L176" s="258">
        <v>2</v>
      </c>
      <c r="M176" s="258" t="s">
        <v>12</v>
      </c>
      <c r="N176" s="259" t="s">
        <v>12</v>
      </c>
      <c r="O176" s="257">
        <v>10</v>
      </c>
      <c r="P176" s="257">
        <v>6</v>
      </c>
      <c r="Q176" s="258">
        <v>1</v>
      </c>
      <c r="R176" s="258" t="s">
        <v>12</v>
      </c>
      <c r="S176" s="259">
        <v>3</v>
      </c>
      <c r="T176" s="256">
        <v>1</v>
      </c>
      <c r="U176" s="259" t="s">
        <v>12</v>
      </c>
    </row>
    <row r="177" spans="2:21">
      <c r="B177" s="8"/>
      <c r="C177" s="14"/>
      <c r="D177" s="262" t="s">
        <v>454</v>
      </c>
      <c r="E177" s="152">
        <v>19</v>
      </c>
      <c r="F177" s="248">
        <v>12</v>
      </c>
      <c r="G177" s="247">
        <v>5</v>
      </c>
      <c r="H177" s="247">
        <v>2</v>
      </c>
      <c r="I177" s="247" t="s">
        <v>12</v>
      </c>
      <c r="J177" s="247" t="s">
        <v>12</v>
      </c>
      <c r="K177" s="247" t="s">
        <v>12</v>
      </c>
      <c r="L177" s="247" t="s">
        <v>12</v>
      </c>
      <c r="M177" s="247" t="s">
        <v>12</v>
      </c>
      <c r="N177" s="249" t="s">
        <v>12</v>
      </c>
      <c r="O177" s="248">
        <v>19</v>
      </c>
      <c r="P177" s="248">
        <v>19</v>
      </c>
      <c r="Q177" s="247" t="s">
        <v>12</v>
      </c>
      <c r="R177" s="247" t="s">
        <v>12</v>
      </c>
      <c r="S177" s="249" t="s">
        <v>12</v>
      </c>
      <c r="T177" s="152" t="s">
        <v>12</v>
      </c>
      <c r="U177" s="249" t="s">
        <v>12</v>
      </c>
    </row>
    <row r="178" spans="2:21">
      <c r="B178" s="8"/>
      <c r="C178" s="7" t="s">
        <v>290</v>
      </c>
      <c r="D178" s="260" t="s">
        <v>36</v>
      </c>
      <c r="E178" s="252">
        <v>29</v>
      </c>
      <c r="F178" s="253">
        <v>8</v>
      </c>
      <c r="G178" s="254">
        <v>9</v>
      </c>
      <c r="H178" s="254">
        <v>5</v>
      </c>
      <c r="I178" s="254" t="s">
        <v>12</v>
      </c>
      <c r="J178" s="254">
        <v>1</v>
      </c>
      <c r="K178" s="254">
        <v>2</v>
      </c>
      <c r="L178" s="254">
        <v>4</v>
      </c>
      <c r="M178" s="254" t="s">
        <v>12</v>
      </c>
      <c r="N178" s="255" t="s">
        <v>12</v>
      </c>
      <c r="O178" s="253">
        <v>28</v>
      </c>
      <c r="P178" s="253">
        <v>20</v>
      </c>
      <c r="Q178" s="254">
        <v>2</v>
      </c>
      <c r="R178" s="254">
        <v>1</v>
      </c>
      <c r="S178" s="255">
        <v>5</v>
      </c>
      <c r="T178" s="252">
        <v>1</v>
      </c>
      <c r="U178" s="255" t="s">
        <v>12</v>
      </c>
    </row>
    <row r="179" spans="2:21">
      <c r="B179" s="8"/>
      <c r="C179" s="8"/>
      <c r="D179" s="261" t="s">
        <v>452</v>
      </c>
      <c r="E179" s="256">
        <v>11</v>
      </c>
      <c r="F179" s="257">
        <v>2</v>
      </c>
      <c r="G179" s="258">
        <v>4</v>
      </c>
      <c r="H179" s="258">
        <v>2</v>
      </c>
      <c r="I179" s="258" t="s">
        <v>12</v>
      </c>
      <c r="J179" s="258">
        <v>1</v>
      </c>
      <c r="K179" s="258" t="s">
        <v>12</v>
      </c>
      <c r="L179" s="258">
        <v>2</v>
      </c>
      <c r="M179" s="258" t="s">
        <v>12</v>
      </c>
      <c r="N179" s="259" t="s">
        <v>12</v>
      </c>
      <c r="O179" s="257">
        <v>11</v>
      </c>
      <c r="P179" s="257">
        <v>7</v>
      </c>
      <c r="Q179" s="258">
        <v>1</v>
      </c>
      <c r="R179" s="258">
        <v>1</v>
      </c>
      <c r="S179" s="259">
        <v>2</v>
      </c>
      <c r="T179" s="256" t="s">
        <v>12</v>
      </c>
      <c r="U179" s="259" t="s">
        <v>12</v>
      </c>
    </row>
    <row r="180" spans="2:21">
      <c r="B180" s="8"/>
      <c r="C180" s="8"/>
      <c r="D180" s="261" t="s">
        <v>453</v>
      </c>
      <c r="E180" s="256">
        <v>6</v>
      </c>
      <c r="F180" s="257" t="s">
        <v>12</v>
      </c>
      <c r="G180" s="258" t="s">
        <v>12</v>
      </c>
      <c r="H180" s="258">
        <v>2</v>
      </c>
      <c r="I180" s="258" t="s">
        <v>12</v>
      </c>
      <c r="J180" s="258" t="s">
        <v>12</v>
      </c>
      <c r="K180" s="258">
        <v>2</v>
      </c>
      <c r="L180" s="258">
        <v>2</v>
      </c>
      <c r="M180" s="258" t="s">
        <v>12</v>
      </c>
      <c r="N180" s="259" t="s">
        <v>12</v>
      </c>
      <c r="O180" s="257">
        <v>5</v>
      </c>
      <c r="P180" s="257">
        <v>1</v>
      </c>
      <c r="Q180" s="258">
        <v>1</v>
      </c>
      <c r="R180" s="258" t="s">
        <v>12</v>
      </c>
      <c r="S180" s="259">
        <v>3</v>
      </c>
      <c r="T180" s="256">
        <v>1</v>
      </c>
      <c r="U180" s="259" t="s">
        <v>12</v>
      </c>
    </row>
    <row r="181" spans="2:21">
      <c r="B181" s="8"/>
      <c r="C181" s="14"/>
      <c r="D181" s="262" t="s">
        <v>454</v>
      </c>
      <c r="E181" s="152">
        <v>12</v>
      </c>
      <c r="F181" s="248">
        <v>6</v>
      </c>
      <c r="G181" s="247">
        <v>5</v>
      </c>
      <c r="H181" s="247">
        <v>1</v>
      </c>
      <c r="I181" s="247" t="s">
        <v>12</v>
      </c>
      <c r="J181" s="247" t="s">
        <v>12</v>
      </c>
      <c r="K181" s="247" t="s">
        <v>12</v>
      </c>
      <c r="L181" s="247" t="s">
        <v>12</v>
      </c>
      <c r="M181" s="247" t="s">
        <v>12</v>
      </c>
      <c r="N181" s="249" t="s">
        <v>12</v>
      </c>
      <c r="O181" s="248">
        <v>12</v>
      </c>
      <c r="P181" s="248">
        <v>12</v>
      </c>
      <c r="Q181" s="247" t="s">
        <v>12</v>
      </c>
      <c r="R181" s="247" t="s">
        <v>12</v>
      </c>
      <c r="S181" s="249" t="s">
        <v>12</v>
      </c>
      <c r="T181" s="152" t="s">
        <v>12</v>
      </c>
      <c r="U181" s="249" t="s">
        <v>12</v>
      </c>
    </row>
    <row r="182" spans="2:21">
      <c r="B182" s="8"/>
      <c r="C182" s="7" t="s">
        <v>291</v>
      </c>
      <c r="D182" s="260" t="s">
        <v>36</v>
      </c>
      <c r="E182" s="252">
        <v>24</v>
      </c>
      <c r="F182" s="253">
        <v>15</v>
      </c>
      <c r="G182" s="254">
        <v>4</v>
      </c>
      <c r="H182" s="254">
        <v>5</v>
      </c>
      <c r="I182" s="254" t="s">
        <v>12</v>
      </c>
      <c r="J182" s="254" t="s">
        <v>12</v>
      </c>
      <c r="K182" s="254" t="s">
        <v>12</v>
      </c>
      <c r="L182" s="254" t="s">
        <v>12</v>
      </c>
      <c r="M182" s="254" t="s">
        <v>12</v>
      </c>
      <c r="N182" s="255" t="s">
        <v>12</v>
      </c>
      <c r="O182" s="253">
        <v>24</v>
      </c>
      <c r="P182" s="253">
        <v>24</v>
      </c>
      <c r="Q182" s="254" t="s">
        <v>12</v>
      </c>
      <c r="R182" s="254" t="s">
        <v>12</v>
      </c>
      <c r="S182" s="255" t="s">
        <v>12</v>
      </c>
      <c r="T182" s="252" t="s">
        <v>12</v>
      </c>
      <c r="U182" s="255" t="s">
        <v>12</v>
      </c>
    </row>
    <row r="183" spans="2:21">
      <c r="B183" s="8"/>
      <c r="C183" s="8"/>
      <c r="D183" s="261" t="s">
        <v>452</v>
      </c>
      <c r="E183" s="256">
        <v>12</v>
      </c>
      <c r="F183" s="257">
        <v>8</v>
      </c>
      <c r="G183" s="258">
        <v>2</v>
      </c>
      <c r="H183" s="258">
        <v>2</v>
      </c>
      <c r="I183" s="258" t="s">
        <v>12</v>
      </c>
      <c r="J183" s="258" t="s">
        <v>12</v>
      </c>
      <c r="K183" s="258" t="s">
        <v>12</v>
      </c>
      <c r="L183" s="258" t="s">
        <v>12</v>
      </c>
      <c r="M183" s="258" t="s">
        <v>12</v>
      </c>
      <c r="N183" s="259" t="s">
        <v>12</v>
      </c>
      <c r="O183" s="257">
        <v>12</v>
      </c>
      <c r="P183" s="257">
        <v>12</v>
      </c>
      <c r="Q183" s="258" t="s">
        <v>12</v>
      </c>
      <c r="R183" s="258" t="s">
        <v>12</v>
      </c>
      <c r="S183" s="259" t="s">
        <v>12</v>
      </c>
      <c r="T183" s="256" t="s">
        <v>12</v>
      </c>
      <c r="U183" s="259" t="s">
        <v>12</v>
      </c>
    </row>
    <row r="184" spans="2:21">
      <c r="B184" s="8"/>
      <c r="C184" s="8"/>
      <c r="D184" s="261" t="s">
        <v>453</v>
      </c>
      <c r="E184" s="256">
        <v>5</v>
      </c>
      <c r="F184" s="257">
        <v>1</v>
      </c>
      <c r="G184" s="258">
        <v>2</v>
      </c>
      <c r="H184" s="258">
        <v>2</v>
      </c>
      <c r="I184" s="258" t="s">
        <v>12</v>
      </c>
      <c r="J184" s="258" t="s">
        <v>12</v>
      </c>
      <c r="K184" s="258" t="s">
        <v>12</v>
      </c>
      <c r="L184" s="258" t="s">
        <v>12</v>
      </c>
      <c r="M184" s="258" t="s">
        <v>12</v>
      </c>
      <c r="N184" s="259" t="s">
        <v>12</v>
      </c>
      <c r="O184" s="257">
        <v>5</v>
      </c>
      <c r="P184" s="257">
        <v>5</v>
      </c>
      <c r="Q184" s="258" t="s">
        <v>12</v>
      </c>
      <c r="R184" s="258" t="s">
        <v>12</v>
      </c>
      <c r="S184" s="259" t="s">
        <v>12</v>
      </c>
      <c r="T184" s="256" t="s">
        <v>12</v>
      </c>
      <c r="U184" s="259" t="s">
        <v>12</v>
      </c>
    </row>
    <row r="185" spans="2:21">
      <c r="B185" s="14"/>
      <c r="C185" s="14"/>
      <c r="D185" s="262" t="s">
        <v>454</v>
      </c>
      <c r="E185" s="152">
        <v>7</v>
      </c>
      <c r="F185" s="248">
        <v>6</v>
      </c>
      <c r="G185" s="247" t="s">
        <v>12</v>
      </c>
      <c r="H185" s="247">
        <v>1</v>
      </c>
      <c r="I185" s="247" t="s">
        <v>12</v>
      </c>
      <c r="J185" s="247" t="s">
        <v>12</v>
      </c>
      <c r="K185" s="247" t="s">
        <v>12</v>
      </c>
      <c r="L185" s="247" t="s">
        <v>12</v>
      </c>
      <c r="M185" s="247" t="s">
        <v>12</v>
      </c>
      <c r="N185" s="249" t="s">
        <v>12</v>
      </c>
      <c r="O185" s="248">
        <v>7</v>
      </c>
      <c r="P185" s="248">
        <v>7</v>
      </c>
      <c r="Q185" s="247" t="s">
        <v>12</v>
      </c>
      <c r="R185" s="247" t="s">
        <v>12</v>
      </c>
      <c r="S185" s="249" t="s">
        <v>12</v>
      </c>
      <c r="T185" s="152" t="s">
        <v>12</v>
      </c>
      <c r="U185" s="249" t="s">
        <v>12</v>
      </c>
    </row>
    <row r="186" spans="2:21">
      <c r="B186" s="7" t="s">
        <v>363</v>
      </c>
      <c r="C186" s="7" t="s">
        <v>36</v>
      </c>
      <c r="D186" s="260" t="s">
        <v>36</v>
      </c>
      <c r="E186" s="252">
        <v>263</v>
      </c>
      <c r="F186" s="253">
        <v>128</v>
      </c>
      <c r="G186" s="254">
        <v>71</v>
      </c>
      <c r="H186" s="254">
        <v>32</v>
      </c>
      <c r="I186" s="254">
        <v>7</v>
      </c>
      <c r="J186" s="254">
        <v>7</v>
      </c>
      <c r="K186" s="254">
        <v>5</v>
      </c>
      <c r="L186" s="254">
        <v>11</v>
      </c>
      <c r="M186" s="254">
        <v>2</v>
      </c>
      <c r="N186" s="255" t="s">
        <v>12</v>
      </c>
      <c r="O186" s="253">
        <v>254</v>
      </c>
      <c r="P186" s="253">
        <v>226</v>
      </c>
      <c r="Q186" s="254">
        <v>12</v>
      </c>
      <c r="R186" s="254">
        <v>7</v>
      </c>
      <c r="S186" s="255">
        <v>9</v>
      </c>
      <c r="T186" s="252">
        <v>9</v>
      </c>
      <c r="U186" s="255" t="s">
        <v>12</v>
      </c>
    </row>
    <row r="187" spans="2:21">
      <c r="B187" s="8"/>
      <c r="C187" s="8"/>
      <c r="D187" s="261" t="s">
        <v>452</v>
      </c>
      <c r="E187" s="256">
        <v>112</v>
      </c>
      <c r="F187" s="257">
        <v>47</v>
      </c>
      <c r="G187" s="258">
        <v>33</v>
      </c>
      <c r="H187" s="258">
        <v>14</v>
      </c>
      <c r="I187" s="258">
        <v>5</v>
      </c>
      <c r="J187" s="258">
        <v>4</v>
      </c>
      <c r="K187" s="258">
        <v>2</v>
      </c>
      <c r="L187" s="258">
        <v>5</v>
      </c>
      <c r="M187" s="258">
        <v>2</v>
      </c>
      <c r="N187" s="259" t="s">
        <v>12</v>
      </c>
      <c r="O187" s="257">
        <v>108</v>
      </c>
      <c r="P187" s="257">
        <v>93</v>
      </c>
      <c r="Q187" s="258">
        <v>6</v>
      </c>
      <c r="R187" s="258">
        <v>4</v>
      </c>
      <c r="S187" s="259">
        <v>5</v>
      </c>
      <c r="T187" s="256">
        <v>4</v>
      </c>
      <c r="U187" s="259" t="s">
        <v>12</v>
      </c>
    </row>
    <row r="188" spans="2:21">
      <c r="B188" s="8"/>
      <c r="C188" s="8"/>
      <c r="D188" s="261" t="s">
        <v>453</v>
      </c>
      <c r="E188" s="256">
        <v>46</v>
      </c>
      <c r="F188" s="257">
        <v>6</v>
      </c>
      <c r="G188" s="258">
        <v>15</v>
      </c>
      <c r="H188" s="258">
        <v>12</v>
      </c>
      <c r="I188" s="258">
        <v>2</v>
      </c>
      <c r="J188" s="258">
        <v>3</v>
      </c>
      <c r="K188" s="258">
        <v>3</v>
      </c>
      <c r="L188" s="258">
        <v>5</v>
      </c>
      <c r="M188" s="258" t="s">
        <v>12</v>
      </c>
      <c r="N188" s="259" t="s">
        <v>12</v>
      </c>
      <c r="O188" s="257">
        <v>42</v>
      </c>
      <c r="P188" s="257">
        <v>29</v>
      </c>
      <c r="Q188" s="258">
        <v>6</v>
      </c>
      <c r="R188" s="258">
        <v>3</v>
      </c>
      <c r="S188" s="259">
        <v>4</v>
      </c>
      <c r="T188" s="256">
        <v>4</v>
      </c>
      <c r="U188" s="259" t="s">
        <v>12</v>
      </c>
    </row>
    <row r="189" spans="2:21">
      <c r="B189" s="8"/>
      <c r="C189" s="14"/>
      <c r="D189" s="262" t="s">
        <v>454</v>
      </c>
      <c r="E189" s="152">
        <v>105</v>
      </c>
      <c r="F189" s="248">
        <v>75</v>
      </c>
      <c r="G189" s="247">
        <v>23</v>
      </c>
      <c r="H189" s="247">
        <v>6</v>
      </c>
      <c r="I189" s="247" t="s">
        <v>12</v>
      </c>
      <c r="J189" s="247" t="s">
        <v>12</v>
      </c>
      <c r="K189" s="247" t="s">
        <v>12</v>
      </c>
      <c r="L189" s="247">
        <v>1</v>
      </c>
      <c r="M189" s="247" t="s">
        <v>12</v>
      </c>
      <c r="N189" s="249" t="s">
        <v>12</v>
      </c>
      <c r="O189" s="248">
        <v>104</v>
      </c>
      <c r="P189" s="248">
        <v>104</v>
      </c>
      <c r="Q189" s="247" t="s">
        <v>12</v>
      </c>
      <c r="R189" s="247" t="s">
        <v>12</v>
      </c>
      <c r="S189" s="249" t="s">
        <v>12</v>
      </c>
      <c r="T189" s="152">
        <v>1</v>
      </c>
      <c r="U189" s="249" t="s">
        <v>12</v>
      </c>
    </row>
    <row r="190" spans="2:21">
      <c r="B190" s="8"/>
      <c r="C190" s="7" t="s">
        <v>290</v>
      </c>
      <c r="D190" s="260" t="s">
        <v>36</v>
      </c>
      <c r="E190" s="252">
        <v>125</v>
      </c>
      <c r="F190" s="253">
        <v>43</v>
      </c>
      <c r="G190" s="254">
        <v>34</v>
      </c>
      <c r="H190" s="254">
        <v>16</v>
      </c>
      <c r="I190" s="254">
        <v>7</v>
      </c>
      <c r="J190" s="254">
        <v>7</v>
      </c>
      <c r="K190" s="254">
        <v>5</v>
      </c>
      <c r="L190" s="254">
        <v>11</v>
      </c>
      <c r="M190" s="254">
        <v>2</v>
      </c>
      <c r="N190" s="255" t="s">
        <v>12</v>
      </c>
      <c r="O190" s="253">
        <v>116</v>
      </c>
      <c r="P190" s="253">
        <v>88</v>
      </c>
      <c r="Q190" s="254">
        <v>12</v>
      </c>
      <c r="R190" s="254">
        <v>7</v>
      </c>
      <c r="S190" s="255">
        <v>9</v>
      </c>
      <c r="T190" s="252">
        <v>9</v>
      </c>
      <c r="U190" s="255" t="s">
        <v>12</v>
      </c>
    </row>
    <row r="191" spans="2:21">
      <c r="B191" s="8"/>
      <c r="C191" s="8"/>
      <c r="D191" s="261" t="s">
        <v>452</v>
      </c>
      <c r="E191" s="256">
        <v>55</v>
      </c>
      <c r="F191" s="257">
        <v>15</v>
      </c>
      <c r="G191" s="258">
        <v>17</v>
      </c>
      <c r="H191" s="258">
        <v>5</v>
      </c>
      <c r="I191" s="258">
        <v>5</v>
      </c>
      <c r="J191" s="258">
        <v>4</v>
      </c>
      <c r="K191" s="258">
        <v>2</v>
      </c>
      <c r="L191" s="258">
        <v>5</v>
      </c>
      <c r="M191" s="258">
        <v>2</v>
      </c>
      <c r="N191" s="259" t="s">
        <v>12</v>
      </c>
      <c r="O191" s="257">
        <v>51</v>
      </c>
      <c r="P191" s="257">
        <v>36</v>
      </c>
      <c r="Q191" s="258">
        <v>6</v>
      </c>
      <c r="R191" s="258">
        <v>4</v>
      </c>
      <c r="S191" s="259">
        <v>5</v>
      </c>
      <c r="T191" s="256">
        <v>4</v>
      </c>
      <c r="U191" s="259" t="s">
        <v>12</v>
      </c>
    </row>
    <row r="192" spans="2:21">
      <c r="B192" s="8"/>
      <c r="C192" s="8"/>
      <c r="D192" s="261" t="s">
        <v>453</v>
      </c>
      <c r="E192" s="256">
        <v>27</v>
      </c>
      <c r="F192" s="257">
        <v>1</v>
      </c>
      <c r="G192" s="258">
        <v>5</v>
      </c>
      <c r="H192" s="258">
        <v>8</v>
      </c>
      <c r="I192" s="258">
        <v>2</v>
      </c>
      <c r="J192" s="258">
        <v>3</v>
      </c>
      <c r="K192" s="258">
        <v>3</v>
      </c>
      <c r="L192" s="258">
        <v>5</v>
      </c>
      <c r="M192" s="258" t="s">
        <v>12</v>
      </c>
      <c r="N192" s="259" t="s">
        <v>12</v>
      </c>
      <c r="O192" s="257">
        <v>23</v>
      </c>
      <c r="P192" s="257">
        <v>10</v>
      </c>
      <c r="Q192" s="258">
        <v>6</v>
      </c>
      <c r="R192" s="258">
        <v>3</v>
      </c>
      <c r="S192" s="259">
        <v>4</v>
      </c>
      <c r="T192" s="256">
        <v>4</v>
      </c>
      <c r="U192" s="259" t="s">
        <v>12</v>
      </c>
    </row>
    <row r="193" spans="2:22">
      <c r="B193" s="8"/>
      <c r="C193" s="14"/>
      <c r="D193" s="262" t="s">
        <v>454</v>
      </c>
      <c r="E193" s="152">
        <v>43</v>
      </c>
      <c r="F193" s="248">
        <v>27</v>
      </c>
      <c r="G193" s="247">
        <v>12</v>
      </c>
      <c r="H193" s="247">
        <v>3</v>
      </c>
      <c r="I193" s="247" t="s">
        <v>12</v>
      </c>
      <c r="J193" s="247" t="s">
        <v>12</v>
      </c>
      <c r="K193" s="247" t="s">
        <v>12</v>
      </c>
      <c r="L193" s="247">
        <v>1</v>
      </c>
      <c r="M193" s="247" t="s">
        <v>12</v>
      </c>
      <c r="N193" s="249" t="s">
        <v>12</v>
      </c>
      <c r="O193" s="248">
        <v>42</v>
      </c>
      <c r="P193" s="248">
        <v>42</v>
      </c>
      <c r="Q193" s="247" t="s">
        <v>12</v>
      </c>
      <c r="R193" s="247" t="s">
        <v>12</v>
      </c>
      <c r="S193" s="249" t="s">
        <v>12</v>
      </c>
      <c r="T193" s="152">
        <v>1</v>
      </c>
      <c r="U193" s="249" t="s">
        <v>12</v>
      </c>
    </row>
    <row r="194" spans="2:22">
      <c r="B194" s="8"/>
      <c r="C194" s="7" t="s">
        <v>291</v>
      </c>
      <c r="D194" s="260" t="s">
        <v>36</v>
      </c>
      <c r="E194" s="252">
        <v>138</v>
      </c>
      <c r="F194" s="253">
        <v>85</v>
      </c>
      <c r="G194" s="254">
        <v>37</v>
      </c>
      <c r="H194" s="254">
        <v>16</v>
      </c>
      <c r="I194" s="254" t="s">
        <v>12</v>
      </c>
      <c r="J194" s="254" t="s">
        <v>12</v>
      </c>
      <c r="K194" s="254" t="s">
        <v>12</v>
      </c>
      <c r="L194" s="254" t="s">
        <v>12</v>
      </c>
      <c r="M194" s="254" t="s">
        <v>12</v>
      </c>
      <c r="N194" s="255" t="s">
        <v>12</v>
      </c>
      <c r="O194" s="253">
        <v>138</v>
      </c>
      <c r="P194" s="253">
        <v>138</v>
      </c>
      <c r="Q194" s="254" t="s">
        <v>12</v>
      </c>
      <c r="R194" s="254" t="s">
        <v>12</v>
      </c>
      <c r="S194" s="255" t="s">
        <v>12</v>
      </c>
      <c r="T194" s="252" t="s">
        <v>12</v>
      </c>
      <c r="U194" s="255" t="s">
        <v>12</v>
      </c>
    </row>
    <row r="195" spans="2:22">
      <c r="B195" s="8"/>
      <c r="C195" s="8"/>
      <c r="D195" s="261" t="s">
        <v>452</v>
      </c>
      <c r="E195" s="256">
        <v>57</v>
      </c>
      <c r="F195" s="257">
        <v>32</v>
      </c>
      <c r="G195" s="258">
        <v>16</v>
      </c>
      <c r="H195" s="258">
        <v>9</v>
      </c>
      <c r="I195" s="258" t="s">
        <v>12</v>
      </c>
      <c r="J195" s="258" t="s">
        <v>12</v>
      </c>
      <c r="K195" s="258" t="s">
        <v>12</v>
      </c>
      <c r="L195" s="258" t="s">
        <v>12</v>
      </c>
      <c r="M195" s="258" t="s">
        <v>12</v>
      </c>
      <c r="N195" s="259" t="s">
        <v>12</v>
      </c>
      <c r="O195" s="257">
        <v>57</v>
      </c>
      <c r="P195" s="257">
        <v>57</v>
      </c>
      <c r="Q195" s="258" t="s">
        <v>12</v>
      </c>
      <c r="R195" s="258" t="s">
        <v>12</v>
      </c>
      <c r="S195" s="259" t="s">
        <v>12</v>
      </c>
      <c r="T195" s="256" t="s">
        <v>12</v>
      </c>
      <c r="U195" s="259" t="s">
        <v>12</v>
      </c>
    </row>
    <row r="196" spans="2:22">
      <c r="B196" s="8"/>
      <c r="C196" s="8"/>
      <c r="D196" s="261" t="s">
        <v>453</v>
      </c>
      <c r="E196" s="256">
        <v>19</v>
      </c>
      <c r="F196" s="257">
        <v>5</v>
      </c>
      <c r="G196" s="258">
        <v>10</v>
      </c>
      <c r="H196" s="258">
        <v>4</v>
      </c>
      <c r="I196" s="258" t="s">
        <v>12</v>
      </c>
      <c r="J196" s="258" t="s">
        <v>12</v>
      </c>
      <c r="K196" s="258" t="s">
        <v>12</v>
      </c>
      <c r="L196" s="258" t="s">
        <v>12</v>
      </c>
      <c r="M196" s="258" t="s">
        <v>12</v>
      </c>
      <c r="N196" s="259" t="s">
        <v>12</v>
      </c>
      <c r="O196" s="257">
        <v>19</v>
      </c>
      <c r="P196" s="257">
        <v>19</v>
      </c>
      <c r="Q196" s="258" t="s">
        <v>12</v>
      </c>
      <c r="R196" s="258" t="s">
        <v>12</v>
      </c>
      <c r="S196" s="259" t="s">
        <v>12</v>
      </c>
      <c r="T196" s="256" t="s">
        <v>12</v>
      </c>
      <c r="U196" s="259" t="s">
        <v>12</v>
      </c>
    </row>
    <row r="197" spans="2:22">
      <c r="B197" s="14"/>
      <c r="C197" s="14"/>
      <c r="D197" s="262" t="s">
        <v>454</v>
      </c>
      <c r="E197" s="152">
        <v>62</v>
      </c>
      <c r="F197" s="248">
        <v>48</v>
      </c>
      <c r="G197" s="247">
        <v>11</v>
      </c>
      <c r="H197" s="247">
        <v>3</v>
      </c>
      <c r="I197" s="247" t="s">
        <v>12</v>
      </c>
      <c r="J197" s="247" t="s">
        <v>12</v>
      </c>
      <c r="K197" s="247" t="s">
        <v>12</v>
      </c>
      <c r="L197" s="247" t="s">
        <v>12</v>
      </c>
      <c r="M197" s="247" t="s">
        <v>12</v>
      </c>
      <c r="N197" s="249" t="s">
        <v>12</v>
      </c>
      <c r="O197" s="248">
        <v>62</v>
      </c>
      <c r="P197" s="248">
        <v>62</v>
      </c>
      <c r="Q197" s="247" t="s">
        <v>12</v>
      </c>
      <c r="R197" s="247" t="s">
        <v>12</v>
      </c>
      <c r="S197" s="249" t="s">
        <v>12</v>
      </c>
      <c r="T197" s="152" t="s">
        <v>12</v>
      </c>
      <c r="U197" s="249" t="s">
        <v>12</v>
      </c>
    </row>
    <row r="199" spans="2:22">
      <c r="B199" s="9" t="s">
        <v>366</v>
      </c>
      <c r="C199" s="9"/>
      <c r="D199" s="9"/>
      <c r="E199" s="9"/>
      <c r="F199" s="9"/>
      <c r="G199" s="9"/>
      <c r="H199" s="9"/>
      <c r="I199" s="9"/>
      <c r="J199" s="9"/>
      <c r="K199" s="9"/>
      <c r="L199" s="9"/>
      <c r="M199" s="9"/>
      <c r="N199" s="9"/>
      <c r="O199" s="9"/>
      <c r="P199" s="9"/>
      <c r="Q199" s="9"/>
    </row>
    <row r="200" spans="2:22" s="3" customFormat="1" ht="22.5">
      <c r="B200" s="185"/>
      <c r="C200" s="56"/>
      <c r="D200" s="57"/>
      <c r="E200" s="153" t="s">
        <v>36</v>
      </c>
      <c r="F200" s="182"/>
      <c r="G200" s="182"/>
      <c r="H200" s="182"/>
      <c r="I200" s="182"/>
      <c r="J200" s="182"/>
      <c r="K200" s="182"/>
      <c r="L200" s="182"/>
      <c r="M200" s="182"/>
      <c r="N200" s="182"/>
      <c r="O200" s="153" t="s">
        <v>294</v>
      </c>
      <c r="P200" s="155"/>
      <c r="Q200" s="155"/>
      <c r="R200" s="155"/>
      <c r="S200" s="156"/>
      <c r="T200" s="183" t="s">
        <v>288</v>
      </c>
      <c r="U200" s="183" t="s">
        <v>289</v>
      </c>
      <c r="V200" s="95"/>
    </row>
    <row r="201" spans="2:22" s="3" customFormat="1" ht="22.5">
      <c r="B201" s="186"/>
      <c r="C201" s="187"/>
      <c r="D201" s="188"/>
      <c r="E201" s="154"/>
      <c r="F201" s="181" t="s">
        <v>373</v>
      </c>
      <c r="G201" s="181" t="s">
        <v>374</v>
      </c>
      <c r="H201" s="181" t="s">
        <v>375</v>
      </c>
      <c r="I201" s="181" t="s">
        <v>376</v>
      </c>
      <c r="J201" s="181" t="s">
        <v>377</v>
      </c>
      <c r="K201" s="181" t="s">
        <v>378</v>
      </c>
      <c r="L201" s="181" t="s">
        <v>379</v>
      </c>
      <c r="M201" s="181" t="s">
        <v>380</v>
      </c>
      <c r="N201" s="181" t="s">
        <v>381</v>
      </c>
      <c r="O201" s="154"/>
      <c r="P201" s="135" t="s">
        <v>382</v>
      </c>
      <c r="Q201" s="135" t="s">
        <v>383</v>
      </c>
      <c r="R201" s="135" t="s">
        <v>384</v>
      </c>
      <c r="S201" s="135" t="s">
        <v>385</v>
      </c>
      <c r="T201" s="184"/>
      <c r="U201" s="184"/>
      <c r="V201" s="95"/>
    </row>
    <row r="202" spans="2:22">
      <c r="B202" s="7" t="s">
        <v>362</v>
      </c>
      <c r="C202" s="7" t="s">
        <v>36</v>
      </c>
      <c r="D202" s="260" t="s">
        <v>36</v>
      </c>
      <c r="E202" s="252">
        <v>58</v>
      </c>
      <c r="F202" s="253">
        <v>28</v>
      </c>
      <c r="G202" s="254">
        <v>18</v>
      </c>
      <c r="H202" s="254">
        <v>7</v>
      </c>
      <c r="I202" s="254">
        <v>2</v>
      </c>
      <c r="J202" s="254">
        <v>1</v>
      </c>
      <c r="K202" s="254">
        <v>1</v>
      </c>
      <c r="L202" s="254" t="s">
        <v>12</v>
      </c>
      <c r="M202" s="254">
        <v>1</v>
      </c>
      <c r="N202" s="255" t="s">
        <v>12</v>
      </c>
      <c r="O202" s="253">
        <v>57</v>
      </c>
      <c r="P202" s="253">
        <v>50</v>
      </c>
      <c r="Q202" s="254">
        <v>5</v>
      </c>
      <c r="R202" s="254">
        <v>1</v>
      </c>
      <c r="S202" s="255">
        <v>1</v>
      </c>
      <c r="T202" s="252">
        <v>1</v>
      </c>
      <c r="U202" s="255" t="s">
        <v>12</v>
      </c>
    </row>
    <row r="203" spans="2:22">
      <c r="B203" s="8"/>
      <c r="C203" s="8"/>
      <c r="D203" s="261" t="s">
        <v>452</v>
      </c>
      <c r="E203" s="256">
        <v>23</v>
      </c>
      <c r="F203" s="257">
        <v>8</v>
      </c>
      <c r="G203" s="258">
        <v>10</v>
      </c>
      <c r="H203" s="258">
        <v>3</v>
      </c>
      <c r="I203" s="258">
        <v>1</v>
      </c>
      <c r="J203" s="258">
        <v>1</v>
      </c>
      <c r="K203" s="258" t="s">
        <v>12</v>
      </c>
      <c r="L203" s="258" t="s">
        <v>12</v>
      </c>
      <c r="M203" s="258" t="s">
        <v>12</v>
      </c>
      <c r="N203" s="259" t="s">
        <v>12</v>
      </c>
      <c r="O203" s="257">
        <v>23</v>
      </c>
      <c r="P203" s="257">
        <v>19</v>
      </c>
      <c r="Q203" s="258">
        <v>3</v>
      </c>
      <c r="R203" s="258">
        <v>1</v>
      </c>
      <c r="S203" s="259" t="s">
        <v>12</v>
      </c>
      <c r="T203" s="256" t="s">
        <v>12</v>
      </c>
      <c r="U203" s="259" t="s">
        <v>12</v>
      </c>
    </row>
    <row r="204" spans="2:22">
      <c r="B204" s="8"/>
      <c r="C204" s="8"/>
      <c r="D204" s="261" t="s">
        <v>453</v>
      </c>
      <c r="E204" s="256">
        <v>6</v>
      </c>
      <c r="F204" s="257">
        <v>1</v>
      </c>
      <c r="G204" s="258">
        <v>2</v>
      </c>
      <c r="H204" s="258">
        <v>1</v>
      </c>
      <c r="I204" s="258" t="s">
        <v>12</v>
      </c>
      <c r="J204" s="258" t="s">
        <v>12</v>
      </c>
      <c r="K204" s="258">
        <v>1</v>
      </c>
      <c r="L204" s="258" t="s">
        <v>12</v>
      </c>
      <c r="M204" s="258">
        <v>1</v>
      </c>
      <c r="N204" s="259" t="s">
        <v>12</v>
      </c>
      <c r="O204" s="257">
        <v>5</v>
      </c>
      <c r="P204" s="257">
        <v>4</v>
      </c>
      <c r="Q204" s="258" t="s">
        <v>12</v>
      </c>
      <c r="R204" s="258" t="s">
        <v>12</v>
      </c>
      <c r="S204" s="259">
        <v>1</v>
      </c>
      <c r="T204" s="256">
        <v>1</v>
      </c>
      <c r="U204" s="259" t="s">
        <v>12</v>
      </c>
    </row>
    <row r="205" spans="2:22">
      <c r="B205" s="8"/>
      <c r="C205" s="14"/>
      <c r="D205" s="262" t="s">
        <v>454</v>
      </c>
      <c r="E205" s="152">
        <v>29</v>
      </c>
      <c r="F205" s="248">
        <v>19</v>
      </c>
      <c r="G205" s="247">
        <v>6</v>
      </c>
      <c r="H205" s="247">
        <v>3</v>
      </c>
      <c r="I205" s="247">
        <v>1</v>
      </c>
      <c r="J205" s="247" t="s">
        <v>12</v>
      </c>
      <c r="K205" s="247" t="s">
        <v>12</v>
      </c>
      <c r="L205" s="247" t="s">
        <v>12</v>
      </c>
      <c r="M205" s="247" t="s">
        <v>12</v>
      </c>
      <c r="N205" s="249" t="s">
        <v>12</v>
      </c>
      <c r="O205" s="248">
        <v>29</v>
      </c>
      <c r="P205" s="248">
        <v>27</v>
      </c>
      <c r="Q205" s="247">
        <v>2</v>
      </c>
      <c r="R205" s="247" t="s">
        <v>12</v>
      </c>
      <c r="S205" s="249" t="s">
        <v>12</v>
      </c>
      <c r="T205" s="152" t="s">
        <v>12</v>
      </c>
      <c r="U205" s="249" t="s">
        <v>12</v>
      </c>
    </row>
    <row r="206" spans="2:22">
      <c r="B206" s="8"/>
      <c r="C206" s="7" t="s">
        <v>290</v>
      </c>
      <c r="D206" s="260" t="s">
        <v>36</v>
      </c>
      <c r="E206" s="252">
        <v>24</v>
      </c>
      <c r="F206" s="253">
        <v>10</v>
      </c>
      <c r="G206" s="254">
        <v>5</v>
      </c>
      <c r="H206" s="254">
        <v>4</v>
      </c>
      <c r="I206" s="254">
        <v>2</v>
      </c>
      <c r="J206" s="254">
        <v>1</v>
      </c>
      <c r="K206" s="254">
        <v>1</v>
      </c>
      <c r="L206" s="254" t="s">
        <v>12</v>
      </c>
      <c r="M206" s="254">
        <v>1</v>
      </c>
      <c r="N206" s="255" t="s">
        <v>12</v>
      </c>
      <c r="O206" s="253">
        <v>23</v>
      </c>
      <c r="P206" s="253">
        <v>16</v>
      </c>
      <c r="Q206" s="254">
        <v>5</v>
      </c>
      <c r="R206" s="254">
        <v>1</v>
      </c>
      <c r="S206" s="255">
        <v>1</v>
      </c>
      <c r="T206" s="252">
        <v>1</v>
      </c>
      <c r="U206" s="255" t="s">
        <v>12</v>
      </c>
    </row>
    <row r="207" spans="2:22">
      <c r="B207" s="8"/>
      <c r="C207" s="8"/>
      <c r="D207" s="261" t="s">
        <v>452</v>
      </c>
      <c r="E207" s="256">
        <v>6</v>
      </c>
      <c r="F207" s="257" t="s">
        <v>12</v>
      </c>
      <c r="G207" s="258">
        <v>2</v>
      </c>
      <c r="H207" s="258">
        <v>2</v>
      </c>
      <c r="I207" s="258">
        <v>1</v>
      </c>
      <c r="J207" s="258">
        <v>1</v>
      </c>
      <c r="K207" s="258" t="s">
        <v>12</v>
      </c>
      <c r="L207" s="258" t="s">
        <v>12</v>
      </c>
      <c r="M207" s="258" t="s">
        <v>12</v>
      </c>
      <c r="N207" s="259" t="s">
        <v>12</v>
      </c>
      <c r="O207" s="257">
        <v>6</v>
      </c>
      <c r="P207" s="257">
        <v>2</v>
      </c>
      <c r="Q207" s="258">
        <v>3</v>
      </c>
      <c r="R207" s="258">
        <v>1</v>
      </c>
      <c r="S207" s="259" t="s">
        <v>12</v>
      </c>
      <c r="T207" s="256" t="s">
        <v>12</v>
      </c>
      <c r="U207" s="259" t="s">
        <v>12</v>
      </c>
    </row>
    <row r="208" spans="2:22">
      <c r="B208" s="8"/>
      <c r="C208" s="8"/>
      <c r="D208" s="261" t="s">
        <v>453</v>
      </c>
      <c r="E208" s="256">
        <v>3</v>
      </c>
      <c r="F208" s="257" t="s">
        <v>12</v>
      </c>
      <c r="G208" s="258">
        <v>1</v>
      </c>
      <c r="H208" s="258" t="s">
        <v>12</v>
      </c>
      <c r="I208" s="258" t="s">
        <v>12</v>
      </c>
      <c r="J208" s="258" t="s">
        <v>12</v>
      </c>
      <c r="K208" s="258">
        <v>1</v>
      </c>
      <c r="L208" s="258" t="s">
        <v>12</v>
      </c>
      <c r="M208" s="258">
        <v>1</v>
      </c>
      <c r="N208" s="259" t="s">
        <v>12</v>
      </c>
      <c r="O208" s="257">
        <v>2</v>
      </c>
      <c r="P208" s="257">
        <v>1</v>
      </c>
      <c r="Q208" s="258" t="s">
        <v>12</v>
      </c>
      <c r="R208" s="258" t="s">
        <v>12</v>
      </c>
      <c r="S208" s="259">
        <v>1</v>
      </c>
      <c r="T208" s="256">
        <v>1</v>
      </c>
      <c r="U208" s="259" t="s">
        <v>12</v>
      </c>
    </row>
    <row r="209" spans="2:21">
      <c r="B209" s="8"/>
      <c r="C209" s="14"/>
      <c r="D209" s="262" t="s">
        <v>454</v>
      </c>
      <c r="E209" s="152">
        <v>15</v>
      </c>
      <c r="F209" s="248">
        <v>10</v>
      </c>
      <c r="G209" s="247">
        <v>2</v>
      </c>
      <c r="H209" s="247">
        <v>2</v>
      </c>
      <c r="I209" s="247">
        <v>1</v>
      </c>
      <c r="J209" s="247" t="s">
        <v>12</v>
      </c>
      <c r="K209" s="247" t="s">
        <v>12</v>
      </c>
      <c r="L209" s="247" t="s">
        <v>12</v>
      </c>
      <c r="M209" s="247" t="s">
        <v>12</v>
      </c>
      <c r="N209" s="249" t="s">
        <v>12</v>
      </c>
      <c r="O209" s="248">
        <v>15</v>
      </c>
      <c r="P209" s="248">
        <v>13</v>
      </c>
      <c r="Q209" s="247">
        <v>2</v>
      </c>
      <c r="R209" s="247" t="s">
        <v>12</v>
      </c>
      <c r="S209" s="249" t="s">
        <v>12</v>
      </c>
      <c r="T209" s="152" t="s">
        <v>12</v>
      </c>
      <c r="U209" s="249" t="s">
        <v>12</v>
      </c>
    </row>
    <row r="210" spans="2:21">
      <c r="B210" s="8"/>
      <c r="C210" s="7" t="s">
        <v>291</v>
      </c>
      <c r="D210" s="260" t="s">
        <v>36</v>
      </c>
      <c r="E210" s="252">
        <v>34</v>
      </c>
      <c r="F210" s="253">
        <v>18</v>
      </c>
      <c r="G210" s="254">
        <v>13</v>
      </c>
      <c r="H210" s="254">
        <v>3</v>
      </c>
      <c r="I210" s="254" t="s">
        <v>12</v>
      </c>
      <c r="J210" s="254" t="s">
        <v>12</v>
      </c>
      <c r="K210" s="254" t="s">
        <v>12</v>
      </c>
      <c r="L210" s="254" t="s">
        <v>12</v>
      </c>
      <c r="M210" s="254" t="s">
        <v>12</v>
      </c>
      <c r="N210" s="255" t="s">
        <v>12</v>
      </c>
      <c r="O210" s="253">
        <v>34</v>
      </c>
      <c r="P210" s="253">
        <v>34</v>
      </c>
      <c r="Q210" s="254" t="s">
        <v>12</v>
      </c>
      <c r="R210" s="254" t="s">
        <v>12</v>
      </c>
      <c r="S210" s="255" t="s">
        <v>12</v>
      </c>
      <c r="T210" s="252" t="s">
        <v>12</v>
      </c>
      <c r="U210" s="255" t="s">
        <v>12</v>
      </c>
    </row>
    <row r="211" spans="2:21">
      <c r="B211" s="8"/>
      <c r="C211" s="8"/>
      <c r="D211" s="261" t="s">
        <v>452</v>
      </c>
      <c r="E211" s="256">
        <v>17</v>
      </c>
      <c r="F211" s="257">
        <v>8</v>
      </c>
      <c r="G211" s="258">
        <v>8</v>
      </c>
      <c r="H211" s="258">
        <v>1</v>
      </c>
      <c r="I211" s="258" t="s">
        <v>12</v>
      </c>
      <c r="J211" s="258" t="s">
        <v>12</v>
      </c>
      <c r="K211" s="258" t="s">
        <v>12</v>
      </c>
      <c r="L211" s="258" t="s">
        <v>12</v>
      </c>
      <c r="M211" s="258" t="s">
        <v>12</v>
      </c>
      <c r="N211" s="259" t="s">
        <v>12</v>
      </c>
      <c r="O211" s="257">
        <v>17</v>
      </c>
      <c r="P211" s="257">
        <v>17</v>
      </c>
      <c r="Q211" s="258" t="s">
        <v>12</v>
      </c>
      <c r="R211" s="258" t="s">
        <v>12</v>
      </c>
      <c r="S211" s="259" t="s">
        <v>12</v>
      </c>
      <c r="T211" s="256" t="s">
        <v>12</v>
      </c>
      <c r="U211" s="259" t="s">
        <v>12</v>
      </c>
    </row>
    <row r="212" spans="2:21">
      <c r="B212" s="8"/>
      <c r="C212" s="8"/>
      <c r="D212" s="261" t="s">
        <v>453</v>
      </c>
      <c r="E212" s="256">
        <v>3</v>
      </c>
      <c r="F212" s="257">
        <v>1</v>
      </c>
      <c r="G212" s="258">
        <v>1</v>
      </c>
      <c r="H212" s="258">
        <v>1</v>
      </c>
      <c r="I212" s="258" t="s">
        <v>12</v>
      </c>
      <c r="J212" s="258" t="s">
        <v>12</v>
      </c>
      <c r="K212" s="258" t="s">
        <v>12</v>
      </c>
      <c r="L212" s="258" t="s">
        <v>12</v>
      </c>
      <c r="M212" s="258" t="s">
        <v>12</v>
      </c>
      <c r="N212" s="259" t="s">
        <v>12</v>
      </c>
      <c r="O212" s="257">
        <v>3</v>
      </c>
      <c r="P212" s="257">
        <v>3</v>
      </c>
      <c r="Q212" s="258" t="s">
        <v>12</v>
      </c>
      <c r="R212" s="258" t="s">
        <v>12</v>
      </c>
      <c r="S212" s="259" t="s">
        <v>12</v>
      </c>
      <c r="T212" s="256" t="s">
        <v>12</v>
      </c>
      <c r="U212" s="259" t="s">
        <v>12</v>
      </c>
    </row>
    <row r="213" spans="2:21">
      <c r="B213" s="14"/>
      <c r="C213" s="14"/>
      <c r="D213" s="262" t="s">
        <v>454</v>
      </c>
      <c r="E213" s="152">
        <v>14</v>
      </c>
      <c r="F213" s="248">
        <v>9</v>
      </c>
      <c r="G213" s="247">
        <v>4</v>
      </c>
      <c r="H213" s="247">
        <v>1</v>
      </c>
      <c r="I213" s="247" t="s">
        <v>12</v>
      </c>
      <c r="J213" s="247" t="s">
        <v>12</v>
      </c>
      <c r="K213" s="247" t="s">
        <v>12</v>
      </c>
      <c r="L213" s="247" t="s">
        <v>12</v>
      </c>
      <c r="M213" s="247" t="s">
        <v>12</v>
      </c>
      <c r="N213" s="249" t="s">
        <v>12</v>
      </c>
      <c r="O213" s="248">
        <v>14</v>
      </c>
      <c r="P213" s="248">
        <v>14</v>
      </c>
      <c r="Q213" s="247" t="s">
        <v>12</v>
      </c>
      <c r="R213" s="247" t="s">
        <v>12</v>
      </c>
      <c r="S213" s="249" t="s">
        <v>12</v>
      </c>
      <c r="T213" s="152" t="s">
        <v>12</v>
      </c>
      <c r="U213" s="249" t="s">
        <v>12</v>
      </c>
    </row>
    <row r="214" spans="2:21">
      <c r="B214" s="7" t="s">
        <v>363</v>
      </c>
      <c r="C214" s="7" t="s">
        <v>36</v>
      </c>
      <c r="D214" s="260" t="s">
        <v>36</v>
      </c>
      <c r="E214" s="252">
        <v>265</v>
      </c>
      <c r="F214" s="253">
        <v>130</v>
      </c>
      <c r="G214" s="254">
        <v>70</v>
      </c>
      <c r="H214" s="254">
        <v>39</v>
      </c>
      <c r="I214" s="254">
        <v>11</v>
      </c>
      <c r="J214" s="254">
        <v>4</v>
      </c>
      <c r="K214" s="254">
        <v>5</v>
      </c>
      <c r="L214" s="254">
        <v>3</v>
      </c>
      <c r="M214" s="254">
        <v>3</v>
      </c>
      <c r="N214" s="255" t="s">
        <v>12</v>
      </c>
      <c r="O214" s="253">
        <v>259</v>
      </c>
      <c r="P214" s="253">
        <v>233</v>
      </c>
      <c r="Q214" s="254">
        <v>17</v>
      </c>
      <c r="R214" s="254">
        <v>4</v>
      </c>
      <c r="S214" s="255">
        <v>5</v>
      </c>
      <c r="T214" s="252">
        <v>6</v>
      </c>
      <c r="U214" s="255" t="s">
        <v>12</v>
      </c>
    </row>
    <row r="215" spans="2:21">
      <c r="B215" s="8"/>
      <c r="C215" s="8"/>
      <c r="D215" s="261" t="s">
        <v>452</v>
      </c>
      <c r="E215" s="256">
        <v>128</v>
      </c>
      <c r="F215" s="257">
        <v>52</v>
      </c>
      <c r="G215" s="258">
        <v>36</v>
      </c>
      <c r="H215" s="258">
        <v>25</v>
      </c>
      <c r="I215" s="258">
        <v>6</v>
      </c>
      <c r="J215" s="258">
        <v>4</v>
      </c>
      <c r="K215" s="258">
        <v>3</v>
      </c>
      <c r="L215" s="258">
        <v>1</v>
      </c>
      <c r="M215" s="258">
        <v>1</v>
      </c>
      <c r="N215" s="259" t="s">
        <v>12</v>
      </c>
      <c r="O215" s="257">
        <v>126</v>
      </c>
      <c r="P215" s="257">
        <v>109</v>
      </c>
      <c r="Q215" s="258">
        <v>10</v>
      </c>
      <c r="R215" s="258">
        <v>4</v>
      </c>
      <c r="S215" s="259">
        <v>3</v>
      </c>
      <c r="T215" s="256">
        <v>2</v>
      </c>
      <c r="U215" s="259" t="s">
        <v>12</v>
      </c>
    </row>
    <row r="216" spans="2:21">
      <c r="B216" s="8"/>
      <c r="C216" s="8"/>
      <c r="D216" s="261" t="s">
        <v>453</v>
      </c>
      <c r="E216" s="256">
        <v>33</v>
      </c>
      <c r="F216" s="257">
        <v>2</v>
      </c>
      <c r="G216" s="258">
        <v>12</v>
      </c>
      <c r="H216" s="258">
        <v>9</v>
      </c>
      <c r="I216" s="258">
        <v>4</v>
      </c>
      <c r="J216" s="258" t="s">
        <v>12</v>
      </c>
      <c r="K216" s="258">
        <v>2</v>
      </c>
      <c r="L216" s="258">
        <v>2</v>
      </c>
      <c r="M216" s="258">
        <v>2</v>
      </c>
      <c r="N216" s="259" t="s">
        <v>12</v>
      </c>
      <c r="O216" s="257">
        <v>29</v>
      </c>
      <c r="P216" s="257">
        <v>22</v>
      </c>
      <c r="Q216" s="258">
        <v>5</v>
      </c>
      <c r="R216" s="258" t="s">
        <v>12</v>
      </c>
      <c r="S216" s="259">
        <v>2</v>
      </c>
      <c r="T216" s="256">
        <v>4</v>
      </c>
      <c r="U216" s="259" t="s">
        <v>12</v>
      </c>
    </row>
    <row r="217" spans="2:21">
      <c r="B217" s="8"/>
      <c r="C217" s="14"/>
      <c r="D217" s="262" t="s">
        <v>454</v>
      </c>
      <c r="E217" s="152">
        <v>104</v>
      </c>
      <c r="F217" s="248">
        <v>76</v>
      </c>
      <c r="G217" s="247">
        <v>22</v>
      </c>
      <c r="H217" s="247">
        <v>5</v>
      </c>
      <c r="I217" s="247">
        <v>1</v>
      </c>
      <c r="J217" s="247" t="s">
        <v>12</v>
      </c>
      <c r="K217" s="247" t="s">
        <v>12</v>
      </c>
      <c r="L217" s="247" t="s">
        <v>12</v>
      </c>
      <c r="M217" s="247" t="s">
        <v>12</v>
      </c>
      <c r="N217" s="249" t="s">
        <v>12</v>
      </c>
      <c r="O217" s="248">
        <v>104</v>
      </c>
      <c r="P217" s="248">
        <v>102</v>
      </c>
      <c r="Q217" s="247">
        <v>2</v>
      </c>
      <c r="R217" s="247" t="s">
        <v>12</v>
      </c>
      <c r="S217" s="249" t="s">
        <v>12</v>
      </c>
      <c r="T217" s="152" t="s">
        <v>12</v>
      </c>
      <c r="U217" s="249" t="s">
        <v>12</v>
      </c>
    </row>
    <row r="218" spans="2:21">
      <c r="B218" s="8"/>
      <c r="C218" s="7" t="s">
        <v>290</v>
      </c>
      <c r="D218" s="260" t="s">
        <v>36</v>
      </c>
      <c r="E218" s="252">
        <v>127</v>
      </c>
      <c r="F218" s="253">
        <v>50</v>
      </c>
      <c r="G218" s="254">
        <v>27</v>
      </c>
      <c r="H218" s="254">
        <v>24</v>
      </c>
      <c r="I218" s="254">
        <v>11</v>
      </c>
      <c r="J218" s="254">
        <v>4</v>
      </c>
      <c r="K218" s="254">
        <v>5</v>
      </c>
      <c r="L218" s="254">
        <v>3</v>
      </c>
      <c r="M218" s="254">
        <v>3</v>
      </c>
      <c r="N218" s="255" t="s">
        <v>12</v>
      </c>
      <c r="O218" s="253">
        <v>121</v>
      </c>
      <c r="P218" s="253">
        <v>95</v>
      </c>
      <c r="Q218" s="254">
        <v>17</v>
      </c>
      <c r="R218" s="254">
        <v>4</v>
      </c>
      <c r="S218" s="255">
        <v>5</v>
      </c>
      <c r="T218" s="252">
        <v>6</v>
      </c>
      <c r="U218" s="255" t="s">
        <v>12</v>
      </c>
    </row>
    <row r="219" spans="2:21">
      <c r="B219" s="8"/>
      <c r="C219" s="8"/>
      <c r="D219" s="261" t="s">
        <v>452</v>
      </c>
      <c r="E219" s="256">
        <v>60</v>
      </c>
      <c r="F219" s="257">
        <v>13</v>
      </c>
      <c r="G219" s="258">
        <v>16</v>
      </c>
      <c r="H219" s="258">
        <v>16</v>
      </c>
      <c r="I219" s="258">
        <v>6</v>
      </c>
      <c r="J219" s="258">
        <v>4</v>
      </c>
      <c r="K219" s="258">
        <v>3</v>
      </c>
      <c r="L219" s="258">
        <v>1</v>
      </c>
      <c r="M219" s="258">
        <v>1</v>
      </c>
      <c r="N219" s="259" t="s">
        <v>12</v>
      </c>
      <c r="O219" s="257">
        <v>58</v>
      </c>
      <c r="P219" s="257">
        <v>41</v>
      </c>
      <c r="Q219" s="258">
        <v>10</v>
      </c>
      <c r="R219" s="258">
        <v>4</v>
      </c>
      <c r="S219" s="259">
        <v>3</v>
      </c>
      <c r="T219" s="256">
        <v>2</v>
      </c>
      <c r="U219" s="259" t="s">
        <v>12</v>
      </c>
    </row>
    <row r="220" spans="2:21">
      <c r="B220" s="8"/>
      <c r="C220" s="8"/>
      <c r="D220" s="261" t="s">
        <v>453</v>
      </c>
      <c r="E220" s="256">
        <v>18</v>
      </c>
      <c r="F220" s="257">
        <v>1</v>
      </c>
      <c r="G220" s="258">
        <v>2</v>
      </c>
      <c r="H220" s="258">
        <v>5</v>
      </c>
      <c r="I220" s="258">
        <v>4</v>
      </c>
      <c r="J220" s="258" t="s">
        <v>12</v>
      </c>
      <c r="K220" s="258">
        <v>2</v>
      </c>
      <c r="L220" s="258">
        <v>2</v>
      </c>
      <c r="M220" s="258">
        <v>2</v>
      </c>
      <c r="N220" s="259" t="s">
        <v>12</v>
      </c>
      <c r="O220" s="257">
        <v>14</v>
      </c>
      <c r="P220" s="257">
        <v>7</v>
      </c>
      <c r="Q220" s="258">
        <v>5</v>
      </c>
      <c r="R220" s="258" t="s">
        <v>12</v>
      </c>
      <c r="S220" s="259">
        <v>2</v>
      </c>
      <c r="T220" s="256">
        <v>4</v>
      </c>
      <c r="U220" s="259" t="s">
        <v>12</v>
      </c>
    </row>
    <row r="221" spans="2:21">
      <c r="B221" s="8"/>
      <c r="C221" s="14"/>
      <c r="D221" s="262" t="s">
        <v>454</v>
      </c>
      <c r="E221" s="152">
        <v>49</v>
      </c>
      <c r="F221" s="248">
        <v>36</v>
      </c>
      <c r="G221" s="247">
        <v>9</v>
      </c>
      <c r="H221" s="247">
        <v>3</v>
      </c>
      <c r="I221" s="247">
        <v>1</v>
      </c>
      <c r="J221" s="247" t="s">
        <v>12</v>
      </c>
      <c r="K221" s="247" t="s">
        <v>12</v>
      </c>
      <c r="L221" s="247" t="s">
        <v>12</v>
      </c>
      <c r="M221" s="247" t="s">
        <v>12</v>
      </c>
      <c r="N221" s="249" t="s">
        <v>12</v>
      </c>
      <c r="O221" s="248">
        <v>49</v>
      </c>
      <c r="P221" s="248">
        <v>47</v>
      </c>
      <c r="Q221" s="247">
        <v>2</v>
      </c>
      <c r="R221" s="247" t="s">
        <v>12</v>
      </c>
      <c r="S221" s="249" t="s">
        <v>12</v>
      </c>
      <c r="T221" s="152" t="s">
        <v>12</v>
      </c>
      <c r="U221" s="249" t="s">
        <v>12</v>
      </c>
    </row>
    <row r="222" spans="2:21">
      <c r="B222" s="8"/>
      <c r="C222" s="7" t="s">
        <v>291</v>
      </c>
      <c r="D222" s="260" t="s">
        <v>36</v>
      </c>
      <c r="E222" s="252">
        <v>138</v>
      </c>
      <c r="F222" s="253">
        <v>80</v>
      </c>
      <c r="G222" s="254">
        <v>43</v>
      </c>
      <c r="H222" s="254">
        <v>15</v>
      </c>
      <c r="I222" s="254" t="s">
        <v>12</v>
      </c>
      <c r="J222" s="254" t="s">
        <v>12</v>
      </c>
      <c r="K222" s="254" t="s">
        <v>12</v>
      </c>
      <c r="L222" s="254" t="s">
        <v>12</v>
      </c>
      <c r="M222" s="254" t="s">
        <v>12</v>
      </c>
      <c r="N222" s="255" t="s">
        <v>12</v>
      </c>
      <c r="O222" s="253">
        <v>138</v>
      </c>
      <c r="P222" s="253">
        <v>138</v>
      </c>
      <c r="Q222" s="254" t="s">
        <v>12</v>
      </c>
      <c r="R222" s="254" t="s">
        <v>12</v>
      </c>
      <c r="S222" s="255" t="s">
        <v>12</v>
      </c>
      <c r="T222" s="252" t="s">
        <v>12</v>
      </c>
      <c r="U222" s="255" t="s">
        <v>12</v>
      </c>
    </row>
    <row r="223" spans="2:21">
      <c r="B223" s="8"/>
      <c r="C223" s="8"/>
      <c r="D223" s="261" t="s">
        <v>452</v>
      </c>
      <c r="E223" s="256">
        <v>68</v>
      </c>
      <c r="F223" s="257">
        <v>39</v>
      </c>
      <c r="G223" s="258">
        <v>20</v>
      </c>
      <c r="H223" s="258">
        <v>9</v>
      </c>
      <c r="I223" s="258" t="s">
        <v>12</v>
      </c>
      <c r="J223" s="258" t="s">
        <v>12</v>
      </c>
      <c r="K223" s="258" t="s">
        <v>12</v>
      </c>
      <c r="L223" s="258" t="s">
        <v>12</v>
      </c>
      <c r="M223" s="258" t="s">
        <v>12</v>
      </c>
      <c r="N223" s="259" t="s">
        <v>12</v>
      </c>
      <c r="O223" s="257">
        <v>68</v>
      </c>
      <c r="P223" s="257">
        <v>68</v>
      </c>
      <c r="Q223" s="258" t="s">
        <v>12</v>
      </c>
      <c r="R223" s="258" t="s">
        <v>12</v>
      </c>
      <c r="S223" s="259" t="s">
        <v>12</v>
      </c>
      <c r="T223" s="256" t="s">
        <v>12</v>
      </c>
      <c r="U223" s="259" t="s">
        <v>12</v>
      </c>
    </row>
    <row r="224" spans="2:21">
      <c r="B224" s="8"/>
      <c r="C224" s="8"/>
      <c r="D224" s="261" t="s">
        <v>453</v>
      </c>
      <c r="E224" s="256">
        <v>15</v>
      </c>
      <c r="F224" s="257">
        <v>1</v>
      </c>
      <c r="G224" s="258">
        <v>10</v>
      </c>
      <c r="H224" s="258">
        <v>4</v>
      </c>
      <c r="I224" s="258" t="s">
        <v>12</v>
      </c>
      <c r="J224" s="258" t="s">
        <v>12</v>
      </c>
      <c r="K224" s="258" t="s">
        <v>12</v>
      </c>
      <c r="L224" s="258" t="s">
        <v>12</v>
      </c>
      <c r="M224" s="258" t="s">
        <v>12</v>
      </c>
      <c r="N224" s="259" t="s">
        <v>12</v>
      </c>
      <c r="O224" s="257">
        <v>15</v>
      </c>
      <c r="P224" s="257">
        <v>15</v>
      </c>
      <c r="Q224" s="258" t="s">
        <v>12</v>
      </c>
      <c r="R224" s="258" t="s">
        <v>12</v>
      </c>
      <c r="S224" s="259" t="s">
        <v>12</v>
      </c>
      <c r="T224" s="256" t="s">
        <v>12</v>
      </c>
      <c r="U224" s="259" t="s">
        <v>12</v>
      </c>
    </row>
    <row r="225" spans="2:22">
      <c r="B225" s="14"/>
      <c r="C225" s="14"/>
      <c r="D225" s="262" t="s">
        <v>454</v>
      </c>
      <c r="E225" s="152">
        <v>55</v>
      </c>
      <c r="F225" s="248">
        <v>40</v>
      </c>
      <c r="G225" s="247">
        <v>13</v>
      </c>
      <c r="H225" s="247">
        <v>2</v>
      </c>
      <c r="I225" s="247" t="s">
        <v>12</v>
      </c>
      <c r="J225" s="247" t="s">
        <v>12</v>
      </c>
      <c r="K225" s="247" t="s">
        <v>12</v>
      </c>
      <c r="L225" s="247" t="s">
        <v>12</v>
      </c>
      <c r="M225" s="247" t="s">
        <v>12</v>
      </c>
      <c r="N225" s="249" t="s">
        <v>12</v>
      </c>
      <c r="O225" s="248">
        <v>55</v>
      </c>
      <c r="P225" s="248">
        <v>55</v>
      </c>
      <c r="Q225" s="247" t="s">
        <v>12</v>
      </c>
      <c r="R225" s="247" t="s">
        <v>12</v>
      </c>
      <c r="S225" s="249" t="s">
        <v>12</v>
      </c>
      <c r="T225" s="152" t="s">
        <v>12</v>
      </c>
      <c r="U225" s="249" t="s">
        <v>12</v>
      </c>
    </row>
    <row r="227" spans="2:22">
      <c r="B227" s="9" t="s">
        <v>367</v>
      </c>
      <c r="C227" s="9"/>
      <c r="D227" s="9"/>
      <c r="E227" s="9"/>
      <c r="F227" s="9"/>
      <c r="G227" s="9"/>
      <c r="H227" s="9"/>
      <c r="I227" s="9"/>
      <c r="J227" s="9"/>
      <c r="K227" s="9"/>
      <c r="L227" s="9"/>
      <c r="M227" s="9"/>
      <c r="N227" s="9"/>
      <c r="O227" s="9"/>
      <c r="P227" s="9"/>
      <c r="Q227" s="9"/>
    </row>
    <row r="228" spans="2:22" s="3" customFormat="1" ht="22.5">
      <c r="B228" s="185"/>
      <c r="C228" s="56"/>
      <c r="D228" s="57"/>
      <c r="E228" s="153" t="s">
        <v>36</v>
      </c>
      <c r="F228" s="182"/>
      <c r="G228" s="182"/>
      <c r="H228" s="182"/>
      <c r="I228" s="182"/>
      <c r="J228" s="182"/>
      <c r="K228" s="182"/>
      <c r="L228" s="182"/>
      <c r="M228" s="182"/>
      <c r="N228" s="182"/>
      <c r="O228" s="153" t="s">
        <v>294</v>
      </c>
      <c r="P228" s="155"/>
      <c r="Q228" s="155"/>
      <c r="R228" s="155"/>
      <c r="S228" s="156"/>
      <c r="T228" s="183" t="s">
        <v>288</v>
      </c>
      <c r="U228" s="183" t="s">
        <v>289</v>
      </c>
      <c r="V228" s="95"/>
    </row>
    <row r="229" spans="2:22" s="3" customFormat="1" ht="22.5">
      <c r="B229" s="186"/>
      <c r="C229" s="187"/>
      <c r="D229" s="188"/>
      <c r="E229" s="154"/>
      <c r="F229" s="181" t="s">
        <v>373</v>
      </c>
      <c r="G229" s="181" t="s">
        <v>374</v>
      </c>
      <c r="H229" s="181" t="s">
        <v>375</v>
      </c>
      <c r="I229" s="181" t="s">
        <v>376</v>
      </c>
      <c r="J229" s="181" t="s">
        <v>377</v>
      </c>
      <c r="K229" s="181" t="s">
        <v>378</v>
      </c>
      <c r="L229" s="181" t="s">
        <v>379</v>
      </c>
      <c r="M229" s="181" t="s">
        <v>380</v>
      </c>
      <c r="N229" s="181" t="s">
        <v>381</v>
      </c>
      <c r="O229" s="154"/>
      <c r="P229" s="135" t="s">
        <v>382</v>
      </c>
      <c r="Q229" s="135" t="s">
        <v>383</v>
      </c>
      <c r="R229" s="135" t="s">
        <v>384</v>
      </c>
      <c r="S229" s="135" t="s">
        <v>385</v>
      </c>
      <c r="T229" s="184"/>
      <c r="U229" s="184"/>
      <c r="V229" s="95"/>
    </row>
    <row r="230" spans="2:22">
      <c r="B230" s="7" t="s">
        <v>362</v>
      </c>
      <c r="C230" s="7" t="s">
        <v>36</v>
      </c>
      <c r="D230" s="260" t="s">
        <v>36</v>
      </c>
      <c r="E230" s="252">
        <v>56</v>
      </c>
      <c r="F230" s="253">
        <v>18</v>
      </c>
      <c r="G230" s="254">
        <v>23</v>
      </c>
      <c r="H230" s="254">
        <v>10</v>
      </c>
      <c r="I230" s="254" t="s">
        <v>12</v>
      </c>
      <c r="J230" s="254">
        <v>2</v>
      </c>
      <c r="K230" s="254">
        <v>1</v>
      </c>
      <c r="L230" s="254">
        <v>2</v>
      </c>
      <c r="M230" s="254" t="s">
        <v>12</v>
      </c>
      <c r="N230" s="255" t="s">
        <v>12</v>
      </c>
      <c r="O230" s="253">
        <v>54</v>
      </c>
      <c r="P230" s="253">
        <v>47</v>
      </c>
      <c r="Q230" s="254">
        <v>4</v>
      </c>
      <c r="R230" s="254">
        <v>2</v>
      </c>
      <c r="S230" s="255">
        <v>1</v>
      </c>
      <c r="T230" s="252">
        <v>2</v>
      </c>
      <c r="U230" s="255" t="s">
        <v>12</v>
      </c>
    </row>
    <row r="231" spans="2:22">
      <c r="B231" s="8"/>
      <c r="C231" s="8"/>
      <c r="D231" s="261" t="s">
        <v>452</v>
      </c>
      <c r="E231" s="256">
        <v>23</v>
      </c>
      <c r="F231" s="257">
        <v>7</v>
      </c>
      <c r="G231" s="258">
        <v>9</v>
      </c>
      <c r="H231" s="258">
        <v>7</v>
      </c>
      <c r="I231" s="258" t="s">
        <v>12</v>
      </c>
      <c r="J231" s="258" t="s">
        <v>12</v>
      </c>
      <c r="K231" s="258" t="s">
        <v>12</v>
      </c>
      <c r="L231" s="258" t="s">
        <v>12</v>
      </c>
      <c r="M231" s="258" t="s">
        <v>12</v>
      </c>
      <c r="N231" s="259" t="s">
        <v>12</v>
      </c>
      <c r="O231" s="257">
        <v>23</v>
      </c>
      <c r="P231" s="257">
        <v>20</v>
      </c>
      <c r="Q231" s="258">
        <v>3</v>
      </c>
      <c r="R231" s="258" t="s">
        <v>12</v>
      </c>
      <c r="S231" s="259" t="s">
        <v>12</v>
      </c>
      <c r="T231" s="256" t="s">
        <v>12</v>
      </c>
      <c r="U231" s="259" t="s">
        <v>12</v>
      </c>
    </row>
    <row r="232" spans="2:22">
      <c r="B232" s="8"/>
      <c r="C232" s="8"/>
      <c r="D232" s="261" t="s">
        <v>453</v>
      </c>
      <c r="E232" s="256">
        <v>10</v>
      </c>
      <c r="F232" s="257" t="s">
        <v>12</v>
      </c>
      <c r="G232" s="258">
        <v>4</v>
      </c>
      <c r="H232" s="258">
        <v>1</v>
      </c>
      <c r="I232" s="258" t="s">
        <v>12</v>
      </c>
      <c r="J232" s="258">
        <v>2</v>
      </c>
      <c r="K232" s="258">
        <v>1</v>
      </c>
      <c r="L232" s="258">
        <v>2</v>
      </c>
      <c r="M232" s="258" t="s">
        <v>12</v>
      </c>
      <c r="N232" s="259" t="s">
        <v>12</v>
      </c>
      <c r="O232" s="257">
        <v>8</v>
      </c>
      <c r="P232" s="257">
        <v>5</v>
      </c>
      <c r="Q232" s="258" t="s">
        <v>12</v>
      </c>
      <c r="R232" s="258">
        <v>2</v>
      </c>
      <c r="S232" s="259">
        <v>1</v>
      </c>
      <c r="T232" s="256">
        <v>2</v>
      </c>
      <c r="U232" s="259" t="s">
        <v>12</v>
      </c>
    </row>
    <row r="233" spans="2:22">
      <c r="B233" s="8"/>
      <c r="C233" s="14"/>
      <c r="D233" s="262" t="s">
        <v>454</v>
      </c>
      <c r="E233" s="152">
        <v>23</v>
      </c>
      <c r="F233" s="248">
        <v>11</v>
      </c>
      <c r="G233" s="247">
        <v>10</v>
      </c>
      <c r="H233" s="247">
        <v>2</v>
      </c>
      <c r="I233" s="247" t="s">
        <v>12</v>
      </c>
      <c r="J233" s="247" t="s">
        <v>12</v>
      </c>
      <c r="K233" s="247" t="s">
        <v>12</v>
      </c>
      <c r="L233" s="247" t="s">
        <v>12</v>
      </c>
      <c r="M233" s="247" t="s">
        <v>12</v>
      </c>
      <c r="N233" s="249" t="s">
        <v>12</v>
      </c>
      <c r="O233" s="248">
        <v>23</v>
      </c>
      <c r="P233" s="248">
        <v>22</v>
      </c>
      <c r="Q233" s="247">
        <v>1</v>
      </c>
      <c r="R233" s="247" t="s">
        <v>12</v>
      </c>
      <c r="S233" s="249" t="s">
        <v>12</v>
      </c>
      <c r="T233" s="152" t="s">
        <v>12</v>
      </c>
      <c r="U233" s="249" t="s">
        <v>12</v>
      </c>
    </row>
    <row r="234" spans="2:22">
      <c r="B234" s="8"/>
      <c r="C234" s="7" t="s">
        <v>290</v>
      </c>
      <c r="D234" s="260" t="s">
        <v>36</v>
      </c>
      <c r="E234" s="252">
        <v>26</v>
      </c>
      <c r="F234" s="253">
        <v>7</v>
      </c>
      <c r="G234" s="254">
        <v>8</v>
      </c>
      <c r="H234" s="254">
        <v>6</v>
      </c>
      <c r="I234" s="254" t="s">
        <v>12</v>
      </c>
      <c r="J234" s="254">
        <v>2</v>
      </c>
      <c r="K234" s="254">
        <v>1</v>
      </c>
      <c r="L234" s="254">
        <v>2</v>
      </c>
      <c r="M234" s="254" t="s">
        <v>12</v>
      </c>
      <c r="N234" s="255" t="s">
        <v>12</v>
      </c>
      <c r="O234" s="253">
        <v>24</v>
      </c>
      <c r="P234" s="253">
        <v>17</v>
      </c>
      <c r="Q234" s="254">
        <v>4</v>
      </c>
      <c r="R234" s="254">
        <v>2</v>
      </c>
      <c r="S234" s="255">
        <v>1</v>
      </c>
      <c r="T234" s="252">
        <v>2</v>
      </c>
      <c r="U234" s="255" t="s">
        <v>12</v>
      </c>
    </row>
    <row r="235" spans="2:22">
      <c r="B235" s="8"/>
      <c r="C235" s="8"/>
      <c r="D235" s="261" t="s">
        <v>452</v>
      </c>
      <c r="E235" s="256">
        <v>10</v>
      </c>
      <c r="F235" s="257">
        <v>2</v>
      </c>
      <c r="G235" s="258">
        <v>4</v>
      </c>
      <c r="H235" s="258">
        <v>4</v>
      </c>
      <c r="I235" s="258" t="s">
        <v>12</v>
      </c>
      <c r="J235" s="258" t="s">
        <v>12</v>
      </c>
      <c r="K235" s="258" t="s">
        <v>12</v>
      </c>
      <c r="L235" s="258" t="s">
        <v>12</v>
      </c>
      <c r="M235" s="258" t="s">
        <v>12</v>
      </c>
      <c r="N235" s="259" t="s">
        <v>12</v>
      </c>
      <c r="O235" s="257">
        <v>10</v>
      </c>
      <c r="P235" s="257">
        <v>7</v>
      </c>
      <c r="Q235" s="258">
        <v>3</v>
      </c>
      <c r="R235" s="258" t="s">
        <v>12</v>
      </c>
      <c r="S235" s="259" t="s">
        <v>12</v>
      </c>
      <c r="T235" s="256" t="s">
        <v>12</v>
      </c>
      <c r="U235" s="259" t="s">
        <v>12</v>
      </c>
    </row>
    <row r="236" spans="2:22">
      <c r="B236" s="8"/>
      <c r="C236" s="8"/>
      <c r="D236" s="261" t="s">
        <v>453</v>
      </c>
      <c r="E236" s="256">
        <v>6</v>
      </c>
      <c r="F236" s="257" t="s">
        <v>12</v>
      </c>
      <c r="G236" s="258">
        <v>1</v>
      </c>
      <c r="H236" s="258" t="s">
        <v>12</v>
      </c>
      <c r="I236" s="258" t="s">
        <v>12</v>
      </c>
      <c r="J236" s="258">
        <v>2</v>
      </c>
      <c r="K236" s="258">
        <v>1</v>
      </c>
      <c r="L236" s="258">
        <v>2</v>
      </c>
      <c r="M236" s="258" t="s">
        <v>12</v>
      </c>
      <c r="N236" s="259" t="s">
        <v>12</v>
      </c>
      <c r="O236" s="257">
        <v>4</v>
      </c>
      <c r="P236" s="257">
        <v>1</v>
      </c>
      <c r="Q236" s="258" t="s">
        <v>12</v>
      </c>
      <c r="R236" s="258">
        <v>2</v>
      </c>
      <c r="S236" s="259">
        <v>1</v>
      </c>
      <c r="T236" s="256">
        <v>2</v>
      </c>
      <c r="U236" s="259" t="s">
        <v>12</v>
      </c>
    </row>
    <row r="237" spans="2:22">
      <c r="B237" s="8"/>
      <c r="C237" s="14"/>
      <c r="D237" s="262" t="s">
        <v>454</v>
      </c>
      <c r="E237" s="152">
        <v>10</v>
      </c>
      <c r="F237" s="248">
        <v>5</v>
      </c>
      <c r="G237" s="247">
        <v>3</v>
      </c>
      <c r="H237" s="247">
        <v>2</v>
      </c>
      <c r="I237" s="247" t="s">
        <v>12</v>
      </c>
      <c r="J237" s="247" t="s">
        <v>12</v>
      </c>
      <c r="K237" s="247" t="s">
        <v>12</v>
      </c>
      <c r="L237" s="247" t="s">
        <v>12</v>
      </c>
      <c r="M237" s="247" t="s">
        <v>12</v>
      </c>
      <c r="N237" s="249" t="s">
        <v>12</v>
      </c>
      <c r="O237" s="248">
        <v>10</v>
      </c>
      <c r="P237" s="248">
        <v>9</v>
      </c>
      <c r="Q237" s="247">
        <v>1</v>
      </c>
      <c r="R237" s="247" t="s">
        <v>12</v>
      </c>
      <c r="S237" s="249" t="s">
        <v>12</v>
      </c>
      <c r="T237" s="152" t="s">
        <v>12</v>
      </c>
      <c r="U237" s="249" t="s">
        <v>12</v>
      </c>
    </row>
    <row r="238" spans="2:22">
      <c r="B238" s="8"/>
      <c r="C238" s="7" t="s">
        <v>291</v>
      </c>
      <c r="D238" s="260" t="s">
        <v>36</v>
      </c>
      <c r="E238" s="252">
        <v>30</v>
      </c>
      <c r="F238" s="253">
        <v>11</v>
      </c>
      <c r="G238" s="254">
        <v>15</v>
      </c>
      <c r="H238" s="254">
        <v>4</v>
      </c>
      <c r="I238" s="254" t="s">
        <v>12</v>
      </c>
      <c r="J238" s="254" t="s">
        <v>12</v>
      </c>
      <c r="K238" s="254" t="s">
        <v>12</v>
      </c>
      <c r="L238" s="254" t="s">
        <v>12</v>
      </c>
      <c r="M238" s="254" t="s">
        <v>12</v>
      </c>
      <c r="N238" s="255" t="s">
        <v>12</v>
      </c>
      <c r="O238" s="253">
        <v>30</v>
      </c>
      <c r="P238" s="253">
        <v>30</v>
      </c>
      <c r="Q238" s="254" t="s">
        <v>12</v>
      </c>
      <c r="R238" s="254" t="s">
        <v>12</v>
      </c>
      <c r="S238" s="255" t="s">
        <v>12</v>
      </c>
      <c r="T238" s="252" t="s">
        <v>12</v>
      </c>
      <c r="U238" s="255" t="s">
        <v>12</v>
      </c>
    </row>
    <row r="239" spans="2:22">
      <c r="B239" s="8"/>
      <c r="C239" s="8"/>
      <c r="D239" s="261" t="s">
        <v>452</v>
      </c>
      <c r="E239" s="256">
        <v>13</v>
      </c>
      <c r="F239" s="257">
        <v>5</v>
      </c>
      <c r="G239" s="258">
        <v>5</v>
      </c>
      <c r="H239" s="258">
        <v>3</v>
      </c>
      <c r="I239" s="258" t="s">
        <v>12</v>
      </c>
      <c r="J239" s="258" t="s">
        <v>12</v>
      </c>
      <c r="K239" s="258" t="s">
        <v>12</v>
      </c>
      <c r="L239" s="258" t="s">
        <v>12</v>
      </c>
      <c r="M239" s="258" t="s">
        <v>12</v>
      </c>
      <c r="N239" s="259" t="s">
        <v>12</v>
      </c>
      <c r="O239" s="257">
        <v>13</v>
      </c>
      <c r="P239" s="257">
        <v>13</v>
      </c>
      <c r="Q239" s="258" t="s">
        <v>12</v>
      </c>
      <c r="R239" s="258" t="s">
        <v>12</v>
      </c>
      <c r="S239" s="259" t="s">
        <v>12</v>
      </c>
      <c r="T239" s="256" t="s">
        <v>12</v>
      </c>
      <c r="U239" s="259" t="s">
        <v>12</v>
      </c>
    </row>
    <row r="240" spans="2:22">
      <c r="B240" s="8"/>
      <c r="C240" s="8"/>
      <c r="D240" s="261" t="s">
        <v>453</v>
      </c>
      <c r="E240" s="256">
        <v>4</v>
      </c>
      <c r="F240" s="257" t="s">
        <v>12</v>
      </c>
      <c r="G240" s="258">
        <v>3</v>
      </c>
      <c r="H240" s="258">
        <v>1</v>
      </c>
      <c r="I240" s="258" t="s">
        <v>12</v>
      </c>
      <c r="J240" s="258" t="s">
        <v>12</v>
      </c>
      <c r="K240" s="258" t="s">
        <v>12</v>
      </c>
      <c r="L240" s="258" t="s">
        <v>12</v>
      </c>
      <c r="M240" s="258" t="s">
        <v>12</v>
      </c>
      <c r="N240" s="259" t="s">
        <v>12</v>
      </c>
      <c r="O240" s="257">
        <v>4</v>
      </c>
      <c r="P240" s="257">
        <v>4</v>
      </c>
      <c r="Q240" s="258" t="s">
        <v>12</v>
      </c>
      <c r="R240" s="258" t="s">
        <v>12</v>
      </c>
      <c r="S240" s="259" t="s">
        <v>12</v>
      </c>
      <c r="T240" s="256" t="s">
        <v>12</v>
      </c>
      <c r="U240" s="259" t="s">
        <v>12</v>
      </c>
    </row>
    <row r="241" spans="2:22">
      <c r="B241" s="14"/>
      <c r="C241" s="14"/>
      <c r="D241" s="262" t="s">
        <v>454</v>
      </c>
      <c r="E241" s="152">
        <v>13</v>
      </c>
      <c r="F241" s="248">
        <v>6</v>
      </c>
      <c r="G241" s="247">
        <v>7</v>
      </c>
      <c r="H241" s="247" t="s">
        <v>12</v>
      </c>
      <c r="I241" s="247" t="s">
        <v>12</v>
      </c>
      <c r="J241" s="247" t="s">
        <v>12</v>
      </c>
      <c r="K241" s="247" t="s">
        <v>12</v>
      </c>
      <c r="L241" s="247" t="s">
        <v>12</v>
      </c>
      <c r="M241" s="247" t="s">
        <v>12</v>
      </c>
      <c r="N241" s="249" t="s">
        <v>12</v>
      </c>
      <c r="O241" s="248">
        <v>13</v>
      </c>
      <c r="P241" s="248">
        <v>13</v>
      </c>
      <c r="Q241" s="247" t="s">
        <v>12</v>
      </c>
      <c r="R241" s="247" t="s">
        <v>12</v>
      </c>
      <c r="S241" s="249" t="s">
        <v>12</v>
      </c>
      <c r="T241" s="152" t="s">
        <v>12</v>
      </c>
      <c r="U241" s="249" t="s">
        <v>12</v>
      </c>
    </row>
    <row r="242" spans="2:22">
      <c r="B242" s="7" t="s">
        <v>363</v>
      </c>
      <c r="C242" s="7" t="s">
        <v>36</v>
      </c>
      <c r="D242" s="260" t="s">
        <v>36</v>
      </c>
      <c r="E242" s="252">
        <v>304</v>
      </c>
      <c r="F242" s="253">
        <v>141</v>
      </c>
      <c r="G242" s="254">
        <v>92</v>
      </c>
      <c r="H242" s="254">
        <v>46</v>
      </c>
      <c r="I242" s="254">
        <v>5</v>
      </c>
      <c r="J242" s="254">
        <v>6</v>
      </c>
      <c r="K242" s="254">
        <v>4</v>
      </c>
      <c r="L242" s="254">
        <v>7</v>
      </c>
      <c r="M242" s="254">
        <v>3</v>
      </c>
      <c r="N242" s="255" t="s">
        <v>12</v>
      </c>
      <c r="O242" s="253">
        <v>294</v>
      </c>
      <c r="P242" s="253">
        <v>267</v>
      </c>
      <c r="Q242" s="254">
        <v>17</v>
      </c>
      <c r="R242" s="254">
        <v>6</v>
      </c>
      <c r="S242" s="255">
        <v>4</v>
      </c>
      <c r="T242" s="252">
        <v>9</v>
      </c>
      <c r="U242" s="255">
        <v>1</v>
      </c>
    </row>
    <row r="243" spans="2:22">
      <c r="B243" s="8"/>
      <c r="C243" s="8"/>
      <c r="D243" s="261" t="s">
        <v>452</v>
      </c>
      <c r="E243" s="256">
        <v>123</v>
      </c>
      <c r="F243" s="257">
        <v>40</v>
      </c>
      <c r="G243" s="258">
        <v>42</v>
      </c>
      <c r="H243" s="258">
        <v>33</v>
      </c>
      <c r="I243" s="258">
        <v>1</v>
      </c>
      <c r="J243" s="258">
        <v>4</v>
      </c>
      <c r="K243" s="258">
        <v>1</v>
      </c>
      <c r="L243" s="258">
        <v>1</v>
      </c>
      <c r="M243" s="258">
        <v>1</v>
      </c>
      <c r="N243" s="259" t="s">
        <v>12</v>
      </c>
      <c r="O243" s="257">
        <v>121</v>
      </c>
      <c r="P243" s="257">
        <v>106</v>
      </c>
      <c r="Q243" s="258">
        <v>10</v>
      </c>
      <c r="R243" s="258">
        <v>4</v>
      </c>
      <c r="S243" s="259">
        <v>1</v>
      </c>
      <c r="T243" s="256">
        <v>2</v>
      </c>
      <c r="U243" s="259" t="s">
        <v>12</v>
      </c>
    </row>
    <row r="244" spans="2:22">
      <c r="B244" s="8"/>
      <c r="C244" s="8"/>
      <c r="D244" s="261" t="s">
        <v>453</v>
      </c>
      <c r="E244" s="256">
        <v>45</v>
      </c>
      <c r="F244" s="257">
        <v>4</v>
      </c>
      <c r="G244" s="258">
        <v>16</v>
      </c>
      <c r="H244" s="258">
        <v>8</v>
      </c>
      <c r="I244" s="258">
        <v>4</v>
      </c>
      <c r="J244" s="258">
        <v>2</v>
      </c>
      <c r="K244" s="258">
        <v>3</v>
      </c>
      <c r="L244" s="258">
        <v>6</v>
      </c>
      <c r="M244" s="258">
        <v>2</v>
      </c>
      <c r="N244" s="259" t="s">
        <v>12</v>
      </c>
      <c r="O244" s="257">
        <v>37</v>
      </c>
      <c r="P244" s="257">
        <v>26</v>
      </c>
      <c r="Q244" s="258">
        <v>6</v>
      </c>
      <c r="R244" s="258">
        <v>2</v>
      </c>
      <c r="S244" s="259">
        <v>3</v>
      </c>
      <c r="T244" s="256">
        <v>7</v>
      </c>
      <c r="U244" s="259">
        <v>1</v>
      </c>
    </row>
    <row r="245" spans="2:22">
      <c r="B245" s="8"/>
      <c r="C245" s="14"/>
      <c r="D245" s="262" t="s">
        <v>454</v>
      </c>
      <c r="E245" s="152">
        <v>136</v>
      </c>
      <c r="F245" s="248">
        <v>97</v>
      </c>
      <c r="G245" s="247">
        <v>34</v>
      </c>
      <c r="H245" s="247">
        <v>5</v>
      </c>
      <c r="I245" s="247" t="s">
        <v>12</v>
      </c>
      <c r="J245" s="247" t="s">
        <v>12</v>
      </c>
      <c r="K245" s="247" t="s">
        <v>12</v>
      </c>
      <c r="L245" s="247" t="s">
        <v>12</v>
      </c>
      <c r="M245" s="247" t="s">
        <v>12</v>
      </c>
      <c r="N245" s="249" t="s">
        <v>12</v>
      </c>
      <c r="O245" s="248">
        <v>136</v>
      </c>
      <c r="P245" s="248">
        <v>135</v>
      </c>
      <c r="Q245" s="247">
        <v>1</v>
      </c>
      <c r="R245" s="247" t="s">
        <v>12</v>
      </c>
      <c r="S245" s="249" t="s">
        <v>12</v>
      </c>
      <c r="T245" s="152" t="s">
        <v>12</v>
      </c>
      <c r="U245" s="249" t="s">
        <v>12</v>
      </c>
    </row>
    <row r="246" spans="2:22">
      <c r="B246" s="8"/>
      <c r="C246" s="7" t="s">
        <v>290</v>
      </c>
      <c r="D246" s="260" t="s">
        <v>36</v>
      </c>
      <c r="E246" s="252">
        <v>134</v>
      </c>
      <c r="F246" s="253">
        <v>47</v>
      </c>
      <c r="G246" s="254">
        <v>38</v>
      </c>
      <c r="H246" s="254">
        <v>24</v>
      </c>
      <c r="I246" s="254">
        <v>5</v>
      </c>
      <c r="J246" s="254">
        <v>6</v>
      </c>
      <c r="K246" s="254">
        <v>4</v>
      </c>
      <c r="L246" s="254">
        <v>7</v>
      </c>
      <c r="M246" s="254">
        <v>3</v>
      </c>
      <c r="N246" s="255" t="s">
        <v>12</v>
      </c>
      <c r="O246" s="253">
        <v>124</v>
      </c>
      <c r="P246" s="253">
        <v>97</v>
      </c>
      <c r="Q246" s="254">
        <v>17</v>
      </c>
      <c r="R246" s="254">
        <v>6</v>
      </c>
      <c r="S246" s="255">
        <v>4</v>
      </c>
      <c r="T246" s="252">
        <v>9</v>
      </c>
      <c r="U246" s="255">
        <v>1</v>
      </c>
    </row>
    <row r="247" spans="2:22">
      <c r="B247" s="8"/>
      <c r="C247" s="8"/>
      <c r="D247" s="261" t="s">
        <v>452</v>
      </c>
      <c r="E247" s="256">
        <v>57</v>
      </c>
      <c r="F247" s="257">
        <v>11</v>
      </c>
      <c r="G247" s="258">
        <v>20</v>
      </c>
      <c r="H247" s="258">
        <v>18</v>
      </c>
      <c r="I247" s="258">
        <v>1</v>
      </c>
      <c r="J247" s="258">
        <v>4</v>
      </c>
      <c r="K247" s="258">
        <v>1</v>
      </c>
      <c r="L247" s="258">
        <v>1</v>
      </c>
      <c r="M247" s="258">
        <v>1</v>
      </c>
      <c r="N247" s="259" t="s">
        <v>12</v>
      </c>
      <c r="O247" s="257">
        <v>55</v>
      </c>
      <c r="P247" s="257">
        <v>40</v>
      </c>
      <c r="Q247" s="258">
        <v>10</v>
      </c>
      <c r="R247" s="258">
        <v>4</v>
      </c>
      <c r="S247" s="259">
        <v>1</v>
      </c>
      <c r="T247" s="256">
        <v>2</v>
      </c>
      <c r="U247" s="259" t="s">
        <v>12</v>
      </c>
    </row>
    <row r="248" spans="2:22">
      <c r="B248" s="8"/>
      <c r="C248" s="8"/>
      <c r="D248" s="261" t="s">
        <v>453</v>
      </c>
      <c r="E248" s="256">
        <v>27</v>
      </c>
      <c r="F248" s="257" t="s">
        <v>12</v>
      </c>
      <c r="G248" s="258">
        <v>6</v>
      </c>
      <c r="H248" s="258">
        <v>4</v>
      </c>
      <c r="I248" s="258">
        <v>4</v>
      </c>
      <c r="J248" s="258">
        <v>2</v>
      </c>
      <c r="K248" s="258">
        <v>3</v>
      </c>
      <c r="L248" s="258">
        <v>6</v>
      </c>
      <c r="M248" s="258">
        <v>2</v>
      </c>
      <c r="N248" s="259" t="s">
        <v>12</v>
      </c>
      <c r="O248" s="257">
        <v>19</v>
      </c>
      <c r="P248" s="257">
        <v>8</v>
      </c>
      <c r="Q248" s="258">
        <v>6</v>
      </c>
      <c r="R248" s="258">
        <v>2</v>
      </c>
      <c r="S248" s="259">
        <v>3</v>
      </c>
      <c r="T248" s="256">
        <v>7</v>
      </c>
      <c r="U248" s="259">
        <v>1</v>
      </c>
    </row>
    <row r="249" spans="2:22">
      <c r="B249" s="8"/>
      <c r="C249" s="14"/>
      <c r="D249" s="262" t="s">
        <v>454</v>
      </c>
      <c r="E249" s="152">
        <v>50</v>
      </c>
      <c r="F249" s="248">
        <v>36</v>
      </c>
      <c r="G249" s="247">
        <v>12</v>
      </c>
      <c r="H249" s="247">
        <v>2</v>
      </c>
      <c r="I249" s="247" t="s">
        <v>12</v>
      </c>
      <c r="J249" s="247" t="s">
        <v>12</v>
      </c>
      <c r="K249" s="247" t="s">
        <v>12</v>
      </c>
      <c r="L249" s="247" t="s">
        <v>12</v>
      </c>
      <c r="M249" s="247" t="s">
        <v>12</v>
      </c>
      <c r="N249" s="249" t="s">
        <v>12</v>
      </c>
      <c r="O249" s="248">
        <v>50</v>
      </c>
      <c r="P249" s="248">
        <v>49</v>
      </c>
      <c r="Q249" s="247">
        <v>1</v>
      </c>
      <c r="R249" s="247" t="s">
        <v>12</v>
      </c>
      <c r="S249" s="249" t="s">
        <v>12</v>
      </c>
      <c r="T249" s="152" t="s">
        <v>12</v>
      </c>
      <c r="U249" s="249" t="s">
        <v>12</v>
      </c>
    </row>
    <row r="250" spans="2:22">
      <c r="B250" s="8"/>
      <c r="C250" s="7" t="s">
        <v>291</v>
      </c>
      <c r="D250" s="260" t="s">
        <v>36</v>
      </c>
      <c r="E250" s="252">
        <v>170</v>
      </c>
      <c r="F250" s="253">
        <v>94</v>
      </c>
      <c r="G250" s="254">
        <v>54</v>
      </c>
      <c r="H250" s="254">
        <v>22</v>
      </c>
      <c r="I250" s="254" t="s">
        <v>12</v>
      </c>
      <c r="J250" s="254" t="s">
        <v>12</v>
      </c>
      <c r="K250" s="254" t="s">
        <v>12</v>
      </c>
      <c r="L250" s="254" t="s">
        <v>12</v>
      </c>
      <c r="M250" s="254" t="s">
        <v>12</v>
      </c>
      <c r="N250" s="255" t="s">
        <v>12</v>
      </c>
      <c r="O250" s="253">
        <v>170</v>
      </c>
      <c r="P250" s="253">
        <v>170</v>
      </c>
      <c r="Q250" s="254" t="s">
        <v>12</v>
      </c>
      <c r="R250" s="254" t="s">
        <v>12</v>
      </c>
      <c r="S250" s="255" t="s">
        <v>12</v>
      </c>
      <c r="T250" s="252" t="s">
        <v>12</v>
      </c>
      <c r="U250" s="255" t="s">
        <v>12</v>
      </c>
    </row>
    <row r="251" spans="2:22">
      <c r="B251" s="8"/>
      <c r="C251" s="8"/>
      <c r="D251" s="261" t="s">
        <v>452</v>
      </c>
      <c r="E251" s="256">
        <v>66</v>
      </c>
      <c r="F251" s="257">
        <v>29</v>
      </c>
      <c r="G251" s="258">
        <v>22</v>
      </c>
      <c r="H251" s="258">
        <v>15</v>
      </c>
      <c r="I251" s="258" t="s">
        <v>12</v>
      </c>
      <c r="J251" s="258" t="s">
        <v>12</v>
      </c>
      <c r="K251" s="258" t="s">
        <v>12</v>
      </c>
      <c r="L251" s="258" t="s">
        <v>12</v>
      </c>
      <c r="M251" s="258" t="s">
        <v>12</v>
      </c>
      <c r="N251" s="259" t="s">
        <v>12</v>
      </c>
      <c r="O251" s="257">
        <v>66</v>
      </c>
      <c r="P251" s="257">
        <v>66</v>
      </c>
      <c r="Q251" s="258" t="s">
        <v>12</v>
      </c>
      <c r="R251" s="258" t="s">
        <v>12</v>
      </c>
      <c r="S251" s="259" t="s">
        <v>12</v>
      </c>
      <c r="T251" s="256" t="s">
        <v>12</v>
      </c>
      <c r="U251" s="259" t="s">
        <v>12</v>
      </c>
    </row>
    <row r="252" spans="2:22">
      <c r="B252" s="8"/>
      <c r="C252" s="8"/>
      <c r="D252" s="261" t="s">
        <v>453</v>
      </c>
      <c r="E252" s="256">
        <v>18</v>
      </c>
      <c r="F252" s="257">
        <v>4</v>
      </c>
      <c r="G252" s="258">
        <v>10</v>
      </c>
      <c r="H252" s="258">
        <v>4</v>
      </c>
      <c r="I252" s="258" t="s">
        <v>12</v>
      </c>
      <c r="J252" s="258" t="s">
        <v>12</v>
      </c>
      <c r="K252" s="258" t="s">
        <v>12</v>
      </c>
      <c r="L252" s="258" t="s">
        <v>12</v>
      </c>
      <c r="M252" s="258" t="s">
        <v>12</v>
      </c>
      <c r="N252" s="259" t="s">
        <v>12</v>
      </c>
      <c r="O252" s="257">
        <v>18</v>
      </c>
      <c r="P252" s="257">
        <v>18</v>
      </c>
      <c r="Q252" s="258" t="s">
        <v>12</v>
      </c>
      <c r="R252" s="258" t="s">
        <v>12</v>
      </c>
      <c r="S252" s="259" t="s">
        <v>12</v>
      </c>
      <c r="T252" s="256" t="s">
        <v>12</v>
      </c>
      <c r="U252" s="259" t="s">
        <v>12</v>
      </c>
    </row>
    <row r="253" spans="2:22">
      <c r="B253" s="14"/>
      <c r="C253" s="14"/>
      <c r="D253" s="262" t="s">
        <v>454</v>
      </c>
      <c r="E253" s="152">
        <v>86</v>
      </c>
      <c r="F253" s="248">
        <v>61</v>
      </c>
      <c r="G253" s="247">
        <v>22</v>
      </c>
      <c r="H253" s="247">
        <v>3</v>
      </c>
      <c r="I253" s="247" t="s">
        <v>12</v>
      </c>
      <c r="J253" s="247" t="s">
        <v>12</v>
      </c>
      <c r="K253" s="247" t="s">
        <v>12</v>
      </c>
      <c r="L253" s="247" t="s">
        <v>12</v>
      </c>
      <c r="M253" s="247" t="s">
        <v>12</v>
      </c>
      <c r="N253" s="249" t="s">
        <v>12</v>
      </c>
      <c r="O253" s="248">
        <v>86</v>
      </c>
      <c r="P253" s="248">
        <v>86</v>
      </c>
      <c r="Q253" s="247" t="s">
        <v>12</v>
      </c>
      <c r="R253" s="247" t="s">
        <v>12</v>
      </c>
      <c r="S253" s="249" t="s">
        <v>12</v>
      </c>
      <c r="T253" s="152" t="s">
        <v>12</v>
      </c>
      <c r="U253" s="249" t="s">
        <v>12</v>
      </c>
    </row>
    <row r="255" spans="2:22">
      <c r="B255" s="9" t="s">
        <v>368</v>
      </c>
      <c r="C255" s="9"/>
      <c r="D255" s="9"/>
      <c r="E255" s="9"/>
      <c r="F255" s="9"/>
      <c r="G255" s="9"/>
      <c r="H255" s="9"/>
      <c r="I255" s="9"/>
      <c r="J255" s="9"/>
      <c r="K255" s="9"/>
      <c r="L255" s="9"/>
      <c r="M255" s="9"/>
      <c r="N255" s="9"/>
      <c r="O255" s="9"/>
      <c r="P255" s="9"/>
      <c r="Q255" s="9"/>
    </row>
    <row r="256" spans="2:22" s="3" customFormat="1" ht="22.5">
      <c r="B256" s="185"/>
      <c r="C256" s="56"/>
      <c r="D256" s="57"/>
      <c r="E256" s="153" t="s">
        <v>36</v>
      </c>
      <c r="F256" s="182"/>
      <c r="G256" s="182"/>
      <c r="H256" s="182"/>
      <c r="I256" s="182"/>
      <c r="J256" s="182"/>
      <c r="K256" s="182"/>
      <c r="L256" s="182"/>
      <c r="M256" s="182"/>
      <c r="N256" s="182"/>
      <c r="O256" s="153" t="s">
        <v>294</v>
      </c>
      <c r="P256" s="155"/>
      <c r="Q256" s="155"/>
      <c r="R256" s="155"/>
      <c r="S256" s="156"/>
      <c r="T256" s="183" t="s">
        <v>288</v>
      </c>
      <c r="U256" s="183" t="s">
        <v>289</v>
      </c>
      <c r="V256" s="95"/>
    </row>
    <row r="257" spans="2:22" s="3" customFormat="1" ht="22.5">
      <c r="B257" s="186"/>
      <c r="C257" s="187"/>
      <c r="D257" s="188"/>
      <c r="E257" s="154"/>
      <c r="F257" s="181" t="s">
        <v>373</v>
      </c>
      <c r="G257" s="181" t="s">
        <v>374</v>
      </c>
      <c r="H257" s="181" t="s">
        <v>375</v>
      </c>
      <c r="I257" s="181" t="s">
        <v>376</v>
      </c>
      <c r="J257" s="181" t="s">
        <v>377</v>
      </c>
      <c r="K257" s="181" t="s">
        <v>378</v>
      </c>
      <c r="L257" s="181" t="s">
        <v>379</v>
      </c>
      <c r="M257" s="181" t="s">
        <v>380</v>
      </c>
      <c r="N257" s="181" t="s">
        <v>381</v>
      </c>
      <c r="O257" s="154"/>
      <c r="P257" s="135" t="s">
        <v>382</v>
      </c>
      <c r="Q257" s="135" t="s">
        <v>383</v>
      </c>
      <c r="R257" s="135" t="s">
        <v>384</v>
      </c>
      <c r="S257" s="135" t="s">
        <v>385</v>
      </c>
      <c r="T257" s="184"/>
      <c r="U257" s="184"/>
      <c r="V257" s="95"/>
    </row>
    <row r="258" spans="2:22">
      <c r="B258" s="7" t="s">
        <v>362</v>
      </c>
      <c r="C258" s="7" t="s">
        <v>36</v>
      </c>
      <c r="D258" s="260" t="s">
        <v>36</v>
      </c>
      <c r="E258" s="252">
        <v>50</v>
      </c>
      <c r="F258" s="253">
        <v>25</v>
      </c>
      <c r="G258" s="254">
        <v>14</v>
      </c>
      <c r="H258" s="254">
        <v>6</v>
      </c>
      <c r="I258" s="254" t="s">
        <v>12</v>
      </c>
      <c r="J258" s="254" t="s">
        <v>12</v>
      </c>
      <c r="K258" s="254">
        <v>3</v>
      </c>
      <c r="L258" s="254">
        <v>2</v>
      </c>
      <c r="M258" s="254" t="s">
        <v>12</v>
      </c>
      <c r="N258" s="255" t="s">
        <v>12</v>
      </c>
      <c r="O258" s="253">
        <v>49</v>
      </c>
      <c r="P258" s="253">
        <v>44</v>
      </c>
      <c r="Q258" s="254">
        <v>1</v>
      </c>
      <c r="R258" s="254" t="s">
        <v>12</v>
      </c>
      <c r="S258" s="255">
        <v>4</v>
      </c>
      <c r="T258" s="252">
        <v>1</v>
      </c>
      <c r="U258" s="255" t="s">
        <v>12</v>
      </c>
    </row>
    <row r="259" spans="2:22">
      <c r="B259" s="8"/>
      <c r="C259" s="8"/>
      <c r="D259" s="261" t="s">
        <v>452</v>
      </c>
      <c r="E259" s="256">
        <v>19</v>
      </c>
      <c r="F259" s="257">
        <v>7</v>
      </c>
      <c r="G259" s="258">
        <v>6</v>
      </c>
      <c r="H259" s="258">
        <v>4</v>
      </c>
      <c r="I259" s="258" t="s">
        <v>12</v>
      </c>
      <c r="J259" s="258" t="s">
        <v>12</v>
      </c>
      <c r="K259" s="258">
        <v>1</v>
      </c>
      <c r="L259" s="258">
        <v>1</v>
      </c>
      <c r="M259" s="258" t="s">
        <v>12</v>
      </c>
      <c r="N259" s="259" t="s">
        <v>12</v>
      </c>
      <c r="O259" s="257">
        <v>19</v>
      </c>
      <c r="P259" s="257">
        <v>16</v>
      </c>
      <c r="Q259" s="258">
        <v>1</v>
      </c>
      <c r="R259" s="258" t="s">
        <v>12</v>
      </c>
      <c r="S259" s="259">
        <v>2</v>
      </c>
      <c r="T259" s="256" t="s">
        <v>12</v>
      </c>
      <c r="U259" s="259" t="s">
        <v>12</v>
      </c>
    </row>
    <row r="260" spans="2:22">
      <c r="B260" s="8"/>
      <c r="C260" s="8"/>
      <c r="D260" s="261" t="s">
        <v>453</v>
      </c>
      <c r="E260" s="256">
        <v>9</v>
      </c>
      <c r="F260" s="257">
        <v>1</v>
      </c>
      <c r="G260" s="258">
        <v>4</v>
      </c>
      <c r="H260" s="258">
        <v>1</v>
      </c>
      <c r="I260" s="258" t="s">
        <v>12</v>
      </c>
      <c r="J260" s="258" t="s">
        <v>12</v>
      </c>
      <c r="K260" s="258">
        <v>2</v>
      </c>
      <c r="L260" s="258">
        <v>1</v>
      </c>
      <c r="M260" s="258" t="s">
        <v>12</v>
      </c>
      <c r="N260" s="259" t="s">
        <v>12</v>
      </c>
      <c r="O260" s="257">
        <v>8</v>
      </c>
      <c r="P260" s="257">
        <v>6</v>
      </c>
      <c r="Q260" s="258" t="s">
        <v>12</v>
      </c>
      <c r="R260" s="258" t="s">
        <v>12</v>
      </c>
      <c r="S260" s="259">
        <v>2</v>
      </c>
      <c r="T260" s="256">
        <v>1</v>
      </c>
      <c r="U260" s="259" t="s">
        <v>12</v>
      </c>
    </row>
    <row r="261" spans="2:22">
      <c r="B261" s="8"/>
      <c r="C261" s="14"/>
      <c r="D261" s="262" t="s">
        <v>454</v>
      </c>
      <c r="E261" s="152">
        <v>22</v>
      </c>
      <c r="F261" s="248">
        <v>17</v>
      </c>
      <c r="G261" s="247">
        <v>4</v>
      </c>
      <c r="H261" s="247">
        <v>1</v>
      </c>
      <c r="I261" s="247" t="s">
        <v>12</v>
      </c>
      <c r="J261" s="247" t="s">
        <v>12</v>
      </c>
      <c r="K261" s="247" t="s">
        <v>12</v>
      </c>
      <c r="L261" s="247" t="s">
        <v>12</v>
      </c>
      <c r="M261" s="247" t="s">
        <v>12</v>
      </c>
      <c r="N261" s="249" t="s">
        <v>12</v>
      </c>
      <c r="O261" s="248">
        <v>22</v>
      </c>
      <c r="P261" s="248">
        <v>22</v>
      </c>
      <c r="Q261" s="247" t="s">
        <v>12</v>
      </c>
      <c r="R261" s="247" t="s">
        <v>12</v>
      </c>
      <c r="S261" s="249" t="s">
        <v>12</v>
      </c>
      <c r="T261" s="152" t="s">
        <v>12</v>
      </c>
      <c r="U261" s="249" t="s">
        <v>12</v>
      </c>
    </row>
    <row r="262" spans="2:22">
      <c r="B262" s="8"/>
      <c r="C262" s="7" t="s">
        <v>290</v>
      </c>
      <c r="D262" s="260" t="s">
        <v>36</v>
      </c>
      <c r="E262" s="252">
        <v>24</v>
      </c>
      <c r="F262" s="253">
        <v>12</v>
      </c>
      <c r="G262" s="254">
        <v>5</v>
      </c>
      <c r="H262" s="254">
        <v>2</v>
      </c>
      <c r="I262" s="254" t="s">
        <v>12</v>
      </c>
      <c r="J262" s="254" t="s">
        <v>12</v>
      </c>
      <c r="K262" s="254">
        <v>3</v>
      </c>
      <c r="L262" s="254">
        <v>2</v>
      </c>
      <c r="M262" s="254" t="s">
        <v>12</v>
      </c>
      <c r="N262" s="255" t="s">
        <v>12</v>
      </c>
      <c r="O262" s="253">
        <v>23</v>
      </c>
      <c r="P262" s="253">
        <v>18</v>
      </c>
      <c r="Q262" s="254">
        <v>1</v>
      </c>
      <c r="R262" s="254" t="s">
        <v>12</v>
      </c>
      <c r="S262" s="255">
        <v>4</v>
      </c>
      <c r="T262" s="252">
        <v>1</v>
      </c>
      <c r="U262" s="255" t="s">
        <v>12</v>
      </c>
    </row>
    <row r="263" spans="2:22">
      <c r="B263" s="8"/>
      <c r="C263" s="8"/>
      <c r="D263" s="261" t="s">
        <v>452</v>
      </c>
      <c r="E263" s="256">
        <v>8</v>
      </c>
      <c r="F263" s="257">
        <v>3</v>
      </c>
      <c r="G263" s="258">
        <v>2</v>
      </c>
      <c r="H263" s="258">
        <v>1</v>
      </c>
      <c r="I263" s="258" t="s">
        <v>12</v>
      </c>
      <c r="J263" s="258" t="s">
        <v>12</v>
      </c>
      <c r="K263" s="258">
        <v>1</v>
      </c>
      <c r="L263" s="258">
        <v>1</v>
      </c>
      <c r="M263" s="258" t="s">
        <v>12</v>
      </c>
      <c r="N263" s="259" t="s">
        <v>12</v>
      </c>
      <c r="O263" s="257">
        <v>8</v>
      </c>
      <c r="P263" s="257">
        <v>5</v>
      </c>
      <c r="Q263" s="258">
        <v>1</v>
      </c>
      <c r="R263" s="258" t="s">
        <v>12</v>
      </c>
      <c r="S263" s="259">
        <v>2</v>
      </c>
      <c r="T263" s="256" t="s">
        <v>12</v>
      </c>
      <c r="U263" s="259" t="s">
        <v>12</v>
      </c>
    </row>
    <row r="264" spans="2:22">
      <c r="B264" s="8"/>
      <c r="C264" s="8"/>
      <c r="D264" s="261" t="s">
        <v>453</v>
      </c>
      <c r="E264" s="256">
        <v>4</v>
      </c>
      <c r="F264" s="257" t="s">
        <v>12</v>
      </c>
      <c r="G264" s="258">
        <v>1</v>
      </c>
      <c r="H264" s="258" t="s">
        <v>12</v>
      </c>
      <c r="I264" s="258" t="s">
        <v>12</v>
      </c>
      <c r="J264" s="258" t="s">
        <v>12</v>
      </c>
      <c r="K264" s="258">
        <v>2</v>
      </c>
      <c r="L264" s="258">
        <v>1</v>
      </c>
      <c r="M264" s="258" t="s">
        <v>12</v>
      </c>
      <c r="N264" s="259" t="s">
        <v>12</v>
      </c>
      <c r="O264" s="257">
        <v>3</v>
      </c>
      <c r="P264" s="257">
        <v>1</v>
      </c>
      <c r="Q264" s="258" t="s">
        <v>12</v>
      </c>
      <c r="R264" s="258" t="s">
        <v>12</v>
      </c>
      <c r="S264" s="259">
        <v>2</v>
      </c>
      <c r="T264" s="256">
        <v>1</v>
      </c>
      <c r="U264" s="259" t="s">
        <v>12</v>
      </c>
    </row>
    <row r="265" spans="2:22">
      <c r="B265" s="8"/>
      <c r="C265" s="14"/>
      <c r="D265" s="262" t="s">
        <v>454</v>
      </c>
      <c r="E265" s="152">
        <v>12</v>
      </c>
      <c r="F265" s="248">
        <v>9</v>
      </c>
      <c r="G265" s="247">
        <v>2</v>
      </c>
      <c r="H265" s="247">
        <v>1</v>
      </c>
      <c r="I265" s="247" t="s">
        <v>12</v>
      </c>
      <c r="J265" s="247" t="s">
        <v>12</v>
      </c>
      <c r="K265" s="247" t="s">
        <v>12</v>
      </c>
      <c r="L265" s="247" t="s">
        <v>12</v>
      </c>
      <c r="M265" s="247" t="s">
        <v>12</v>
      </c>
      <c r="N265" s="249" t="s">
        <v>12</v>
      </c>
      <c r="O265" s="248">
        <v>12</v>
      </c>
      <c r="P265" s="248">
        <v>12</v>
      </c>
      <c r="Q265" s="247" t="s">
        <v>12</v>
      </c>
      <c r="R265" s="247" t="s">
        <v>12</v>
      </c>
      <c r="S265" s="249" t="s">
        <v>12</v>
      </c>
      <c r="T265" s="152" t="s">
        <v>12</v>
      </c>
      <c r="U265" s="249" t="s">
        <v>12</v>
      </c>
    </row>
    <row r="266" spans="2:22">
      <c r="B266" s="8"/>
      <c r="C266" s="7" t="s">
        <v>291</v>
      </c>
      <c r="D266" s="260" t="s">
        <v>36</v>
      </c>
      <c r="E266" s="252">
        <v>26</v>
      </c>
      <c r="F266" s="253">
        <v>13</v>
      </c>
      <c r="G266" s="254">
        <v>9</v>
      </c>
      <c r="H266" s="254">
        <v>4</v>
      </c>
      <c r="I266" s="254" t="s">
        <v>12</v>
      </c>
      <c r="J266" s="254" t="s">
        <v>12</v>
      </c>
      <c r="K266" s="254" t="s">
        <v>12</v>
      </c>
      <c r="L266" s="254" t="s">
        <v>12</v>
      </c>
      <c r="M266" s="254" t="s">
        <v>12</v>
      </c>
      <c r="N266" s="255" t="s">
        <v>12</v>
      </c>
      <c r="O266" s="253">
        <v>26</v>
      </c>
      <c r="P266" s="253">
        <v>26</v>
      </c>
      <c r="Q266" s="254" t="s">
        <v>12</v>
      </c>
      <c r="R266" s="254" t="s">
        <v>12</v>
      </c>
      <c r="S266" s="255" t="s">
        <v>12</v>
      </c>
      <c r="T266" s="252" t="s">
        <v>12</v>
      </c>
      <c r="U266" s="255" t="s">
        <v>12</v>
      </c>
    </row>
    <row r="267" spans="2:22">
      <c r="B267" s="8"/>
      <c r="C267" s="8"/>
      <c r="D267" s="261" t="s">
        <v>452</v>
      </c>
      <c r="E267" s="256">
        <v>11</v>
      </c>
      <c r="F267" s="257">
        <v>4</v>
      </c>
      <c r="G267" s="258">
        <v>4</v>
      </c>
      <c r="H267" s="258">
        <v>3</v>
      </c>
      <c r="I267" s="258" t="s">
        <v>12</v>
      </c>
      <c r="J267" s="258" t="s">
        <v>12</v>
      </c>
      <c r="K267" s="258" t="s">
        <v>12</v>
      </c>
      <c r="L267" s="258" t="s">
        <v>12</v>
      </c>
      <c r="M267" s="258" t="s">
        <v>12</v>
      </c>
      <c r="N267" s="259" t="s">
        <v>12</v>
      </c>
      <c r="O267" s="257">
        <v>11</v>
      </c>
      <c r="P267" s="257">
        <v>11</v>
      </c>
      <c r="Q267" s="258" t="s">
        <v>12</v>
      </c>
      <c r="R267" s="258" t="s">
        <v>12</v>
      </c>
      <c r="S267" s="259" t="s">
        <v>12</v>
      </c>
      <c r="T267" s="256" t="s">
        <v>12</v>
      </c>
      <c r="U267" s="259" t="s">
        <v>12</v>
      </c>
    </row>
    <row r="268" spans="2:22">
      <c r="B268" s="8"/>
      <c r="C268" s="8"/>
      <c r="D268" s="261" t="s">
        <v>453</v>
      </c>
      <c r="E268" s="256">
        <v>5</v>
      </c>
      <c r="F268" s="257">
        <v>1</v>
      </c>
      <c r="G268" s="258">
        <v>3</v>
      </c>
      <c r="H268" s="258">
        <v>1</v>
      </c>
      <c r="I268" s="258" t="s">
        <v>12</v>
      </c>
      <c r="J268" s="258" t="s">
        <v>12</v>
      </c>
      <c r="K268" s="258" t="s">
        <v>12</v>
      </c>
      <c r="L268" s="258" t="s">
        <v>12</v>
      </c>
      <c r="M268" s="258" t="s">
        <v>12</v>
      </c>
      <c r="N268" s="259" t="s">
        <v>12</v>
      </c>
      <c r="O268" s="257">
        <v>5</v>
      </c>
      <c r="P268" s="257">
        <v>5</v>
      </c>
      <c r="Q268" s="258" t="s">
        <v>12</v>
      </c>
      <c r="R268" s="258" t="s">
        <v>12</v>
      </c>
      <c r="S268" s="259" t="s">
        <v>12</v>
      </c>
      <c r="T268" s="256" t="s">
        <v>12</v>
      </c>
      <c r="U268" s="259" t="s">
        <v>12</v>
      </c>
    </row>
    <row r="269" spans="2:22">
      <c r="B269" s="14"/>
      <c r="C269" s="14"/>
      <c r="D269" s="262" t="s">
        <v>454</v>
      </c>
      <c r="E269" s="152">
        <v>10</v>
      </c>
      <c r="F269" s="248">
        <v>8</v>
      </c>
      <c r="G269" s="247">
        <v>2</v>
      </c>
      <c r="H269" s="247" t="s">
        <v>12</v>
      </c>
      <c r="I269" s="247" t="s">
        <v>12</v>
      </c>
      <c r="J269" s="247" t="s">
        <v>12</v>
      </c>
      <c r="K269" s="247" t="s">
        <v>12</v>
      </c>
      <c r="L269" s="247" t="s">
        <v>12</v>
      </c>
      <c r="M269" s="247" t="s">
        <v>12</v>
      </c>
      <c r="N269" s="249" t="s">
        <v>12</v>
      </c>
      <c r="O269" s="248">
        <v>10</v>
      </c>
      <c r="P269" s="248">
        <v>10</v>
      </c>
      <c r="Q269" s="247" t="s">
        <v>12</v>
      </c>
      <c r="R269" s="247" t="s">
        <v>12</v>
      </c>
      <c r="S269" s="249" t="s">
        <v>12</v>
      </c>
      <c r="T269" s="152" t="s">
        <v>12</v>
      </c>
      <c r="U269" s="249" t="s">
        <v>12</v>
      </c>
    </row>
    <row r="270" spans="2:22">
      <c r="B270" s="7" t="s">
        <v>363</v>
      </c>
      <c r="C270" s="7" t="s">
        <v>36</v>
      </c>
      <c r="D270" s="260" t="s">
        <v>36</v>
      </c>
      <c r="E270" s="252">
        <v>294</v>
      </c>
      <c r="F270" s="253">
        <v>127</v>
      </c>
      <c r="G270" s="254">
        <v>87</v>
      </c>
      <c r="H270" s="254">
        <v>45</v>
      </c>
      <c r="I270" s="254">
        <v>9</v>
      </c>
      <c r="J270" s="254">
        <v>4</v>
      </c>
      <c r="K270" s="254">
        <v>6</v>
      </c>
      <c r="L270" s="254">
        <v>11</v>
      </c>
      <c r="M270" s="254">
        <v>5</v>
      </c>
      <c r="N270" s="255" t="s">
        <v>12</v>
      </c>
      <c r="O270" s="253">
        <v>281</v>
      </c>
      <c r="P270" s="253">
        <v>252</v>
      </c>
      <c r="Q270" s="254">
        <v>16</v>
      </c>
      <c r="R270" s="254">
        <v>4</v>
      </c>
      <c r="S270" s="255">
        <v>9</v>
      </c>
      <c r="T270" s="252">
        <v>13</v>
      </c>
      <c r="U270" s="255" t="s">
        <v>12</v>
      </c>
    </row>
    <row r="271" spans="2:22">
      <c r="B271" s="8"/>
      <c r="C271" s="8"/>
      <c r="D271" s="261" t="s">
        <v>452</v>
      </c>
      <c r="E271" s="256">
        <v>115</v>
      </c>
      <c r="F271" s="257">
        <v>34</v>
      </c>
      <c r="G271" s="258">
        <v>45</v>
      </c>
      <c r="H271" s="258">
        <v>20</v>
      </c>
      <c r="I271" s="258">
        <v>3</v>
      </c>
      <c r="J271" s="258">
        <v>1</v>
      </c>
      <c r="K271" s="258">
        <v>3</v>
      </c>
      <c r="L271" s="258">
        <v>6</v>
      </c>
      <c r="M271" s="258">
        <v>3</v>
      </c>
      <c r="N271" s="259" t="s">
        <v>12</v>
      </c>
      <c r="O271" s="257">
        <v>109</v>
      </c>
      <c r="P271" s="257">
        <v>95</v>
      </c>
      <c r="Q271" s="258">
        <v>7</v>
      </c>
      <c r="R271" s="258">
        <v>1</v>
      </c>
      <c r="S271" s="259">
        <v>6</v>
      </c>
      <c r="T271" s="256">
        <v>6</v>
      </c>
      <c r="U271" s="259" t="s">
        <v>12</v>
      </c>
    </row>
    <row r="272" spans="2:22">
      <c r="B272" s="8"/>
      <c r="C272" s="8"/>
      <c r="D272" s="261" t="s">
        <v>453</v>
      </c>
      <c r="E272" s="256">
        <v>58</v>
      </c>
      <c r="F272" s="257">
        <v>5</v>
      </c>
      <c r="G272" s="258">
        <v>18</v>
      </c>
      <c r="H272" s="258">
        <v>17</v>
      </c>
      <c r="I272" s="258">
        <v>5</v>
      </c>
      <c r="J272" s="258">
        <v>3</v>
      </c>
      <c r="K272" s="258">
        <v>3</v>
      </c>
      <c r="L272" s="258">
        <v>5</v>
      </c>
      <c r="M272" s="258">
        <v>2</v>
      </c>
      <c r="N272" s="259" t="s">
        <v>12</v>
      </c>
      <c r="O272" s="257">
        <v>51</v>
      </c>
      <c r="P272" s="257">
        <v>37</v>
      </c>
      <c r="Q272" s="258">
        <v>8</v>
      </c>
      <c r="R272" s="258">
        <v>3</v>
      </c>
      <c r="S272" s="259">
        <v>3</v>
      </c>
      <c r="T272" s="256">
        <v>7</v>
      </c>
      <c r="U272" s="259" t="s">
        <v>12</v>
      </c>
    </row>
    <row r="273" spans="2:22">
      <c r="B273" s="8"/>
      <c r="C273" s="14"/>
      <c r="D273" s="262" t="s">
        <v>454</v>
      </c>
      <c r="E273" s="152">
        <v>121</v>
      </c>
      <c r="F273" s="248">
        <v>88</v>
      </c>
      <c r="G273" s="247">
        <v>24</v>
      </c>
      <c r="H273" s="247">
        <v>8</v>
      </c>
      <c r="I273" s="247">
        <v>1</v>
      </c>
      <c r="J273" s="247" t="s">
        <v>12</v>
      </c>
      <c r="K273" s="247" t="s">
        <v>12</v>
      </c>
      <c r="L273" s="247" t="s">
        <v>12</v>
      </c>
      <c r="M273" s="247" t="s">
        <v>12</v>
      </c>
      <c r="N273" s="249" t="s">
        <v>12</v>
      </c>
      <c r="O273" s="248">
        <v>121</v>
      </c>
      <c r="P273" s="248">
        <v>120</v>
      </c>
      <c r="Q273" s="247">
        <v>1</v>
      </c>
      <c r="R273" s="247" t="s">
        <v>12</v>
      </c>
      <c r="S273" s="249" t="s">
        <v>12</v>
      </c>
      <c r="T273" s="152" t="s">
        <v>12</v>
      </c>
      <c r="U273" s="249" t="s">
        <v>12</v>
      </c>
    </row>
    <row r="274" spans="2:22">
      <c r="B274" s="8"/>
      <c r="C274" s="7" t="s">
        <v>290</v>
      </c>
      <c r="D274" s="260" t="s">
        <v>36</v>
      </c>
      <c r="E274" s="252">
        <v>150</v>
      </c>
      <c r="F274" s="253">
        <v>53</v>
      </c>
      <c r="G274" s="254">
        <v>40</v>
      </c>
      <c r="H274" s="254">
        <v>22</v>
      </c>
      <c r="I274" s="254">
        <v>9</v>
      </c>
      <c r="J274" s="254">
        <v>4</v>
      </c>
      <c r="K274" s="254">
        <v>6</v>
      </c>
      <c r="L274" s="254">
        <v>11</v>
      </c>
      <c r="M274" s="254">
        <v>5</v>
      </c>
      <c r="N274" s="255" t="s">
        <v>12</v>
      </c>
      <c r="O274" s="253">
        <v>137</v>
      </c>
      <c r="P274" s="253">
        <v>108</v>
      </c>
      <c r="Q274" s="254">
        <v>16</v>
      </c>
      <c r="R274" s="254">
        <v>4</v>
      </c>
      <c r="S274" s="255">
        <v>9</v>
      </c>
      <c r="T274" s="252">
        <v>13</v>
      </c>
      <c r="U274" s="255" t="s">
        <v>12</v>
      </c>
    </row>
    <row r="275" spans="2:22">
      <c r="B275" s="8"/>
      <c r="C275" s="8"/>
      <c r="D275" s="261" t="s">
        <v>452</v>
      </c>
      <c r="E275" s="256">
        <v>63</v>
      </c>
      <c r="F275" s="257">
        <v>18</v>
      </c>
      <c r="G275" s="258">
        <v>20</v>
      </c>
      <c r="H275" s="258">
        <v>9</v>
      </c>
      <c r="I275" s="258">
        <v>3</v>
      </c>
      <c r="J275" s="258">
        <v>1</v>
      </c>
      <c r="K275" s="258">
        <v>3</v>
      </c>
      <c r="L275" s="258">
        <v>6</v>
      </c>
      <c r="M275" s="258">
        <v>3</v>
      </c>
      <c r="N275" s="259" t="s">
        <v>12</v>
      </c>
      <c r="O275" s="257">
        <v>57</v>
      </c>
      <c r="P275" s="257">
        <v>43</v>
      </c>
      <c r="Q275" s="258">
        <v>7</v>
      </c>
      <c r="R275" s="258">
        <v>1</v>
      </c>
      <c r="S275" s="259">
        <v>6</v>
      </c>
      <c r="T275" s="256">
        <v>6</v>
      </c>
      <c r="U275" s="259" t="s">
        <v>12</v>
      </c>
    </row>
    <row r="276" spans="2:22">
      <c r="B276" s="8"/>
      <c r="C276" s="8"/>
      <c r="D276" s="261" t="s">
        <v>453</v>
      </c>
      <c r="E276" s="256">
        <v>32</v>
      </c>
      <c r="F276" s="257">
        <v>1</v>
      </c>
      <c r="G276" s="258">
        <v>5</v>
      </c>
      <c r="H276" s="258">
        <v>8</v>
      </c>
      <c r="I276" s="258">
        <v>5</v>
      </c>
      <c r="J276" s="258">
        <v>3</v>
      </c>
      <c r="K276" s="258">
        <v>3</v>
      </c>
      <c r="L276" s="258">
        <v>5</v>
      </c>
      <c r="M276" s="258">
        <v>2</v>
      </c>
      <c r="N276" s="259" t="s">
        <v>12</v>
      </c>
      <c r="O276" s="257">
        <v>25</v>
      </c>
      <c r="P276" s="257">
        <v>11</v>
      </c>
      <c r="Q276" s="258">
        <v>8</v>
      </c>
      <c r="R276" s="258">
        <v>3</v>
      </c>
      <c r="S276" s="259">
        <v>3</v>
      </c>
      <c r="T276" s="256">
        <v>7</v>
      </c>
      <c r="U276" s="259" t="s">
        <v>12</v>
      </c>
    </row>
    <row r="277" spans="2:22">
      <c r="B277" s="8"/>
      <c r="C277" s="14"/>
      <c r="D277" s="262" t="s">
        <v>454</v>
      </c>
      <c r="E277" s="152">
        <v>55</v>
      </c>
      <c r="F277" s="248">
        <v>34</v>
      </c>
      <c r="G277" s="247">
        <v>15</v>
      </c>
      <c r="H277" s="247">
        <v>5</v>
      </c>
      <c r="I277" s="247">
        <v>1</v>
      </c>
      <c r="J277" s="247" t="s">
        <v>12</v>
      </c>
      <c r="K277" s="247" t="s">
        <v>12</v>
      </c>
      <c r="L277" s="247" t="s">
        <v>12</v>
      </c>
      <c r="M277" s="247" t="s">
        <v>12</v>
      </c>
      <c r="N277" s="249" t="s">
        <v>12</v>
      </c>
      <c r="O277" s="248">
        <v>55</v>
      </c>
      <c r="P277" s="248">
        <v>54</v>
      </c>
      <c r="Q277" s="247">
        <v>1</v>
      </c>
      <c r="R277" s="247" t="s">
        <v>12</v>
      </c>
      <c r="S277" s="249" t="s">
        <v>12</v>
      </c>
      <c r="T277" s="152" t="s">
        <v>12</v>
      </c>
      <c r="U277" s="249" t="s">
        <v>12</v>
      </c>
    </row>
    <row r="278" spans="2:22">
      <c r="B278" s="8"/>
      <c r="C278" s="7" t="s">
        <v>291</v>
      </c>
      <c r="D278" s="260" t="s">
        <v>36</v>
      </c>
      <c r="E278" s="252">
        <v>144</v>
      </c>
      <c r="F278" s="253">
        <v>74</v>
      </c>
      <c r="G278" s="254">
        <v>47</v>
      </c>
      <c r="H278" s="254">
        <v>23</v>
      </c>
      <c r="I278" s="254" t="s">
        <v>12</v>
      </c>
      <c r="J278" s="254" t="s">
        <v>12</v>
      </c>
      <c r="K278" s="254" t="s">
        <v>12</v>
      </c>
      <c r="L278" s="254" t="s">
        <v>12</v>
      </c>
      <c r="M278" s="254" t="s">
        <v>12</v>
      </c>
      <c r="N278" s="255" t="s">
        <v>12</v>
      </c>
      <c r="O278" s="253">
        <v>144</v>
      </c>
      <c r="P278" s="253">
        <v>144</v>
      </c>
      <c r="Q278" s="254" t="s">
        <v>12</v>
      </c>
      <c r="R278" s="254" t="s">
        <v>12</v>
      </c>
      <c r="S278" s="255" t="s">
        <v>12</v>
      </c>
      <c r="T278" s="252" t="s">
        <v>12</v>
      </c>
      <c r="U278" s="255" t="s">
        <v>12</v>
      </c>
    </row>
    <row r="279" spans="2:22">
      <c r="B279" s="8"/>
      <c r="C279" s="8"/>
      <c r="D279" s="261" t="s">
        <v>452</v>
      </c>
      <c r="E279" s="256">
        <v>52</v>
      </c>
      <c r="F279" s="257">
        <v>16</v>
      </c>
      <c r="G279" s="258">
        <v>25</v>
      </c>
      <c r="H279" s="258">
        <v>11</v>
      </c>
      <c r="I279" s="258" t="s">
        <v>12</v>
      </c>
      <c r="J279" s="258" t="s">
        <v>12</v>
      </c>
      <c r="K279" s="258" t="s">
        <v>12</v>
      </c>
      <c r="L279" s="258" t="s">
        <v>12</v>
      </c>
      <c r="M279" s="258" t="s">
        <v>12</v>
      </c>
      <c r="N279" s="259" t="s">
        <v>12</v>
      </c>
      <c r="O279" s="257">
        <v>52</v>
      </c>
      <c r="P279" s="257">
        <v>52</v>
      </c>
      <c r="Q279" s="258" t="s">
        <v>12</v>
      </c>
      <c r="R279" s="258" t="s">
        <v>12</v>
      </c>
      <c r="S279" s="259" t="s">
        <v>12</v>
      </c>
      <c r="T279" s="256" t="s">
        <v>12</v>
      </c>
      <c r="U279" s="259" t="s">
        <v>12</v>
      </c>
    </row>
    <row r="280" spans="2:22">
      <c r="B280" s="8"/>
      <c r="C280" s="8"/>
      <c r="D280" s="261" t="s">
        <v>453</v>
      </c>
      <c r="E280" s="256">
        <v>26</v>
      </c>
      <c r="F280" s="257">
        <v>4</v>
      </c>
      <c r="G280" s="258">
        <v>13</v>
      </c>
      <c r="H280" s="258">
        <v>9</v>
      </c>
      <c r="I280" s="258" t="s">
        <v>12</v>
      </c>
      <c r="J280" s="258" t="s">
        <v>12</v>
      </c>
      <c r="K280" s="258" t="s">
        <v>12</v>
      </c>
      <c r="L280" s="258" t="s">
        <v>12</v>
      </c>
      <c r="M280" s="258" t="s">
        <v>12</v>
      </c>
      <c r="N280" s="259" t="s">
        <v>12</v>
      </c>
      <c r="O280" s="257">
        <v>26</v>
      </c>
      <c r="P280" s="257">
        <v>26</v>
      </c>
      <c r="Q280" s="258" t="s">
        <v>12</v>
      </c>
      <c r="R280" s="258" t="s">
        <v>12</v>
      </c>
      <c r="S280" s="259" t="s">
        <v>12</v>
      </c>
      <c r="T280" s="256" t="s">
        <v>12</v>
      </c>
      <c r="U280" s="259" t="s">
        <v>12</v>
      </c>
    </row>
    <row r="281" spans="2:22">
      <c r="B281" s="14"/>
      <c r="C281" s="14"/>
      <c r="D281" s="262" t="s">
        <v>454</v>
      </c>
      <c r="E281" s="152">
        <v>66</v>
      </c>
      <c r="F281" s="248">
        <v>54</v>
      </c>
      <c r="G281" s="247">
        <v>9</v>
      </c>
      <c r="H281" s="247">
        <v>3</v>
      </c>
      <c r="I281" s="247" t="s">
        <v>12</v>
      </c>
      <c r="J281" s="247" t="s">
        <v>12</v>
      </c>
      <c r="K281" s="247" t="s">
        <v>12</v>
      </c>
      <c r="L281" s="247" t="s">
        <v>12</v>
      </c>
      <c r="M281" s="247" t="s">
        <v>12</v>
      </c>
      <c r="N281" s="249" t="s">
        <v>12</v>
      </c>
      <c r="O281" s="248">
        <v>66</v>
      </c>
      <c r="P281" s="248">
        <v>66</v>
      </c>
      <c r="Q281" s="247" t="s">
        <v>12</v>
      </c>
      <c r="R281" s="247" t="s">
        <v>12</v>
      </c>
      <c r="S281" s="249" t="s">
        <v>12</v>
      </c>
      <c r="T281" s="152" t="s">
        <v>12</v>
      </c>
      <c r="U281" s="249" t="s">
        <v>12</v>
      </c>
    </row>
    <row r="283" spans="2:22">
      <c r="B283" s="9" t="s">
        <v>369</v>
      </c>
      <c r="C283" s="9"/>
      <c r="D283" s="9"/>
      <c r="E283" s="9"/>
      <c r="F283" s="9"/>
      <c r="G283" s="9"/>
      <c r="H283" s="9"/>
      <c r="I283" s="9"/>
      <c r="J283" s="9"/>
      <c r="K283" s="9"/>
      <c r="L283" s="9"/>
      <c r="M283" s="9"/>
      <c r="N283" s="9"/>
      <c r="O283" s="9"/>
      <c r="P283" s="9"/>
      <c r="Q283" s="9"/>
    </row>
    <row r="284" spans="2:22" s="3" customFormat="1" ht="22.5">
      <c r="B284" s="185"/>
      <c r="C284" s="56"/>
      <c r="D284" s="57"/>
      <c r="E284" s="153" t="s">
        <v>36</v>
      </c>
      <c r="F284" s="182"/>
      <c r="G284" s="182"/>
      <c r="H284" s="182"/>
      <c r="I284" s="182"/>
      <c r="J284" s="182"/>
      <c r="K284" s="182"/>
      <c r="L284" s="182"/>
      <c r="M284" s="182"/>
      <c r="N284" s="182"/>
      <c r="O284" s="153" t="s">
        <v>294</v>
      </c>
      <c r="P284" s="155"/>
      <c r="Q284" s="155"/>
      <c r="R284" s="155"/>
      <c r="S284" s="156"/>
      <c r="T284" s="183" t="s">
        <v>288</v>
      </c>
      <c r="U284" s="183" t="s">
        <v>289</v>
      </c>
      <c r="V284" s="95"/>
    </row>
    <row r="285" spans="2:22" s="3" customFormat="1" ht="22.5">
      <c r="B285" s="186"/>
      <c r="C285" s="187"/>
      <c r="D285" s="188"/>
      <c r="E285" s="154"/>
      <c r="F285" s="181" t="s">
        <v>373</v>
      </c>
      <c r="G285" s="181" t="s">
        <v>374</v>
      </c>
      <c r="H285" s="181" t="s">
        <v>375</v>
      </c>
      <c r="I285" s="181" t="s">
        <v>376</v>
      </c>
      <c r="J285" s="181" t="s">
        <v>377</v>
      </c>
      <c r="K285" s="181" t="s">
        <v>378</v>
      </c>
      <c r="L285" s="181" t="s">
        <v>379</v>
      </c>
      <c r="M285" s="181" t="s">
        <v>380</v>
      </c>
      <c r="N285" s="181" t="s">
        <v>381</v>
      </c>
      <c r="O285" s="154"/>
      <c r="P285" s="135" t="s">
        <v>382</v>
      </c>
      <c r="Q285" s="135" t="s">
        <v>383</v>
      </c>
      <c r="R285" s="135" t="s">
        <v>384</v>
      </c>
      <c r="S285" s="135" t="s">
        <v>385</v>
      </c>
      <c r="T285" s="184"/>
      <c r="U285" s="184"/>
      <c r="V285" s="95"/>
    </row>
    <row r="286" spans="2:22">
      <c r="B286" s="7" t="s">
        <v>362</v>
      </c>
      <c r="C286" s="7" t="s">
        <v>36</v>
      </c>
      <c r="D286" s="260" t="s">
        <v>36</v>
      </c>
      <c r="E286" s="252">
        <v>59</v>
      </c>
      <c r="F286" s="253">
        <v>30</v>
      </c>
      <c r="G286" s="254">
        <v>13</v>
      </c>
      <c r="H286" s="254">
        <v>10</v>
      </c>
      <c r="I286" s="254">
        <v>1</v>
      </c>
      <c r="J286" s="254">
        <v>3</v>
      </c>
      <c r="K286" s="254">
        <v>2</v>
      </c>
      <c r="L286" s="254" t="s">
        <v>12</v>
      </c>
      <c r="M286" s="254" t="s">
        <v>12</v>
      </c>
      <c r="N286" s="255" t="s">
        <v>12</v>
      </c>
      <c r="O286" s="253">
        <v>59</v>
      </c>
      <c r="P286" s="253">
        <v>51</v>
      </c>
      <c r="Q286" s="254">
        <v>3</v>
      </c>
      <c r="R286" s="254">
        <v>3</v>
      </c>
      <c r="S286" s="255">
        <v>2</v>
      </c>
      <c r="T286" s="252" t="s">
        <v>12</v>
      </c>
      <c r="U286" s="255" t="s">
        <v>12</v>
      </c>
    </row>
    <row r="287" spans="2:22">
      <c r="B287" s="8"/>
      <c r="C287" s="8"/>
      <c r="D287" s="261" t="s">
        <v>452</v>
      </c>
      <c r="E287" s="256">
        <v>23</v>
      </c>
      <c r="F287" s="257">
        <v>9</v>
      </c>
      <c r="G287" s="258">
        <v>7</v>
      </c>
      <c r="H287" s="258">
        <v>5</v>
      </c>
      <c r="I287" s="258" t="s">
        <v>12</v>
      </c>
      <c r="J287" s="258">
        <v>1</v>
      </c>
      <c r="K287" s="258">
        <v>1</v>
      </c>
      <c r="L287" s="258" t="s">
        <v>12</v>
      </c>
      <c r="M287" s="258" t="s">
        <v>12</v>
      </c>
      <c r="N287" s="259" t="s">
        <v>12</v>
      </c>
      <c r="O287" s="257">
        <v>23</v>
      </c>
      <c r="P287" s="257">
        <v>19</v>
      </c>
      <c r="Q287" s="258">
        <v>2</v>
      </c>
      <c r="R287" s="258">
        <v>1</v>
      </c>
      <c r="S287" s="259">
        <v>1</v>
      </c>
      <c r="T287" s="256" t="s">
        <v>12</v>
      </c>
      <c r="U287" s="259" t="s">
        <v>12</v>
      </c>
    </row>
    <row r="288" spans="2:22">
      <c r="B288" s="8"/>
      <c r="C288" s="8"/>
      <c r="D288" s="261" t="s">
        <v>453</v>
      </c>
      <c r="E288" s="256">
        <v>7</v>
      </c>
      <c r="F288" s="257" t="s">
        <v>12</v>
      </c>
      <c r="G288" s="258" t="s">
        <v>12</v>
      </c>
      <c r="H288" s="258">
        <v>3</v>
      </c>
      <c r="I288" s="258">
        <v>1</v>
      </c>
      <c r="J288" s="258">
        <v>2</v>
      </c>
      <c r="K288" s="258">
        <v>1</v>
      </c>
      <c r="L288" s="258" t="s">
        <v>12</v>
      </c>
      <c r="M288" s="258" t="s">
        <v>12</v>
      </c>
      <c r="N288" s="259" t="s">
        <v>12</v>
      </c>
      <c r="O288" s="257">
        <v>7</v>
      </c>
      <c r="P288" s="257">
        <v>3</v>
      </c>
      <c r="Q288" s="258">
        <v>1</v>
      </c>
      <c r="R288" s="258">
        <v>2</v>
      </c>
      <c r="S288" s="259">
        <v>1</v>
      </c>
      <c r="T288" s="256" t="s">
        <v>12</v>
      </c>
      <c r="U288" s="259" t="s">
        <v>12</v>
      </c>
    </row>
    <row r="289" spans="2:21">
      <c r="B289" s="8"/>
      <c r="C289" s="14"/>
      <c r="D289" s="262" t="s">
        <v>454</v>
      </c>
      <c r="E289" s="152">
        <v>29</v>
      </c>
      <c r="F289" s="248">
        <v>21</v>
      </c>
      <c r="G289" s="247">
        <v>6</v>
      </c>
      <c r="H289" s="247">
        <v>2</v>
      </c>
      <c r="I289" s="247" t="s">
        <v>12</v>
      </c>
      <c r="J289" s="247" t="s">
        <v>12</v>
      </c>
      <c r="K289" s="247" t="s">
        <v>12</v>
      </c>
      <c r="L289" s="247" t="s">
        <v>12</v>
      </c>
      <c r="M289" s="247" t="s">
        <v>12</v>
      </c>
      <c r="N289" s="249" t="s">
        <v>12</v>
      </c>
      <c r="O289" s="248">
        <v>29</v>
      </c>
      <c r="P289" s="248">
        <v>29</v>
      </c>
      <c r="Q289" s="247" t="s">
        <v>12</v>
      </c>
      <c r="R289" s="247" t="s">
        <v>12</v>
      </c>
      <c r="S289" s="249" t="s">
        <v>12</v>
      </c>
      <c r="T289" s="152" t="s">
        <v>12</v>
      </c>
      <c r="U289" s="249" t="s">
        <v>12</v>
      </c>
    </row>
    <row r="290" spans="2:21">
      <c r="B290" s="8"/>
      <c r="C290" s="7" t="s">
        <v>290</v>
      </c>
      <c r="D290" s="260" t="s">
        <v>36</v>
      </c>
      <c r="E290" s="252">
        <v>31</v>
      </c>
      <c r="F290" s="253">
        <v>14</v>
      </c>
      <c r="G290" s="254">
        <v>6</v>
      </c>
      <c r="H290" s="254">
        <v>5</v>
      </c>
      <c r="I290" s="254">
        <v>1</v>
      </c>
      <c r="J290" s="254">
        <v>3</v>
      </c>
      <c r="K290" s="254">
        <v>2</v>
      </c>
      <c r="L290" s="254" t="s">
        <v>12</v>
      </c>
      <c r="M290" s="254" t="s">
        <v>12</v>
      </c>
      <c r="N290" s="255" t="s">
        <v>12</v>
      </c>
      <c r="O290" s="253">
        <v>31</v>
      </c>
      <c r="P290" s="253">
        <v>23</v>
      </c>
      <c r="Q290" s="254">
        <v>3</v>
      </c>
      <c r="R290" s="254">
        <v>3</v>
      </c>
      <c r="S290" s="255">
        <v>2</v>
      </c>
      <c r="T290" s="252" t="s">
        <v>12</v>
      </c>
      <c r="U290" s="255" t="s">
        <v>12</v>
      </c>
    </row>
    <row r="291" spans="2:21">
      <c r="B291" s="8"/>
      <c r="C291" s="8"/>
      <c r="D291" s="261" t="s">
        <v>452</v>
      </c>
      <c r="E291" s="256">
        <v>14</v>
      </c>
      <c r="F291" s="257">
        <v>5</v>
      </c>
      <c r="G291" s="258">
        <v>4</v>
      </c>
      <c r="H291" s="258">
        <v>3</v>
      </c>
      <c r="I291" s="258" t="s">
        <v>12</v>
      </c>
      <c r="J291" s="258">
        <v>1</v>
      </c>
      <c r="K291" s="258">
        <v>1</v>
      </c>
      <c r="L291" s="258" t="s">
        <v>12</v>
      </c>
      <c r="M291" s="258" t="s">
        <v>12</v>
      </c>
      <c r="N291" s="259" t="s">
        <v>12</v>
      </c>
      <c r="O291" s="257">
        <v>14</v>
      </c>
      <c r="P291" s="257">
        <v>10</v>
      </c>
      <c r="Q291" s="258">
        <v>2</v>
      </c>
      <c r="R291" s="258">
        <v>1</v>
      </c>
      <c r="S291" s="259">
        <v>1</v>
      </c>
      <c r="T291" s="256" t="s">
        <v>12</v>
      </c>
      <c r="U291" s="259" t="s">
        <v>12</v>
      </c>
    </row>
    <row r="292" spans="2:21">
      <c r="B292" s="8"/>
      <c r="C292" s="8"/>
      <c r="D292" s="261" t="s">
        <v>453</v>
      </c>
      <c r="E292" s="256">
        <v>5</v>
      </c>
      <c r="F292" s="257" t="s">
        <v>12</v>
      </c>
      <c r="G292" s="258" t="s">
        <v>12</v>
      </c>
      <c r="H292" s="258">
        <v>1</v>
      </c>
      <c r="I292" s="258">
        <v>1</v>
      </c>
      <c r="J292" s="258">
        <v>2</v>
      </c>
      <c r="K292" s="258">
        <v>1</v>
      </c>
      <c r="L292" s="258" t="s">
        <v>12</v>
      </c>
      <c r="M292" s="258" t="s">
        <v>12</v>
      </c>
      <c r="N292" s="259" t="s">
        <v>12</v>
      </c>
      <c r="O292" s="257">
        <v>5</v>
      </c>
      <c r="P292" s="257">
        <v>1</v>
      </c>
      <c r="Q292" s="258">
        <v>1</v>
      </c>
      <c r="R292" s="258">
        <v>2</v>
      </c>
      <c r="S292" s="259">
        <v>1</v>
      </c>
      <c r="T292" s="256" t="s">
        <v>12</v>
      </c>
      <c r="U292" s="259" t="s">
        <v>12</v>
      </c>
    </row>
    <row r="293" spans="2:21">
      <c r="B293" s="8"/>
      <c r="C293" s="14"/>
      <c r="D293" s="262" t="s">
        <v>454</v>
      </c>
      <c r="E293" s="152">
        <v>12</v>
      </c>
      <c r="F293" s="248">
        <v>9</v>
      </c>
      <c r="G293" s="247">
        <v>2</v>
      </c>
      <c r="H293" s="247">
        <v>1</v>
      </c>
      <c r="I293" s="247" t="s">
        <v>12</v>
      </c>
      <c r="J293" s="247" t="s">
        <v>12</v>
      </c>
      <c r="K293" s="247" t="s">
        <v>12</v>
      </c>
      <c r="L293" s="247" t="s">
        <v>12</v>
      </c>
      <c r="M293" s="247" t="s">
        <v>12</v>
      </c>
      <c r="N293" s="249" t="s">
        <v>12</v>
      </c>
      <c r="O293" s="248">
        <v>12</v>
      </c>
      <c r="P293" s="248">
        <v>12</v>
      </c>
      <c r="Q293" s="247" t="s">
        <v>12</v>
      </c>
      <c r="R293" s="247" t="s">
        <v>12</v>
      </c>
      <c r="S293" s="249" t="s">
        <v>12</v>
      </c>
      <c r="T293" s="152" t="s">
        <v>12</v>
      </c>
      <c r="U293" s="249" t="s">
        <v>12</v>
      </c>
    </row>
    <row r="294" spans="2:21">
      <c r="B294" s="8"/>
      <c r="C294" s="7" t="s">
        <v>291</v>
      </c>
      <c r="D294" s="260" t="s">
        <v>36</v>
      </c>
      <c r="E294" s="252">
        <v>28</v>
      </c>
      <c r="F294" s="253">
        <v>16</v>
      </c>
      <c r="G294" s="254">
        <v>7</v>
      </c>
      <c r="H294" s="254">
        <v>5</v>
      </c>
      <c r="I294" s="254" t="s">
        <v>12</v>
      </c>
      <c r="J294" s="254" t="s">
        <v>12</v>
      </c>
      <c r="K294" s="254" t="s">
        <v>12</v>
      </c>
      <c r="L294" s="254" t="s">
        <v>12</v>
      </c>
      <c r="M294" s="254" t="s">
        <v>12</v>
      </c>
      <c r="N294" s="255" t="s">
        <v>12</v>
      </c>
      <c r="O294" s="253">
        <v>28</v>
      </c>
      <c r="P294" s="253">
        <v>28</v>
      </c>
      <c r="Q294" s="254" t="s">
        <v>12</v>
      </c>
      <c r="R294" s="254" t="s">
        <v>12</v>
      </c>
      <c r="S294" s="255" t="s">
        <v>12</v>
      </c>
      <c r="T294" s="252" t="s">
        <v>12</v>
      </c>
      <c r="U294" s="255" t="s">
        <v>12</v>
      </c>
    </row>
    <row r="295" spans="2:21">
      <c r="B295" s="8"/>
      <c r="C295" s="8"/>
      <c r="D295" s="261" t="s">
        <v>452</v>
      </c>
      <c r="E295" s="256">
        <v>9</v>
      </c>
      <c r="F295" s="257">
        <v>4</v>
      </c>
      <c r="G295" s="258">
        <v>3</v>
      </c>
      <c r="H295" s="258">
        <v>2</v>
      </c>
      <c r="I295" s="258" t="s">
        <v>12</v>
      </c>
      <c r="J295" s="258" t="s">
        <v>12</v>
      </c>
      <c r="K295" s="258" t="s">
        <v>12</v>
      </c>
      <c r="L295" s="258" t="s">
        <v>12</v>
      </c>
      <c r="M295" s="258" t="s">
        <v>12</v>
      </c>
      <c r="N295" s="259" t="s">
        <v>12</v>
      </c>
      <c r="O295" s="257">
        <v>9</v>
      </c>
      <c r="P295" s="257">
        <v>9</v>
      </c>
      <c r="Q295" s="258" t="s">
        <v>12</v>
      </c>
      <c r="R295" s="258" t="s">
        <v>12</v>
      </c>
      <c r="S295" s="259" t="s">
        <v>12</v>
      </c>
      <c r="T295" s="256" t="s">
        <v>12</v>
      </c>
      <c r="U295" s="259" t="s">
        <v>12</v>
      </c>
    </row>
    <row r="296" spans="2:21">
      <c r="B296" s="8"/>
      <c r="C296" s="8"/>
      <c r="D296" s="261" t="s">
        <v>453</v>
      </c>
      <c r="E296" s="256">
        <v>2</v>
      </c>
      <c r="F296" s="257" t="s">
        <v>12</v>
      </c>
      <c r="G296" s="258" t="s">
        <v>12</v>
      </c>
      <c r="H296" s="258">
        <v>2</v>
      </c>
      <c r="I296" s="258" t="s">
        <v>12</v>
      </c>
      <c r="J296" s="258" t="s">
        <v>12</v>
      </c>
      <c r="K296" s="258" t="s">
        <v>12</v>
      </c>
      <c r="L296" s="258" t="s">
        <v>12</v>
      </c>
      <c r="M296" s="258" t="s">
        <v>12</v>
      </c>
      <c r="N296" s="259" t="s">
        <v>12</v>
      </c>
      <c r="O296" s="257">
        <v>2</v>
      </c>
      <c r="P296" s="257">
        <v>2</v>
      </c>
      <c r="Q296" s="258" t="s">
        <v>12</v>
      </c>
      <c r="R296" s="258" t="s">
        <v>12</v>
      </c>
      <c r="S296" s="259" t="s">
        <v>12</v>
      </c>
      <c r="T296" s="256" t="s">
        <v>12</v>
      </c>
      <c r="U296" s="259" t="s">
        <v>12</v>
      </c>
    </row>
    <row r="297" spans="2:21">
      <c r="B297" s="14"/>
      <c r="C297" s="14"/>
      <c r="D297" s="262" t="s">
        <v>454</v>
      </c>
      <c r="E297" s="152">
        <v>17</v>
      </c>
      <c r="F297" s="248">
        <v>12</v>
      </c>
      <c r="G297" s="247">
        <v>4</v>
      </c>
      <c r="H297" s="247">
        <v>1</v>
      </c>
      <c r="I297" s="247" t="s">
        <v>12</v>
      </c>
      <c r="J297" s="247" t="s">
        <v>12</v>
      </c>
      <c r="K297" s="247" t="s">
        <v>12</v>
      </c>
      <c r="L297" s="247" t="s">
        <v>12</v>
      </c>
      <c r="M297" s="247" t="s">
        <v>12</v>
      </c>
      <c r="N297" s="249" t="s">
        <v>12</v>
      </c>
      <c r="O297" s="248">
        <v>17</v>
      </c>
      <c r="P297" s="248">
        <v>17</v>
      </c>
      <c r="Q297" s="247" t="s">
        <v>12</v>
      </c>
      <c r="R297" s="247" t="s">
        <v>12</v>
      </c>
      <c r="S297" s="249" t="s">
        <v>12</v>
      </c>
      <c r="T297" s="152" t="s">
        <v>12</v>
      </c>
      <c r="U297" s="249" t="s">
        <v>12</v>
      </c>
    </row>
    <row r="298" spans="2:21">
      <c r="B298" s="7" t="s">
        <v>363</v>
      </c>
      <c r="C298" s="7" t="s">
        <v>36</v>
      </c>
      <c r="D298" s="260" t="s">
        <v>36</v>
      </c>
      <c r="E298" s="252">
        <v>319</v>
      </c>
      <c r="F298" s="253">
        <v>146</v>
      </c>
      <c r="G298" s="254">
        <v>85</v>
      </c>
      <c r="H298" s="254">
        <v>60</v>
      </c>
      <c r="I298" s="254">
        <v>7</v>
      </c>
      <c r="J298" s="254">
        <v>8</v>
      </c>
      <c r="K298" s="254">
        <v>4</v>
      </c>
      <c r="L298" s="254">
        <v>7</v>
      </c>
      <c r="M298" s="254">
        <v>2</v>
      </c>
      <c r="N298" s="255" t="s">
        <v>12</v>
      </c>
      <c r="O298" s="253">
        <v>312</v>
      </c>
      <c r="P298" s="253">
        <v>283</v>
      </c>
      <c r="Q298" s="254">
        <v>15</v>
      </c>
      <c r="R298" s="254">
        <v>8</v>
      </c>
      <c r="S298" s="255">
        <v>6</v>
      </c>
      <c r="T298" s="252">
        <v>7</v>
      </c>
      <c r="U298" s="255" t="s">
        <v>12</v>
      </c>
    </row>
    <row r="299" spans="2:21">
      <c r="B299" s="8"/>
      <c r="C299" s="8"/>
      <c r="D299" s="261" t="s">
        <v>452</v>
      </c>
      <c r="E299" s="256">
        <v>142</v>
      </c>
      <c r="F299" s="257">
        <v>48</v>
      </c>
      <c r="G299" s="258">
        <v>48</v>
      </c>
      <c r="H299" s="258">
        <v>32</v>
      </c>
      <c r="I299" s="258">
        <v>4</v>
      </c>
      <c r="J299" s="258">
        <v>3</v>
      </c>
      <c r="K299" s="258">
        <v>1</v>
      </c>
      <c r="L299" s="258">
        <v>4</v>
      </c>
      <c r="M299" s="258">
        <v>2</v>
      </c>
      <c r="N299" s="259" t="s">
        <v>12</v>
      </c>
      <c r="O299" s="257">
        <v>137</v>
      </c>
      <c r="P299" s="257">
        <v>125</v>
      </c>
      <c r="Q299" s="258">
        <v>7</v>
      </c>
      <c r="R299" s="258">
        <v>3</v>
      </c>
      <c r="S299" s="259">
        <v>2</v>
      </c>
      <c r="T299" s="256">
        <v>5</v>
      </c>
      <c r="U299" s="259" t="s">
        <v>12</v>
      </c>
    </row>
    <row r="300" spans="2:21">
      <c r="B300" s="8"/>
      <c r="C300" s="8"/>
      <c r="D300" s="261" t="s">
        <v>453</v>
      </c>
      <c r="E300" s="256">
        <v>52</v>
      </c>
      <c r="F300" s="257">
        <v>4</v>
      </c>
      <c r="G300" s="258">
        <v>14</v>
      </c>
      <c r="H300" s="258">
        <v>21</v>
      </c>
      <c r="I300" s="258">
        <v>3</v>
      </c>
      <c r="J300" s="258">
        <v>5</v>
      </c>
      <c r="K300" s="258">
        <v>3</v>
      </c>
      <c r="L300" s="258">
        <v>2</v>
      </c>
      <c r="M300" s="258" t="s">
        <v>12</v>
      </c>
      <c r="N300" s="259" t="s">
        <v>12</v>
      </c>
      <c r="O300" s="257">
        <v>51</v>
      </c>
      <c r="P300" s="257">
        <v>35</v>
      </c>
      <c r="Q300" s="258">
        <v>7</v>
      </c>
      <c r="R300" s="258">
        <v>5</v>
      </c>
      <c r="S300" s="259">
        <v>4</v>
      </c>
      <c r="T300" s="256">
        <v>1</v>
      </c>
      <c r="U300" s="259" t="s">
        <v>12</v>
      </c>
    </row>
    <row r="301" spans="2:21">
      <c r="B301" s="8"/>
      <c r="C301" s="14"/>
      <c r="D301" s="262" t="s">
        <v>454</v>
      </c>
      <c r="E301" s="152">
        <v>125</v>
      </c>
      <c r="F301" s="248">
        <v>94</v>
      </c>
      <c r="G301" s="247">
        <v>23</v>
      </c>
      <c r="H301" s="247">
        <v>7</v>
      </c>
      <c r="I301" s="247" t="s">
        <v>12</v>
      </c>
      <c r="J301" s="247" t="s">
        <v>12</v>
      </c>
      <c r="K301" s="247" t="s">
        <v>12</v>
      </c>
      <c r="L301" s="247">
        <v>1</v>
      </c>
      <c r="M301" s="247" t="s">
        <v>12</v>
      </c>
      <c r="N301" s="249" t="s">
        <v>12</v>
      </c>
      <c r="O301" s="248">
        <v>124</v>
      </c>
      <c r="P301" s="248">
        <v>123</v>
      </c>
      <c r="Q301" s="247">
        <v>1</v>
      </c>
      <c r="R301" s="247" t="s">
        <v>12</v>
      </c>
      <c r="S301" s="249" t="s">
        <v>12</v>
      </c>
      <c r="T301" s="152">
        <v>1</v>
      </c>
      <c r="U301" s="249" t="s">
        <v>12</v>
      </c>
    </row>
    <row r="302" spans="2:21">
      <c r="B302" s="8"/>
      <c r="C302" s="7" t="s">
        <v>290</v>
      </c>
      <c r="D302" s="260" t="s">
        <v>36</v>
      </c>
      <c r="E302" s="252">
        <v>158</v>
      </c>
      <c r="F302" s="253">
        <v>64</v>
      </c>
      <c r="G302" s="254">
        <v>36</v>
      </c>
      <c r="H302" s="254">
        <v>30</v>
      </c>
      <c r="I302" s="254">
        <v>7</v>
      </c>
      <c r="J302" s="254">
        <v>8</v>
      </c>
      <c r="K302" s="254">
        <v>4</v>
      </c>
      <c r="L302" s="254">
        <v>7</v>
      </c>
      <c r="M302" s="254">
        <v>2</v>
      </c>
      <c r="N302" s="255" t="s">
        <v>12</v>
      </c>
      <c r="O302" s="253">
        <v>151</v>
      </c>
      <c r="P302" s="253">
        <v>122</v>
      </c>
      <c r="Q302" s="254">
        <v>15</v>
      </c>
      <c r="R302" s="254">
        <v>8</v>
      </c>
      <c r="S302" s="255">
        <v>6</v>
      </c>
      <c r="T302" s="252">
        <v>7</v>
      </c>
      <c r="U302" s="255" t="s">
        <v>12</v>
      </c>
    </row>
    <row r="303" spans="2:21">
      <c r="B303" s="8"/>
      <c r="C303" s="8"/>
      <c r="D303" s="261" t="s">
        <v>452</v>
      </c>
      <c r="E303" s="256">
        <v>77</v>
      </c>
      <c r="F303" s="257">
        <v>24</v>
      </c>
      <c r="G303" s="258">
        <v>23</v>
      </c>
      <c r="H303" s="258">
        <v>16</v>
      </c>
      <c r="I303" s="258">
        <v>4</v>
      </c>
      <c r="J303" s="258">
        <v>3</v>
      </c>
      <c r="K303" s="258">
        <v>1</v>
      </c>
      <c r="L303" s="258">
        <v>4</v>
      </c>
      <c r="M303" s="258">
        <v>2</v>
      </c>
      <c r="N303" s="259" t="s">
        <v>12</v>
      </c>
      <c r="O303" s="257">
        <v>72</v>
      </c>
      <c r="P303" s="257">
        <v>60</v>
      </c>
      <c r="Q303" s="258">
        <v>7</v>
      </c>
      <c r="R303" s="258">
        <v>3</v>
      </c>
      <c r="S303" s="259">
        <v>2</v>
      </c>
      <c r="T303" s="256">
        <v>5</v>
      </c>
      <c r="U303" s="259" t="s">
        <v>12</v>
      </c>
    </row>
    <row r="304" spans="2:21">
      <c r="B304" s="8"/>
      <c r="C304" s="8"/>
      <c r="D304" s="261" t="s">
        <v>453</v>
      </c>
      <c r="E304" s="256">
        <v>29</v>
      </c>
      <c r="F304" s="257">
        <v>1</v>
      </c>
      <c r="G304" s="258">
        <v>5</v>
      </c>
      <c r="H304" s="258">
        <v>10</v>
      </c>
      <c r="I304" s="258">
        <v>3</v>
      </c>
      <c r="J304" s="258">
        <v>5</v>
      </c>
      <c r="K304" s="258">
        <v>3</v>
      </c>
      <c r="L304" s="258">
        <v>2</v>
      </c>
      <c r="M304" s="258" t="s">
        <v>12</v>
      </c>
      <c r="N304" s="259" t="s">
        <v>12</v>
      </c>
      <c r="O304" s="257">
        <v>28</v>
      </c>
      <c r="P304" s="257">
        <v>12</v>
      </c>
      <c r="Q304" s="258">
        <v>7</v>
      </c>
      <c r="R304" s="258">
        <v>5</v>
      </c>
      <c r="S304" s="259">
        <v>4</v>
      </c>
      <c r="T304" s="256">
        <v>1</v>
      </c>
      <c r="U304" s="259" t="s">
        <v>12</v>
      </c>
    </row>
    <row r="305" spans="2:22">
      <c r="B305" s="8"/>
      <c r="C305" s="14"/>
      <c r="D305" s="262" t="s">
        <v>454</v>
      </c>
      <c r="E305" s="152">
        <v>52</v>
      </c>
      <c r="F305" s="248">
        <v>39</v>
      </c>
      <c r="G305" s="247">
        <v>8</v>
      </c>
      <c r="H305" s="247">
        <v>4</v>
      </c>
      <c r="I305" s="247" t="s">
        <v>12</v>
      </c>
      <c r="J305" s="247" t="s">
        <v>12</v>
      </c>
      <c r="K305" s="247" t="s">
        <v>12</v>
      </c>
      <c r="L305" s="247">
        <v>1</v>
      </c>
      <c r="M305" s="247" t="s">
        <v>12</v>
      </c>
      <c r="N305" s="249" t="s">
        <v>12</v>
      </c>
      <c r="O305" s="248">
        <v>51</v>
      </c>
      <c r="P305" s="248">
        <v>50</v>
      </c>
      <c r="Q305" s="247">
        <v>1</v>
      </c>
      <c r="R305" s="247" t="s">
        <v>12</v>
      </c>
      <c r="S305" s="249" t="s">
        <v>12</v>
      </c>
      <c r="T305" s="152">
        <v>1</v>
      </c>
      <c r="U305" s="249" t="s">
        <v>12</v>
      </c>
    </row>
    <row r="306" spans="2:22">
      <c r="B306" s="8"/>
      <c r="C306" s="7" t="s">
        <v>291</v>
      </c>
      <c r="D306" s="260" t="s">
        <v>36</v>
      </c>
      <c r="E306" s="252">
        <v>161</v>
      </c>
      <c r="F306" s="253">
        <v>82</v>
      </c>
      <c r="G306" s="254">
        <v>49</v>
      </c>
      <c r="H306" s="254">
        <v>30</v>
      </c>
      <c r="I306" s="254" t="s">
        <v>12</v>
      </c>
      <c r="J306" s="254" t="s">
        <v>12</v>
      </c>
      <c r="K306" s="254" t="s">
        <v>12</v>
      </c>
      <c r="L306" s="254" t="s">
        <v>12</v>
      </c>
      <c r="M306" s="254" t="s">
        <v>12</v>
      </c>
      <c r="N306" s="255" t="s">
        <v>12</v>
      </c>
      <c r="O306" s="253">
        <v>161</v>
      </c>
      <c r="P306" s="253">
        <v>161</v>
      </c>
      <c r="Q306" s="254" t="s">
        <v>12</v>
      </c>
      <c r="R306" s="254" t="s">
        <v>12</v>
      </c>
      <c r="S306" s="255" t="s">
        <v>12</v>
      </c>
      <c r="T306" s="252" t="s">
        <v>12</v>
      </c>
      <c r="U306" s="255" t="s">
        <v>12</v>
      </c>
    </row>
    <row r="307" spans="2:22">
      <c r="B307" s="8"/>
      <c r="C307" s="8"/>
      <c r="D307" s="261" t="s">
        <v>452</v>
      </c>
      <c r="E307" s="256">
        <v>65</v>
      </c>
      <c r="F307" s="257">
        <v>24</v>
      </c>
      <c r="G307" s="258">
        <v>25</v>
      </c>
      <c r="H307" s="258">
        <v>16</v>
      </c>
      <c r="I307" s="258" t="s">
        <v>12</v>
      </c>
      <c r="J307" s="258" t="s">
        <v>12</v>
      </c>
      <c r="K307" s="258" t="s">
        <v>12</v>
      </c>
      <c r="L307" s="258" t="s">
        <v>12</v>
      </c>
      <c r="M307" s="258" t="s">
        <v>12</v>
      </c>
      <c r="N307" s="259" t="s">
        <v>12</v>
      </c>
      <c r="O307" s="257">
        <v>65</v>
      </c>
      <c r="P307" s="257">
        <v>65</v>
      </c>
      <c r="Q307" s="258" t="s">
        <v>12</v>
      </c>
      <c r="R307" s="258" t="s">
        <v>12</v>
      </c>
      <c r="S307" s="259" t="s">
        <v>12</v>
      </c>
      <c r="T307" s="256" t="s">
        <v>12</v>
      </c>
      <c r="U307" s="259" t="s">
        <v>12</v>
      </c>
    </row>
    <row r="308" spans="2:22">
      <c r="B308" s="8"/>
      <c r="C308" s="8"/>
      <c r="D308" s="261" t="s">
        <v>453</v>
      </c>
      <c r="E308" s="256">
        <v>23</v>
      </c>
      <c r="F308" s="257">
        <v>3</v>
      </c>
      <c r="G308" s="258">
        <v>9</v>
      </c>
      <c r="H308" s="258">
        <v>11</v>
      </c>
      <c r="I308" s="258" t="s">
        <v>12</v>
      </c>
      <c r="J308" s="258" t="s">
        <v>12</v>
      </c>
      <c r="K308" s="258" t="s">
        <v>12</v>
      </c>
      <c r="L308" s="258" t="s">
        <v>12</v>
      </c>
      <c r="M308" s="258" t="s">
        <v>12</v>
      </c>
      <c r="N308" s="259" t="s">
        <v>12</v>
      </c>
      <c r="O308" s="257">
        <v>23</v>
      </c>
      <c r="P308" s="257">
        <v>23</v>
      </c>
      <c r="Q308" s="258" t="s">
        <v>12</v>
      </c>
      <c r="R308" s="258" t="s">
        <v>12</v>
      </c>
      <c r="S308" s="259" t="s">
        <v>12</v>
      </c>
      <c r="T308" s="256" t="s">
        <v>12</v>
      </c>
      <c r="U308" s="259" t="s">
        <v>12</v>
      </c>
    </row>
    <row r="309" spans="2:22">
      <c r="B309" s="14"/>
      <c r="C309" s="14"/>
      <c r="D309" s="262" t="s">
        <v>454</v>
      </c>
      <c r="E309" s="152">
        <v>73</v>
      </c>
      <c r="F309" s="248">
        <v>55</v>
      </c>
      <c r="G309" s="247">
        <v>15</v>
      </c>
      <c r="H309" s="247">
        <v>3</v>
      </c>
      <c r="I309" s="247" t="s">
        <v>12</v>
      </c>
      <c r="J309" s="247" t="s">
        <v>12</v>
      </c>
      <c r="K309" s="247" t="s">
        <v>12</v>
      </c>
      <c r="L309" s="247" t="s">
        <v>12</v>
      </c>
      <c r="M309" s="247" t="s">
        <v>12</v>
      </c>
      <c r="N309" s="249" t="s">
        <v>12</v>
      </c>
      <c r="O309" s="248">
        <v>73</v>
      </c>
      <c r="P309" s="248">
        <v>73</v>
      </c>
      <c r="Q309" s="247" t="s">
        <v>12</v>
      </c>
      <c r="R309" s="247" t="s">
        <v>12</v>
      </c>
      <c r="S309" s="249" t="s">
        <v>12</v>
      </c>
      <c r="T309" s="152" t="s">
        <v>12</v>
      </c>
      <c r="U309" s="249" t="s">
        <v>12</v>
      </c>
    </row>
    <row r="311" spans="2:22">
      <c r="B311" s="9" t="s">
        <v>370</v>
      </c>
      <c r="C311" s="9"/>
      <c r="D311" s="9"/>
      <c r="E311" s="9"/>
      <c r="F311" s="9"/>
      <c r="G311" s="9"/>
      <c r="H311" s="9"/>
      <c r="I311" s="9"/>
      <c r="J311" s="9"/>
      <c r="K311" s="9"/>
      <c r="L311" s="9"/>
      <c r="M311" s="9"/>
      <c r="N311" s="9"/>
      <c r="O311" s="9"/>
      <c r="P311" s="9"/>
      <c r="Q311" s="9"/>
    </row>
    <row r="312" spans="2:22" s="3" customFormat="1" ht="22.5">
      <c r="B312" s="185"/>
      <c r="C312" s="56"/>
      <c r="D312" s="57"/>
      <c r="E312" s="153" t="s">
        <v>36</v>
      </c>
      <c r="F312" s="182"/>
      <c r="G312" s="182"/>
      <c r="H312" s="182"/>
      <c r="I312" s="182"/>
      <c r="J312" s="182"/>
      <c r="K312" s="182"/>
      <c r="L312" s="182"/>
      <c r="M312" s="182"/>
      <c r="N312" s="182"/>
      <c r="O312" s="153" t="s">
        <v>294</v>
      </c>
      <c r="P312" s="155"/>
      <c r="Q312" s="155"/>
      <c r="R312" s="155"/>
      <c r="S312" s="156"/>
      <c r="T312" s="183" t="s">
        <v>288</v>
      </c>
      <c r="U312" s="183" t="s">
        <v>289</v>
      </c>
      <c r="V312" s="95"/>
    </row>
    <row r="313" spans="2:22" s="3" customFormat="1" ht="22.5">
      <c r="B313" s="186"/>
      <c r="C313" s="187"/>
      <c r="D313" s="188"/>
      <c r="E313" s="154"/>
      <c r="F313" s="181" t="s">
        <v>373</v>
      </c>
      <c r="G313" s="181" t="s">
        <v>374</v>
      </c>
      <c r="H313" s="181" t="s">
        <v>375</v>
      </c>
      <c r="I313" s="181" t="s">
        <v>376</v>
      </c>
      <c r="J313" s="181" t="s">
        <v>377</v>
      </c>
      <c r="K313" s="181" t="s">
        <v>378</v>
      </c>
      <c r="L313" s="181" t="s">
        <v>379</v>
      </c>
      <c r="M313" s="181" t="s">
        <v>380</v>
      </c>
      <c r="N313" s="181" t="s">
        <v>381</v>
      </c>
      <c r="O313" s="154"/>
      <c r="P313" s="135" t="s">
        <v>382</v>
      </c>
      <c r="Q313" s="135" t="s">
        <v>383</v>
      </c>
      <c r="R313" s="135" t="s">
        <v>384</v>
      </c>
      <c r="S313" s="135" t="s">
        <v>385</v>
      </c>
      <c r="T313" s="184"/>
      <c r="U313" s="184"/>
      <c r="V313" s="95"/>
    </row>
    <row r="314" spans="2:22">
      <c r="B314" s="7" t="s">
        <v>362</v>
      </c>
      <c r="C314" s="7" t="s">
        <v>36</v>
      </c>
      <c r="D314" s="260" t="s">
        <v>36</v>
      </c>
      <c r="E314" s="252">
        <v>65</v>
      </c>
      <c r="F314" s="253">
        <v>32</v>
      </c>
      <c r="G314" s="254">
        <v>14</v>
      </c>
      <c r="H314" s="254">
        <v>10</v>
      </c>
      <c r="I314" s="254">
        <v>2</v>
      </c>
      <c r="J314" s="254">
        <v>1</v>
      </c>
      <c r="K314" s="254">
        <v>3</v>
      </c>
      <c r="L314" s="254">
        <v>2</v>
      </c>
      <c r="M314" s="254">
        <v>1</v>
      </c>
      <c r="N314" s="255" t="s">
        <v>12</v>
      </c>
      <c r="O314" s="253">
        <v>62</v>
      </c>
      <c r="P314" s="253">
        <v>52</v>
      </c>
      <c r="Q314" s="254">
        <v>6</v>
      </c>
      <c r="R314" s="254">
        <v>1</v>
      </c>
      <c r="S314" s="255">
        <v>3</v>
      </c>
      <c r="T314" s="252">
        <v>3</v>
      </c>
      <c r="U314" s="255" t="s">
        <v>12</v>
      </c>
    </row>
    <row r="315" spans="2:22">
      <c r="B315" s="8"/>
      <c r="C315" s="8"/>
      <c r="D315" s="261" t="s">
        <v>452</v>
      </c>
      <c r="E315" s="256">
        <v>25</v>
      </c>
      <c r="F315" s="257">
        <v>13</v>
      </c>
      <c r="G315" s="258">
        <v>3</v>
      </c>
      <c r="H315" s="258">
        <v>3</v>
      </c>
      <c r="I315" s="258">
        <v>1</v>
      </c>
      <c r="J315" s="258">
        <v>1</v>
      </c>
      <c r="K315" s="258">
        <v>2</v>
      </c>
      <c r="L315" s="258">
        <v>1</v>
      </c>
      <c r="M315" s="258">
        <v>1</v>
      </c>
      <c r="N315" s="259" t="s">
        <v>12</v>
      </c>
      <c r="O315" s="257">
        <v>23</v>
      </c>
      <c r="P315" s="257">
        <v>18</v>
      </c>
      <c r="Q315" s="258">
        <v>2</v>
      </c>
      <c r="R315" s="258">
        <v>1</v>
      </c>
      <c r="S315" s="259">
        <v>2</v>
      </c>
      <c r="T315" s="256">
        <v>2</v>
      </c>
      <c r="U315" s="259" t="s">
        <v>12</v>
      </c>
    </row>
    <row r="316" spans="2:22">
      <c r="B316" s="8"/>
      <c r="C316" s="8"/>
      <c r="D316" s="261" t="s">
        <v>453</v>
      </c>
      <c r="E316" s="256">
        <v>14</v>
      </c>
      <c r="F316" s="257" t="s">
        <v>12</v>
      </c>
      <c r="G316" s="258">
        <v>6</v>
      </c>
      <c r="H316" s="258">
        <v>5</v>
      </c>
      <c r="I316" s="258">
        <v>1</v>
      </c>
      <c r="J316" s="258" t="s">
        <v>12</v>
      </c>
      <c r="K316" s="258">
        <v>1</v>
      </c>
      <c r="L316" s="258">
        <v>1</v>
      </c>
      <c r="M316" s="258" t="s">
        <v>12</v>
      </c>
      <c r="N316" s="259" t="s">
        <v>12</v>
      </c>
      <c r="O316" s="257">
        <v>13</v>
      </c>
      <c r="P316" s="257">
        <v>8</v>
      </c>
      <c r="Q316" s="258">
        <v>4</v>
      </c>
      <c r="R316" s="258" t="s">
        <v>12</v>
      </c>
      <c r="S316" s="259">
        <v>1</v>
      </c>
      <c r="T316" s="256">
        <v>1</v>
      </c>
      <c r="U316" s="259" t="s">
        <v>12</v>
      </c>
    </row>
    <row r="317" spans="2:22">
      <c r="B317" s="8"/>
      <c r="C317" s="14"/>
      <c r="D317" s="262" t="s">
        <v>454</v>
      </c>
      <c r="E317" s="152">
        <v>26</v>
      </c>
      <c r="F317" s="248">
        <v>19</v>
      </c>
      <c r="G317" s="247">
        <v>5</v>
      </c>
      <c r="H317" s="247">
        <v>2</v>
      </c>
      <c r="I317" s="247" t="s">
        <v>12</v>
      </c>
      <c r="J317" s="247" t="s">
        <v>12</v>
      </c>
      <c r="K317" s="247" t="s">
        <v>12</v>
      </c>
      <c r="L317" s="247" t="s">
        <v>12</v>
      </c>
      <c r="M317" s="247" t="s">
        <v>12</v>
      </c>
      <c r="N317" s="249" t="s">
        <v>12</v>
      </c>
      <c r="O317" s="248">
        <v>26</v>
      </c>
      <c r="P317" s="248">
        <v>26</v>
      </c>
      <c r="Q317" s="247" t="s">
        <v>12</v>
      </c>
      <c r="R317" s="247" t="s">
        <v>12</v>
      </c>
      <c r="S317" s="249" t="s">
        <v>12</v>
      </c>
      <c r="T317" s="152" t="s">
        <v>12</v>
      </c>
      <c r="U317" s="249" t="s">
        <v>12</v>
      </c>
    </row>
    <row r="318" spans="2:22">
      <c r="B318" s="8"/>
      <c r="C318" s="7" t="s">
        <v>290</v>
      </c>
      <c r="D318" s="260" t="s">
        <v>36</v>
      </c>
      <c r="E318" s="252">
        <v>30</v>
      </c>
      <c r="F318" s="253">
        <v>7</v>
      </c>
      <c r="G318" s="254">
        <v>7</v>
      </c>
      <c r="H318" s="254">
        <v>7</v>
      </c>
      <c r="I318" s="254">
        <v>2</v>
      </c>
      <c r="J318" s="254">
        <v>1</v>
      </c>
      <c r="K318" s="254">
        <v>3</v>
      </c>
      <c r="L318" s="254">
        <v>2</v>
      </c>
      <c r="M318" s="254">
        <v>1</v>
      </c>
      <c r="N318" s="255" t="s">
        <v>12</v>
      </c>
      <c r="O318" s="253">
        <v>27</v>
      </c>
      <c r="P318" s="253">
        <v>17</v>
      </c>
      <c r="Q318" s="254">
        <v>6</v>
      </c>
      <c r="R318" s="254">
        <v>1</v>
      </c>
      <c r="S318" s="255">
        <v>3</v>
      </c>
      <c r="T318" s="252">
        <v>3</v>
      </c>
      <c r="U318" s="255" t="s">
        <v>12</v>
      </c>
    </row>
    <row r="319" spans="2:22">
      <c r="B319" s="8"/>
      <c r="C319" s="8"/>
      <c r="D319" s="261" t="s">
        <v>452</v>
      </c>
      <c r="E319" s="256">
        <v>12</v>
      </c>
      <c r="F319" s="257">
        <v>2</v>
      </c>
      <c r="G319" s="258">
        <v>2</v>
      </c>
      <c r="H319" s="258">
        <v>2</v>
      </c>
      <c r="I319" s="258">
        <v>1</v>
      </c>
      <c r="J319" s="258">
        <v>1</v>
      </c>
      <c r="K319" s="258">
        <v>2</v>
      </c>
      <c r="L319" s="258">
        <v>1</v>
      </c>
      <c r="M319" s="258">
        <v>1</v>
      </c>
      <c r="N319" s="259" t="s">
        <v>12</v>
      </c>
      <c r="O319" s="257">
        <v>10</v>
      </c>
      <c r="P319" s="257">
        <v>5</v>
      </c>
      <c r="Q319" s="258">
        <v>2</v>
      </c>
      <c r="R319" s="258">
        <v>1</v>
      </c>
      <c r="S319" s="259">
        <v>2</v>
      </c>
      <c r="T319" s="256">
        <v>2</v>
      </c>
      <c r="U319" s="259" t="s">
        <v>12</v>
      </c>
    </row>
    <row r="320" spans="2:22">
      <c r="B320" s="8"/>
      <c r="C320" s="8"/>
      <c r="D320" s="261" t="s">
        <v>453</v>
      </c>
      <c r="E320" s="256">
        <v>7</v>
      </c>
      <c r="F320" s="257" t="s">
        <v>12</v>
      </c>
      <c r="G320" s="258">
        <v>1</v>
      </c>
      <c r="H320" s="258">
        <v>3</v>
      </c>
      <c r="I320" s="258">
        <v>1</v>
      </c>
      <c r="J320" s="258" t="s">
        <v>12</v>
      </c>
      <c r="K320" s="258">
        <v>1</v>
      </c>
      <c r="L320" s="258">
        <v>1</v>
      </c>
      <c r="M320" s="258" t="s">
        <v>12</v>
      </c>
      <c r="N320" s="259" t="s">
        <v>12</v>
      </c>
      <c r="O320" s="257">
        <v>6</v>
      </c>
      <c r="P320" s="257">
        <v>1</v>
      </c>
      <c r="Q320" s="258">
        <v>4</v>
      </c>
      <c r="R320" s="258" t="s">
        <v>12</v>
      </c>
      <c r="S320" s="259">
        <v>1</v>
      </c>
      <c r="T320" s="256">
        <v>1</v>
      </c>
      <c r="U320" s="259" t="s">
        <v>12</v>
      </c>
    </row>
    <row r="321" spans="2:21">
      <c r="B321" s="8"/>
      <c r="C321" s="14"/>
      <c r="D321" s="262" t="s">
        <v>454</v>
      </c>
      <c r="E321" s="152">
        <v>11</v>
      </c>
      <c r="F321" s="248">
        <v>5</v>
      </c>
      <c r="G321" s="247">
        <v>4</v>
      </c>
      <c r="H321" s="247">
        <v>2</v>
      </c>
      <c r="I321" s="247" t="s">
        <v>12</v>
      </c>
      <c r="J321" s="247" t="s">
        <v>12</v>
      </c>
      <c r="K321" s="247" t="s">
        <v>12</v>
      </c>
      <c r="L321" s="247" t="s">
        <v>12</v>
      </c>
      <c r="M321" s="247" t="s">
        <v>12</v>
      </c>
      <c r="N321" s="249" t="s">
        <v>12</v>
      </c>
      <c r="O321" s="248">
        <v>11</v>
      </c>
      <c r="P321" s="248">
        <v>11</v>
      </c>
      <c r="Q321" s="247" t="s">
        <v>12</v>
      </c>
      <c r="R321" s="247" t="s">
        <v>12</v>
      </c>
      <c r="S321" s="249" t="s">
        <v>12</v>
      </c>
      <c r="T321" s="152" t="s">
        <v>12</v>
      </c>
      <c r="U321" s="249" t="s">
        <v>12</v>
      </c>
    </row>
    <row r="322" spans="2:21">
      <c r="B322" s="8"/>
      <c r="C322" s="7" t="s">
        <v>291</v>
      </c>
      <c r="D322" s="260" t="s">
        <v>36</v>
      </c>
      <c r="E322" s="252">
        <v>35</v>
      </c>
      <c r="F322" s="253">
        <v>25</v>
      </c>
      <c r="G322" s="254">
        <v>7</v>
      </c>
      <c r="H322" s="254">
        <v>3</v>
      </c>
      <c r="I322" s="254" t="s">
        <v>12</v>
      </c>
      <c r="J322" s="254" t="s">
        <v>12</v>
      </c>
      <c r="K322" s="254" t="s">
        <v>12</v>
      </c>
      <c r="L322" s="254" t="s">
        <v>12</v>
      </c>
      <c r="M322" s="254" t="s">
        <v>12</v>
      </c>
      <c r="N322" s="255" t="s">
        <v>12</v>
      </c>
      <c r="O322" s="253">
        <v>35</v>
      </c>
      <c r="P322" s="253">
        <v>35</v>
      </c>
      <c r="Q322" s="254" t="s">
        <v>12</v>
      </c>
      <c r="R322" s="254" t="s">
        <v>12</v>
      </c>
      <c r="S322" s="255" t="s">
        <v>12</v>
      </c>
      <c r="T322" s="252" t="s">
        <v>12</v>
      </c>
      <c r="U322" s="255" t="s">
        <v>12</v>
      </c>
    </row>
    <row r="323" spans="2:21">
      <c r="B323" s="8"/>
      <c r="C323" s="8"/>
      <c r="D323" s="261" t="s">
        <v>452</v>
      </c>
      <c r="E323" s="256">
        <v>13</v>
      </c>
      <c r="F323" s="257">
        <v>11</v>
      </c>
      <c r="G323" s="258">
        <v>1</v>
      </c>
      <c r="H323" s="258">
        <v>1</v>
      </c>
      <c r="I323" s="258" t="s">
        <v>12</v>
      </c>
      <c r="J323" s="258" t="s">
        <v>12</v>
      </c>
      <c r="K323" s="258" t="s">
        <v>12</v>
      </c>
      <c r="L323" s="258" t="s">
        <v>12</v>
      </c>
      <c r="M323" s="258" t="s">
        <v>12</v>
      </c>
      <c r="N323" s="259" t="s">
        <v>12</v>
      </c>
      <c r="O323" s="257">
        <v>13</v>
      </c>
      <c r="P323" s="257">
        <v>13</v>
      </c>
      <c r="Q323" s="258" t="s">
        <v>12</v>
      </c>
      <c r="R323" s="258" t="s">
        <v>12</v>
      </c>
      <c r="S323" s="259" t="s">
        <v>12</v>
      </c>
      <c r="T323" s="256" t="s">
        <v>12</v>
      </c>
      <c r="U323" s="259" t="s">
        <v>12</v>
      </c>
    </row>
    <row r="324" spans="2:21">
      <c r="B324" s="8"/>
      <c r="C324" s="8"/>
      <c r="D324" s="261" t="s">
        <v>453</v>
      </c>
      <c r="E324" s="256">
        <v>7</v>
      </c>
      <c r="F324" s="257" t="s">
        <v>12</v>
      </c>
      <c r="G324" s="258">
        <v>5</v>
      </c>
      <c r="H324" s="258">
        <v>2</v>
      </c>
      <c r="I324" s="258" t="s">
        <v>12</v>
      </c>
      <c r="J324" s="258" t="s">
        <v>12</v>
      </c>
      <c r="K324" s="258" t="s">
        <v>12</v>
      </c>
      <c r="L324" s="258" t="s">
        <v>12</v>
      </c>
      <c r="M324" s="258" t="s">
        <v>12</v>
      </c>
      <c r="N324" s="259" t="s">
        <v>12</v>
      </c>
      <c r="O324" s="257">
        <v>7</v>
      </c>
      <c r="P324" s="257">
        <v>7</v>
      </c>
      <c r="Q324" s="258" t="s">
        <v>12</v>
      </c>
      <c r="R324" s="258" t="s">
        <v>12</v>
      </c>
      <c r="S324" s="259" t="s">
        <v>12</v>
      </c>
      <c r="T324" s="256" t="s">
        <v>12</v>
      </c>
      <c r="U324" s="259" t="s">
        <v>12</v>
      </c>
    </row>
    <row r="325" spans="2:21">
      <c r="B325" s="14"/>
      <c r="C325" s="14"/>
      <c r="D325" s="262" t="s">
        <v>454</v>
      </c>
      <c r="E325" s="152">
        <v>15</v>
      </c>
      <c r="F325" s="248">
        <v>14</v>
      </c>
      <c r="G325" s="247">
        <v>1</v>
      </c>
      <c r="H325" s="247" t="s">
        <v>12</v>
      </c>
      <c r="I325" s="247" t="s">
        <v>12</v>
      </c>
      <c r="J325" s="247" t="s">
        <v>12</v>
      </c>
      <c r="K325" s="247" t="s">
        <v>12</v>
      </c>
      <c r="L325" s="247" t="s">
        <v>12</v>
      </c>
      <c r="M325" s="247" t="s">
        <v>12</v>
      </c>
      <c r="N325" s="249" t="s">
        <v>12</v>
      </c>
      <c r="O325" s="248">
        <v>15</v>
      </c>
      <c r="P325" s="248">
        <v>15</v>
      </c>
      <c r="Q325" s="247" t="s">
        <v>12</v>
      </c>
      <c r="R325" s="247" t="s">
        <v>12</v>
      </c>
      <c r="S325" s="249" t="s">
        <v>12</v>
      </c>
      <c r="T325" s="152" t="s">
        <v>12</v>
      </c>
      <c r="U325" s="249" t="s">
        <v>12</v>
      </c>
    </row>
    <row r="326" spans="2:21">
      <c r="B326" s="7" t="s">
        <v>363</v>
      </c>
      <c r="C326" s="7" t="s">
        <v>36</v>
      </c>
      <c r="D326" s="260" t="s">
        <v>36</v>
      </c>
      <c r="E326" s="252">
        <v>338</v>
      </c>
      <c r="F326" s="253">
        <v>167</v>
      </c>
      <c r="G326" s="254">
        <v>82</v>
      </c>
      <c r="H326" s="254">
        <v>56</v>
      </c>
      <c r="I326" s="254">
        <v>8</v>
      </c>
      <c r="J326" s="254">
        <v>3</v>
      </c>
      <c r="K326" s="254">
        <v>11</v>
      </c>
      <c r="L326" s="254">
        <v>9</v>
      </c>
      <c r="M326" s="254">
        <v>1</v>
      </c>
      <c r="N326" s="255">
        <v>1</v>
      </c>
      <c r="O326" s="253">
        <v>328</v>
      </c>
      <c r="P326" s="253">
        <v>293</v>
      </c>
      <c r="Q326" s="254">
        <v>20</v>
      </c>
      <c r="R326" s="254">
        <v>3</v>
      </c>
      <c r="S326" s="255">
        <v>12</v>
      </c>
      <c r="T326" s="252">
        <v>9</v>
      </c>
      <c r="U326" s="255" t="s">
        <v>12</v>
      </c>
    </row>
    <row r="327" spans="2:21">
      <c r="B327" s="8"/>
      <c r="C327" s="8"/>
      <c r="D327" s="261" t="s">
        <v>452</v>
      </c>
      <c r="E327" s="256">
        <v>155</v>
      </c>
      <c r="F327" s="257">
        <v>70</v>
      </c>
      <c r="G327" s="258">
        <v>40</v>
      </c>
      <c r="H327" s="258">
        <v>29</v>
      </c>
      <c r="I327" s="258">
        <v>2</v>
      </c>
      <c r="J327" s="258">
        <v>3</v>
      </c>
      <c r="K327" s="258">
        <v>7</v>
      </c>
      <c r="L327" s="258">
        <v>3</v>
      </c>
      <c r="M327" s="258">
        <v>1</v>
      </c>
      <c r="N327" s="259" t="s">
        <v>12</v>
      </c>
      <c r="O327" s="257">
        <v>151</v>
      </c>
      <c r="P327" s="257">
        <v>134</v>
      </c>
      <c r="Q327" s="258">
        <v>7</v>
      </c>
      <c r="R327" s="258">
        <v>3</v>
      </c>
      <c r="S327" s="259">
        <v>7</v>
      </c>
      <c r="T327" s="256">
        <v>4</v>
      </c>
      <c r="U327" s="259" t="s">
        <v>12</v>
      </c>
    </row>
    <row r="328" spans="2:21">
      <c r="B328" s="8"/>
      <c r="C328" s="8"/>
      <c r="D328" s="261" t="s">
        <v>453</v>
      </c>
      <c r="E328" s="256">
        <v>54</v>
      </c>
      <c r="F328" s="257" t="s">
        <v>12</v>
      </c>
      <c r="G328" s="258">
        <v>18</v>
      </c>
      <c r="H328" s="258">
        <v>20</v>
      </c>
      <c r="I328" s="258">
        <v>6</v>
      </c>
      <c r="J328" s="258" t="s">
        <v>12</v>
      </c>
      <c r="K328" s="258">
        <v>4</v>
      </c>
      <c r="L328" s="258">
        <v>6</v>
      </c>
      <c r="M328" s="258" t="s">
        <v>12</v>
      </c>
      <c r="N328" s="259" t="s">
        <v>12</v>
      </c>
      <c r="O328" s="257">
        <v>49</v>
      </c>
      <c r="P328" s="257">
        <v>33</v>
      </c>
      <c r="Q328" s="258">
        <v>11</v>
      </c>
      <c r="R328" s="258" t="s">
        <v>12</v>
      </c>
      <c r="S328" s="259">
        <v>5</v>
      </c>
      <c r="T328" s="256">
        <v>5</v>
      </c>
      <c r="U328" s="259" t="s">
        <v>12</v>
      </c>
    </row>
    <row r="329" spans="2:21">
      <c r="B329" s="8"/>
      <c r="C329" s="14"/>
      <c r="D329" s="262" t="s">
        <v>454</v>
      </c>
      <c r="E329" s="152">
        <v>129</v>
      </c>
      <c r="F329" s="248">
        <v>97</v>
      </c>
      <c r="G329" s="247">
        <v>24</v>
      </c>
      <c r="H329" s="247">
        <v>7</v>
      </c>
      <c r="I329" s="247" t="s">
        <v>12</v>
      </c>
      <c r="J329" s="247" t="s">
        <v>12</v>
      </c>
      <c r="K329" s="247" t="s">
        <v>12</v>
      </c>
      <c r="L329" s="247" t="s">
        <v>12</v>
      </c>
      <c r="M329" s="247" t="s">
        <v>12</v>
      </c>
      <c r="N329" s="249">
        <v>1</v>
      </c>
      <c r="O329" s="248">
        <v>128</v>
      </c>
      <c r="P329" s="248">
        <v>126</v>
      </c>
      <c r="Q329" s="247">
        <v>2</v>
      </c>
      <c r="R329" s="247" t="s">
        <v>12</v>
      </c>
      <c r="S329" s="249" t="s">
        <v>12</v>
      </c>
      <c r="T329" s="152" t="s">
        <v>12</v>
      </c>
      <c r="U329" s="249" t="s">
        <v>12</v>
      </c>
    </row>
    <row r="330" spans="2:21">
      <c r="B330" s="8"/>
      <c r="C330" s="7" t="s">
        <v>290</v>
      </c>
      <c r="D330" s="260" t="s">
        <v>36</v>
      </c>
      <c r="E330" s="252">
        <v>156</v>
      </c>
      <c r="F330" s="253">
        <v>45</v>
      </c>
      <c r="G330" s="254">
        <v>46</v>
      </c>
      <c r="H330" s="254">
        <v>32</v>
      </c>
      <c r="I330" s="254">
        <v>8</v>
      </c>
      <c r="J330" s="254">
        <v>3</v>
      </c>
      <c r="K330" s="254">
        <v>11</v>
      </c>
      <c r="L330" s="254">
        <v>9</v>
      </c>
      <c r="M330" s="254">
        <v>1</v>
      </c>
      <c r="N330" s="255">
        <v>1</v>
      </c>
      <c r="O330" s="253">
        <v>146</v>
      </c>
      <c r="P330" s="253">
        <v>111</v>
      </c>
      <c r="Q330" s="254">
        <v>20</v>
      </c>
      <c r="R330" s="254">
        <v>3</v>
      </c>
      <c r="S330" s="255">
        <v>12</v>
      </c>
      <c r="T330" s="252">
        <v>9</v>
      </c>
      <c r="U330" s="255" t="s">
        <v>12</v>
      </c>
    </row>
    <row r="331" spans="2:21">
      <c r="B331" s="8"/>
      <c r="C331" s="8"/>
      <c r="D331" s="261" t="s">
        <v>452</v>
      </c>
      <c r="E331" s="256">
        <v>80</v>
      </c>
      <c r="F331" s="257">
        <v>18</v>
      </c>
      <c r="G331" s="258">
        <v>29</v>
      </c>
      <c r="H331" s="258">
        <v>17</v>
      </c>
      <c r="I331" s="258">
        <v>2</v>
      </c>
      <c r="J331" s="258">
        <v>3</v>
      </c>
      <c r="K331" s="258">
        <v>7</v>
      </c>
      <c r="L331" s="258">
        <v>3</v>
      </c>
      <c r="M331" s="258">
        <v>1</v>
      </c>
      <c r="N331" s="259" t="s">
        <v>12</v>
      </c>
      <c r="O331" s="257">
        <v>76</v>
      </c>
      <c r="P331" s="257">
        <v>59</v>
      </c>
      <c r="Q331" s="258">
        <v>7</v>
      </c>
      <c r="R331" s="258">
        <v>3</v>
      </c>
      <c r="S331" s="259">
        <v>7</v>
      </c>
      <c r="T331" s="256">
        <v>4</v>
      </c>
      <c r="U331" s="259" t="s">
        <v>12</v>
      </c>
    </row>
    <row r="332" spans="2:21">
      <c r="B332" s="8"/>
      <c r="C332" s="8"/>
      <c r="D332" s="261" t="s">
        <v>453</v>
      </c>
      <c r="E332" s="256">
        <v>29</v>
      </c>
      <c r="F332" s="257" t="s">
        <v>12</v>
      </c>
      <c r="G332" s="258">
        <v>4</v>
      </c>
      <c r="H332" s="258">
        <v>9</v>
      </c>
      <c r="I332" s="258">
        <v>6</v>
      </c>
      <c r="J332" s="258" t="s">
        <v>12</v>
      </c>
      <c r="K332" s="258">
        <v>4</v>
      </c>
      <c r="L332" s="258">
        <v>6</v>
      </c>
      <c r="M332" s="258" t="s">
        <v>12</v>
      </c>
      <c r="N332" s="259" t="s">
        <v>12</v>
      </c>
      <c r="O332" s="257">
        <v>24</v>
      </c>
      <c r="P332" s="257">
        <v>8</v>
      </c>
      <c r="Q332" s="258">
        <v>11</v>
      </c>
      <c r="R332" s="258" t="s">
        <v>12</v>
      </c>
      <c r="S332" s="259">
        <v>5</v>
      </c>
      <c r="T332" s="256">
        <v>5</v>
      </c>
      <c r="U332" s="259" t="s">
        <v>12</v>
      </c>
    </row>
    <row r="333" spans="2:21">
      <c r="B333" s="8"/>
      <c r="C333" s="14"/>
      <c r="D333" s="262" t="s">
        <v>454</v>
      </c>
      <c r="E333" s="152">
        <v>47</v>
      </c>
      <c r="F333" s="248">
        <v>27</v>
      </c>
      <c r="G333" s="247">
        <v>13</v>
      </c>
      <c r="H333" s="247">
        <v>6</v>
      </c>
      <c r="I333" s="247" t="s">
        <v>12</v>
      </c>
      <c r="J333" s="247" t="s">
        <v>12</v>
      </c>
      <c r="K333" s="247" t="s">
        <v>12</v>
      </c>
      <c r="L333" s="247" t="s">
        <v>12</v>
      </c>
      <c r="M333" s="247" t="s">
        <v>12</v>
      </c>
      <c r="N333" s="249">
        <v>1</v>
      </c>
      <c r="O333" s="248">
        <v>46</v>
      </c>
      <c r="P333" s="248">
        <v>44</v>
      </c>
      <c r="Q333" s="247">
        <v>2</v>
      </c>
      <c r="R333" s="247" t="s">
        <v>12</v>
      </c>
      <c r="S333" s="249" t="s">
        <v>12</v>
      </c>
      <c r="T333" s="152" t="s">
        <v>12</v>
      </c>
      <c r="U333" s="249" t="s">
        <v>12</v>
      </c>
    </row>
    <row r="334" spans="2:21">
      <c r="B334" s="8"/>
      <c r="C334" s="7" t="s">
        <v>291</v>
      </c>
      <c r="D334" s="260" t="s">
        <v>36</v>
      </c>
      <c r="E334" s="252">
        <v>182</v>
      </c>
      <c r="F334" s="253">
        <v>122</v>
      </c>
      <c r="G334" s="254">
        <v>36</v>
      </c>
      <c r="H334" s="254">
        <v>24</v>
      </c>
      <c r="I334" s="254" t="s">
        <v>12</v>
      </c>
      <c r="J334" s="254" t="s">
        <v>12</v>
      </c>
      <c r="K334" s="254" t="s">
        <v>12</v>
      </c>
      <c r="L334" s="254" t="s">
        <v>12</v>
      </c>
      <c r="M334" s="254" t="s">
        <v>12</v>
      </c>
      <c r="N334" s="255" t="s">
        <v>12</v>
      </c>
      <c r="O334" s="253">
        <v>182</v>
      </c>
      <c r="P334" s="253">
        <v>182</v>
      </c>
      <c r="Q334" s="254" t="s">
        <v>12</v>
      </c>
      <c r="R334" s="254" t="s">
        <v>12</v>
      </c>
      <c r="S334" s="255" t="s">
        <v>12</v>
      </c>
      <c r="T334" s="252" t="s">
        <v>12</v>
      </c>
      <c r="U334" s="255" t="s">
        <v>12</v>
      </c>
    </row>
    <row r="335" spans="2:21">
      <c r="B335" s="8"/>
      <c r="C335" s="8"/>
      <c r="D335" s="261" t="s">
        <v>452</v>
      </c>
      <c r="E335" s="256">
        <v>75</v>
      </c>
      <c r="F335" s="257">
        <v>52</v>
      </c>
      <c r="G335" s="258">
        <v>11</v>
      </c>
      <c r="H335" s="258">
        <v>12</v>
      </c>
      <c r="I335" s="258" t="s">
        <v>12</v>
      </c>
      <c r="J335" s="258" t="s">
        <v>12</v>
      </c>
      <c r="K335" s="258" t="s">
        <v>12</v>
      </c>
      <c r="L335" s="258" t="s">
        <v>12</v>
      </c>
      <c r="M335" s="258" t="s">
        <v>12</v>
      </c>
      <c r="N335" s="259" t="s">
        <v>12</v>
      </c>
      <c r="O335" s="257">
        <v>75</v>
      </c>
      <c r="P335" s="257">
        <v>75</v>
      </c>
      <c r="Q335" s="258" t="s">
        <v>12</v>
      </c>
      <c r="R335" s="258" t="s">
        <v>12</v>
      </c>
      <c r="S335" s="259" t="s">
        <v>12</v>
      </c>
      <c r="T335" s="256" t="s">
        <v>12</v>
      </c>
      <c r="U335" s="259" t="s">
        <v>12</v>
      </c>
    </row>
    <row r="336" spans="2:21">
      <c r="B336" s="8"/>
      <c r="C336" s="8"/>
      <c r="D336" s="261" t="s">
        <v>453</v>
      </c>
      <c r="E336" s="256">
        <v>25</v>
      </c>
      <c r="F336" s="257" t="s">
        <v>12</v>
      </c>
      <c r="G336" s="258">
        <v>14</v>
      </c>
      <c r="H336" s="258">
        <v>11</v>
      </c>
      <c r="I336" s="258" t="s">
        <v>12</v>
      </c>
      <c r="J336" s="258" t="s">
        <v>12</v>
      </c>
      <c r="K336" s="258" t="s">
        <v>12</v>
      </c>
      <c r="L336" s="258" t="s">
        <v>12</v>
      </c>
      <c r="M336" s="258" t="s">
        <v>12</v>
      </c>
      <c r="N336" s="259" t="s">
        <v>12</v>
      </c>
      <c r="O336" s="257">
        <v>25</v>
      </c>
      <c r="P336" s="257">
        <v>25</v>
      </c>
      <c r="Q336" s="258" t="s">
        <v>12</v>
      </c>
      <c r="R336" s="258" t="s">
        <v>12</v>
      </c>
      <c r="S336" s="259" t="s">
        <v>12</v>
      </c>
      <c r="T336" s="256" t="s">
        <v>12</v>
      </c>
      <c r="U336" s="259" t="s">
        <v>12</v>
      </c>
    </row>
    <row r="337" spans="2:22">
      <c r="B337" s="14"/>
      <c r="C337" s="14"/>
      <c r="D337" s="262" t="s">
        <v>454</v>
      </c>
      <c r="E337" s="152">
        <v>82</v>
      </c>
      <c r="F337" s="248">
        <v>70</v>
      </c>
      <c r="G337" s="247">
        <v>11</v>
      </c>
      <c r="H337" s="247">
        <v>1</v>
      </c>
      <c r="I337" s="247" t="s">
        <v>12</v>
      </c>
      <c r="J337" s="247" t="s">
        <v>12</v>
      </c>
      <c r="K337" s="247" t="s">
        <v>12</v>
      </c>
      <c r="L337" s="247" t="s">
        <v>12</v>
      </c>
      <c r="M337" s="247" t="s">
        <v>12</v>
      </c>
      <c r="N337" s="249" t="s">
        <v>12</v>
      </c>
      <c r="O337" s="248">
        <v>82</v>
      </c>
      <c r="P337" s="248">
        <v>82</v>
      </c>
      <c r="Q337" s="247" t="s">
        <v>12</v>
      </c>
      <c r="R337" s="247" t="s">
        <v>12</v>
      </c>
      <c r="S337" s="249" t="s">
        <v>12</v>
      </c>
      <c r="T337" s="152" t="s">
        <v>12</v>
      </c>
      <c r="U337" s="249" t="s">
        <v>12</v>
      </c>
    </row>
    <row r="339" spans="2:22">
      <c r="B339" s="9" t="s">
        <v>371</v>
      </c>
      <c r="C339" s="9"/>
      <c r="D339" s="9"/>
      <c r="E339" s="9"/>
      <c r="F339" s="9"/>
      <c r="G339" s="9"/>
      <c r="H339" s="9"/>
      <c r="I339" s="9"/>
      <c r="J339" s="9"/>
      <c r="K339" s="9"/>
      <c r="L339" s="9"/>
      <c r="M339" s="9"/>
      <c r="N339" s="9"/>
      <c r="O339" s="9"/>
      <c r="P339" s="9"/>
      <c r="Q339" s="9"/>
    </row>
    <row r="340" spans="2:22" s="3" customFormat="1" ht="22.5">
      <c r="B340" s="185"/>
      <c r="C340" s="56"/>
      <c r="D340" s="57"/>
      <c r="E340" s="153" t="s">
        <v>36</v>
      </c>
      <c r="F340" s="182"/>
      <c r="G340" s="182"/>
      <c r="H340" s="182"/>
      <c r="I340" s="182"/>
      <c r="J340" s="182"/>
      <c r="K340" s="182"/>
      <c r="L340" s="182"/>
      <c r="M340" s="182"/>
      <c r="N340" s="182"/>
      <c r="O340" s="153" t="s">
        <v>294</v>
      </c>
      <c r="P340" s="155"/>
      <c r="Q340" s="155"/>
      <c r="R340" s="155"/>
      <c r="S340" s="156"/>
      <c r="T340" s="183" t="s">
        <v>288</v>
      </c>
      <c r="U340" s="183" t="s">
        <v>289</v>
      </c>
      <c r="V340" s="95"/>
    </row>
    <row r="341" spans="2:22" s="3" customFormat="1" ht="22.5">
      <c r="B341" s="186"/>
      <c r="C341" s="187"/>
      <c r="D341" s="188"/>
      <c r="E341" s="154"/>
      <c r="F341" s="181" t="s">
        <v>373</v>
      </c>
      <c r="G341" s="181" t="s">
        <v>374</v>
      </c>
      <c r="H341" s="181" t="s">
        <v>375</v>
      </c>
      <c r="I341" s="181" t="s">
        <v>376</v>
      </c>
      <c r="J341" s="181" t="s">
        <v>377</v>
      </c>
      <c r="K341" s="181" t="s">
        <v>378</v>
      </c>
      <c r="L341" s="181" t="s">
        <v>379</v>
      </c>
      <c r="M341" s="181" t="s">
        <v>380</v>
      </c>
      <c r="N341" s="181" t="s">
        <v>381</v>
      </c>
      <c r="O341" s="154"/>
      <c r="P341" s="135" t="s">
        <v>382</v>
      </c>
      <c r="Q341" s="135" t="s">
        <v>383</v>
      </c>
      <c r="R341" s="135" t="s">
        <v>384</v>
      </c>
      <c r="S341" s="135" t="s">
        <v>385</v>
      </c>
      <c r="T341" s="184"/>
      <c r="U341" s="184"/>
      <c r="V341" s="95"/>
    </row>
    <row r="342" spans="2:22">
      <c r="B342" s="7" t="s">
        <v>362</v>
      </c>
      <c r="C342" s="7" t="s">
        <v>36</v>
      </c>
      <c r="D342" s="260" t="s">
        <v>36</v>
      </c>
      <c r="E342" s="252">
        <v>56</v>
      </c>
      <c r="F342" s="253">
        <v>21</v>
      </c>
      <c r="G342" s="254">
        <v>23</v>
      </c>
      <c r="H342" s="254">
        <v>7</v>
      </c>
      <c r="I342" s="254">
        <v>3</v>
      </c>
      <c r="J342" s="254">
        <v>0</v>
      </c>
      <c r="K342" s="254">
        <v>1</v>
      </c>
      <c r="L342" s="254">
        <v>1</v>
      </c>
      <c r="M342" s="254">
        <v>0</v>
      </c>
      <c r="N342" s="255">
        <v>0</v>
      </c>
      <c r="O342" s="253">
        <v>56</v>
      </c>
      <c r="P342" s="253">
        <v>50</v>
      </c>
      <c r="Q342" s="254">
        <v>4</v>
      </c>
      <c r="R342" s="254">
        <v>0</v>
      </c>
      <c r="S342" s="255">
        <v>2</v>
      </c>
      <c r="T342" s="252">
        <v>0</v>
      </c>
      <c r="U342" s="255">
        <v>0</v>
      </c>
    </row>
    <row r="343" spans="2:22">
      <c r="B343" s="8"/>
      <c r="C343" s="8"/>
      <c r="D343" s="261" t="s">
        <v>452</v>
      </c>
      <c r="E343" s="256">
        <v>21</v>
      </c>
      <c r="F343" s="257">
        <v>8</v>
      </c>
      <c r="G343" s="258">
        <v>10</v>
      </c>
      <c r="H343" s="258">
        <v>1</v>
      </c>
      <c r="I343" s="258">
        <v>1</v>
      </c>
      <c r="J343" s="258">
        <v>0</v>
      </c>
      <c r="K343" s="258">
        <v>1</v>
      </c>
      <c r="L343" s="258">
        <v>0</v>
      </c>
      <c r="M343" s="258">
        <v>0</v>
      </c>
      <c r="N343" s="259">
        <v>0</v>
      </c>
      <c r="O343" s="257">
        <v>21</v>
      </c>
      <c r="P343" s="257">
        <v>19</v>
      </c>
      <c r="Q343" s="258">
        <v>1</v>
      </c>
      <c r="R343" s="258">
        <v>0</v>
      </c>
      <c r="S343" s="259">
        <v>1</v>
      </c>
      <c r="T343" s="256">
        <v>0</v>
      </c>
      <c r="U343" s="259">
        <v>0</v>
      </c>
    </row>
    <row r="344" spans="2:22">
      <c r="B344" s="8"/>
      <c r="C344" s="8"/>
      <c r="D344" s="261" t="s">
        <v>453</v>
      </c>
      <c r="E344" s="256">
        <v>16</v>
      </c>
      <c r="F344" s="257">
        <v>2</v>
      </c>
      <c r="G344" s="258">
        <v>7</v>
      </c>
      <c r="H344" s="258">
        <v>6</v>
      </c>
      <c r="I344" s="258">
        <v>1</v>
      </c>
      <c r="J344" s="258">
        <v>0</v>
      </c>
      <c r="K344" s="258">
        <v>0</v>
      </c>
      <c r="L344" s="258">
        <v>0</v>
      </c>
      <c r="M344" s="258">
        <v>0</v>
      </c>
      <c r="N344" s="259">
        <v>0</v>
      </c>
      <c r="O344" s="257">
        <v>16</v>
      </c>
      <c r="P344" s="257">
        <v>14</v>
      </c>
      <c r="Q344" s="258">
        <v>2</v>
      </c>
      <c r="R344" s="258">
        <v>0</v>
      </c>
      <c r="S344" s="259">
        <v>0</v>
      </c>
      <c r="T344" s="256">
        <v>0</v>
      </c>
      <c r="U344" s="259">
        <v>0</v>
      </c>
    </row>
    <row r="345" spans="2:22">
      <c r="B345" s="8"/>
      <c r="C345" s="14"/>
      <c r="D345" s="262" t="s">
        <v>454</v>
      </c>
      <c r="E345" s="152">
        <v>19</v>
      </c>
      <c r="F345" s="248">
        <v>11</v>
      </c>
      <c r="G345" s="247">
        <v>6</v>
      </c>
      <c r="H345" s="247">
        <v>0</v>
      </c>
      <c r="I345" s="247">
        <v>1</v>
      </c>
      <c r="J345" s="247">
        <v>0</v>
      </c>
      <c r="K345" s="247">
        <v>0</v>
      </c>
      <c r="L345" s="247">
        <v>1</v>
      </c>
      <c r="M345" s="247">
        <v>0</v>
      </c>
      <c r="N345" s="249">
        <v>0</v>
      </c>
      <c r="O345" s="248">
        <v>19</v>
      </c>
      <c r="P345" s="248">
        <v>17</v>
      </c>
      <c r="Q345" s="247">
        <v>1</v>
      </c>
      <c r="R345" s="247">
        <v>0</v>
      </c>
      <c r="S345" s="249">
        <v>1</v>
      </c>
      <c r="T345" s="152">
        <v>0</v>
      </c>
      <c r="U345" s="249">
        <v>0</v>
      </c>
    </row>
    <row r="346" spans="2:22">
      <c r="B346" s="8"/>
      <c r="C346" s="7" t="s">
        <v>290</v>
      </c>
      <c r="D346" s="260" t="s">
        <v>36</v>
      </c>
      <c r="E346" s="252">
        <v>26</v>
      </c>
      <c r="F346" s="253">
        <v>6</v>
      </c>
      <c r="G346" s="254">
        <v>11</v>
      </c>
      <c r="H346" s="254">
        <v>4</v>
      </c>
      <c r="I346" s="254">
        <v>3</v>
      </c>
      <c r="J346" s="254">
        <v>0</v>
      </c>
      <c r="K346" s="254">
        <v>1</v>
      </c>
      <c r="L346" s="254">
        <v>1</v>
      </c>
      <c r="M346" s="254">
        <v>0</v>
      </c>
      <c r="N346" s="255">
        <v>0</v>
      </c>
      <c r="O346" s="253">
        <v>26</v>
      </c>
      <c r="P346" s="253">
        <v>20</v>
      </c>
      <c r="Q346" s="254">
        <v>4</v>
      </c>
      <c r="R346" s="254">
        <v>0</v>
      </c>
      <c r="S346" s="255">
        <v>2</v>
      </c>
      <c r="T346" s="252">
        <v>0</v>
      </c>
      <c r="U346" s="255">
        <v>0</v>
      </c>
    </row>
    <row r="347" spans="2:22">
      <c r="B347" s="8"/>
      <c r="C347" s="8"/>
      <c r="D347" s="261" t="s">
        <v>452</v>
      </c>
      <c r="E347" s="256">
        <v>7</v>
      </c>
      <c r="F347" s="257">
        <v>0</v>
      </c>
      <c r="G347" s="258">
        <v>5</v>
      </c>
      <c r="H347" s="258">
        <v>0</v>
      </c>
      <c r="I347" s="258">
        <v>1</v>
      </c>
      <c r="J347" s="258">
        <v>0</v>
      </c>
      <c r="K347" s="258">
        <v>1</v>
      </c>
      <c r="L347" s="258">
        <v>0</v>
      </c>
      <c r="M347" s="258">
        <v>0</v>
      </c>
      <c r="N347" s="259">
        <v>0</v>
      </c>
      <c r="O347" s="257">
        <v>7</v>
      </c>
      <c r="P347" s="257">
        <v>5</v>
      </c>
      <c r="Q347" s="258">
        <v>1</v>
      </c>
      <c r="R347" s="258">
        <v>0</v>
      </c>
      <c r="S347" s="259">
        <v>1</v>
      </c>
      <c r="T347" s="256">
        <v>0</v>
      </c>
      <c r="U347" s="259">
        <v>0</v>
      </c>
    </row>
    <row r="348" spans="2:22">
      <c r="B348" s="8"/>
      <c r="C348" s="8"/>
      <c r="D348" s="261" t="s">
        <v>453</v>
      </c>
      <c r="E348" s="256">
        <v>5</v>
      </c>
      <c r="F348" s="257">
        <v>0</v>
      </c>
      <c r="G348" s="258">
        <v>0</v>
      </c>
      <c r="H348" s="258">
        <v>4</v>
      </c>
      <c r="I348" s="258">
        <v>1</v>
      </c>
      <c r="J348" s="258">
        <v>0</v>
      </c>
      <c r="K348" s="258">
        <v>0</v>
      </c>
      <c r="L348" s="258">
        <v>0</v>
      </c>
      <c r="M348" s="258">
        <v>0</v>
      </c>
      <c r="N348" s="259">
        <v>0</v>
      </c>
      <c r="O348" s="257">
        <v>5</v>
      </c>
      <c r="P348" s="257">
        <v>3</v>
      </c>
      <c r="Q348" s="258">
        <v>2</v>
      </c>
      <c r="R348" s="258">
        <v>0</v>
      </c>
      <c r="S348" s="259">
        <v>0</v>
      </c>
      <c r="T348" s="256">
        <v>0</v>
      </c>
      <c r="U348" s="259">
        <v>0</v>
      </c>
    </row>
    <row r="349" spans="2:22">
      <c r="B349" s="8"/>
      <c r="C349" s="14"/>
      <c r="D349" s="262" t="s">
        <v>454</v>
      </c>
      <c r="E349" s="152">
        <v>14</v>
      </c>
      <c r="F349" s="248">
        <v>6</v>
      </c>
      <c r="G349" s="247">
        <v>6</v>
      </c>
      <c r="H349" s="247">
        <v>0</v>
      </c>
      <c r="I349" s="247">
        <v>1</v>
      </c>
      <c r="J349" s="247">
        <v>0</v>
      </c>
      <c r="K349" s="247">
        <v>0</v>
      </c>
      <c r="L349" s="247">
        <v>1</v>
      </c>
      <c r="M349" s="247">
        <v>0</v>
      </c>
      <c r="N349" s="249">
        <v>0</v>
      </c>
      <c r="O349" s="248">
        <v>14</v>
      </c>
      <c r="P349" s="248">
        <v>12</v>
      </c>
      <c r="Q349" s="247">
        <v>1</v>
      </c>
      <c r="R349" s="247">
        <v>0</v>
      </c>
      <c r="S349" s="249">
        <v>1</v>
      </c>
      <c r="T349" s="152">
        <v>0</v>
      </c>
      <c r="U349" s="249">
        <v>0</v>
      </c>
    </row>
    <row r="350" spans="2:22">
      <c r="B350" s="8"/>
      <c r="C350" s="7" t="s">
        <v>291</v>
      </c>
      <c r="D350" s="260" t="s">
        <v>36</v>
      </c>
      <c r="E350" s="252">
        <v>30</v>
      </c>
      <c r="F350" s="253">
        <v>15</v>
      </c>
      <c r="G350" s="254">
        <v>12</v>
      </c>
      <c r="H350" s="254">
        <v>3</v>
      </c>
      <c r="I350" s="254">
        <v>0</v>
      </c>
      <c r="J350" s="254">
        <v>0</v>
      </c>
      <c r="K350" s="254">
        <v>0</v>
      </c>
      <c r="L350" s="254">
        <v>0</v>
      </c>
      <c r="M350" s="254">
        <v>0</v>
      </c>
      <c r="N350" s="255">
        <v>0</v>
      </c>
      <c r="O350" s="253">
        <v>30</v>
      </c>
      <c r="P350" s="253">
        <v>30</v>
      </c>
      <c r="Q350" s="254">
        <v>0</v>
      </c>
      <c r="R350" s="254">
        <v>0</v>
      </c>
      <c r="S350" s="255">
        <v>0</v>
      </c>
      <c r="T350" s="252">
        <v>0</v>
      </c>
      <c r="U350" s="255">
        <v>0</v>
      </c>
    </row>
    <row r="351" spans="2:22">
      <c r="B351" s="8"/>
      <c r="C351" s="8"/>
      <c r="D351" s="261" t="s">
        <v>452</v>
      </c>
      <c r="E351" s="256">
        <v>14</v>
      </c>
      <c r="F351" s="257">
        <v>8</v>
      </c>
      <c r="G351" s="258">
        <v>5</v>
      </c>
      <c r="H351" s="258">
        <v>1</v>
      </c>
      <c r="I351" s="258">
        <v>0</v>
      </c>
      <c r="J351" s="258">
        <v>0</v>
      </c>
      <c r="K351" s="258">
        <v>0</v>
      </c>
      <c r="L351" s="258">
        <v>0</v>
      </c>
      <c r="M351" s="258">
        <v>0</v>
      </c>
      <c r="N351" s="259">
        <v>0</v>
      </c>
      <c r="O351" s="257">
        <v>14</v>
      </c>
      <c r="P351" s="257">
        <v>14</v>
      </c>
      <c r="Q351" s="258">
        <v>0</v>
      </c>
      <c r="R351" s="258">
        <v>0</v>
      </c>
      <c r="S351" s="259">
        <v>0</v>
      </c>
      <c r="T351" s="256">
        <v>0</v>
      </c>
      <c r="U351" s="259">
        <v>0</v>
      </c>
    </row>
    <row r="352" spans="2:22">
      <c r="B352" s="8"/>
      <c r="C352" s="8"/>
      <c r="D352" s="261" t="s">
        <v>453</v>
      </c>
      <c r="E352" s="256">
        <v>11</v>
      </c>
      <c r="F352" s="257">
        <v>2</v>
      </c>
      <c r="G352" s="258">
        <v>7</v>
      </c>
      <c r="H352" s="258">
        <v>2</v>
      </c>
      <c r="I352" s="258">
        <v>0</v>
      </c>
      <c r="J352" s="258">
        <v>0</v>
      </c>
      <c r="K352" s="258">
        <v>0</v>
      </c>
      <c r="L352" s="258">
        <v>0</v>
      </c>
      <c r="M352" s="258">
        <v>0</v>
      </c>
      <c r="N352" s="259">
        <v>0</v>
      </c>
      <c r="O352" s="257">
        <v>11</v>
      </c>
      <c r="P352" s="257">
        <v>11</v>
      </c>
      <c r="Q352" s="258">
        <v>0</v>
      </c>
      <c r="R352" s="258">
        <v>0</v>
      </c>
      <c r="S352" s="259">
        <v>0</v>
      </c>
      <c r="T352" s="256">
        <v>0</v>
      </c>
      <c r="U352" s="259">
        <v>0</v>
      </c>
    </row>
    <row r="353" spans="2:21">
      <c r="B353" s="14"/>
      <c r="C353" s="14"/>
      <c r="D353" s="262" t="s">
        <v>454</v>
      </c>
      <c r="E353" s="152">
        <v>5</v>
      </c>
      <c r="F353" s="248">
        <v>5</v>
      </c>
      <c r="G353" s="247">
        <v>0</v>
      </c>
      <c r="H353" s="247">
        <v>0</v>
      </c>
      <c r="I353" s="247">
        <v>0</v>
      </c>
      <c r="J353" s="247">
        <v>0</v>
      </c>
      <c r="K353" s="247">
        <v>0</v>
      </c>
      <c r="L353" s="247">
        <v>0</v>
      </c>
      <c r="M353" s="247">
        <v>0</v>
      </c>
      <c r="N353" s="249">
        <v>0</v>
      </c>
      <c r="O353" s="248">
        <v>5</v>
      </c>
      <c r="P353" s="248">
        <v>5</v>
      </c>
      <c r="Q353" s="247">
        <v>0</v>
      </c>
      <c r="R353" s="247">
        <v>0</v>
      </c>
      <c r="S353" s="249">
        <v>0</v>
      </c>
      <c r="T353" s="152">
        <v>0</v>
      </c>
      <c r="U353" s="249">
        <v>0</v>
      </c>
    </row>
    <row r="354" spans="2:21">
      <c r="B354" s="7" t="s">
        <v>363</v>
      </c>
      <c r="C354" s="7" t="s">
        <v>36</v>
      </c>
      <c r="D354" s="260" t="s">
        <v>36</v>
      </c>
      <c r="E354" s="252">
        <v>328</v>
      </c>
      <c r="F354" s="253">
        <v>149</v>
      </c>
      <c r="G354" s="254">
        <v>110</v>
      </c>
      <c r="H354" s="254">
        <v>47</v>
      </c>
      <c r="I354" s="254">
        <v>9</v>
      </c>
      <c r="J354" s="254">
        <v>1</v>
      </c>
      <c r="K354" s="254">
        <v>5</v>
      </c>
      <c r="L354" s="254">
        <v>6</v>
      </c>
      <c r="M354" s="254">
        <v>1</v>
      </c>
      <c r="N354" s="255" t="s">
        <v>12</v>
      </c>
      <c r="O354" s="253">
        <v>323</v>
      </c>
      <c r="P354" s="253">
        <v>296</v>
      </c>
      <c r="Q354" s="254">
        <v>19</v>
      </c>
      <c r="R354" s="254">
        <v>1</v>
      </c>
      <c r="S354" s="255">
        <v>7</v>
      </c>
      <c r="T354" s="252">
        <v>5</v>
      </c>
      <c r="U354" s="255" t="s">
        <v>12</v>
      </c>
    </row>
    <row r="355" spans="2:21">
      <c r="B355" s="8"/>
      <c r="C355" s="8"/>
      <c r="D355" s="261" t="s">
        <v>452</v>
      </c>
      <c r="E355" s="256">
        <v>142</v>
      </c>
      <c r="F355" s="257">
        <v>57</v>
      </c>
      <c r="G355" s="258">
        <v>53</v>
      </c>
      <c r="H355" s="258">
        <v>19</v>
      </c>
      <c r="I355" s="258">
        <v>4</v>
      </c>
      <c r="J355" s="258">
        <v>1</v>
      </c>
      <c r="K355" s="258">
        <v>5</v>
      </c>
      <c r="L355" s="258">
        <v>2</v>
      </c>
      <c r="M355" s="258">
        <v>1</v>
      </c>
      <c r="N355" s="259" t="s">
        <v>12</v>
      </c>
      <c r="O355" s="257">
        <v>139</v>
      </c>
      <c r="P355" s="257">
        <v>123</v>
      </c>
      <c r="Q355" s="258">
        <v>10</v>
      </c>
      <c r="R355" s="258">
        <v>1</v>
      </c>
      <c r="S355" s="259">
        <v>5</v>
      </c>
      <c r="T355" s="256">
        <v>3</v>
      </c>
      <c r="U355" s="259" t="s">
        <v>12</v>
      </c>
    </row>
    <row r="356" spans="2:21">
      <c r="B356" s="8"/>
      <c r="C356" s="8"/>
      <c r="D356" s="261" t="s">
        <v>453</v>
      </c>
      <c r="E356" s="256">
        <v>56</v>
      </c>
      <c r="F356" s="257">
        <v>2</v>
      </c>
      <c r="G356" s="258">
        <v>24</v>
      </c>
      <c r="H356" s="258">
        <v>23</v>
      </c>
      <c r="I356" s="258">
        <v>4</v>
      </c>
      <c r="J356" s="258" t="s">
        <v>12</v>
      </c>
      <c r="K356" s="258" t="s">
        <v>12</v>
      </c>
      <c r="L356" s="258">
        <v>3</v>
      </c>
      <c r="M356" s="258" t="s">
        <v>12</v>
      </c>
      <c r="N356" s="259" t="s">
        <v>12</v>
      </c>
      <c r="O356" s="257">
        <v>54</v>
      </c>
      <c r="P356" s="257">
        <v>46</v>
      </c>
      <c r="Q356" s="258">
        <v>7</v>
      </c>
      <c r="R356" s="258" t="s">
        <v>12</v>
      </c>
      <c r="S356" s="259">
        <v>1</v>
      </c>
      <c r="T356" s="256">
        <v>2</v>
      </c>
      <c r="U356" s="259" t="s">
        <v>12</v>
      </c>
    </row>
    <row r="357" spans="2:21">
      <c r="B357" s="8"/>
      <c r="C357" s="14"/>
      <c r="D357" s="262" t="s">
        <v>454</v>
      </c>
      <c r="E357" s="152">
        <v>130</v>
      </c>
      <c r="F357" s="248">
        <v>90</v>
      </c>
      <c r="G357" s="247">
        <v>33</v>
      </c>
      <c r="H357" s="247">
        <v>5</v>
      </c>
      <c r="I357" s="247">
        <v>1</v>
      </c>
      <c r="J357" s="247" t="s">
        <v>12</v>
      </c>
      <c r="K357" s="247" t="s">
        <v>12</v>
      </c>
      <c r="L357" s="247">
        <v>1</v>
      </c>
      <c r="M357" s="247" t="s">
        <v>12</v>
      </c>
      <c r="N357" s="249" t="s">
        <v>12</v>
      </c>
      <c r="O357" s="248">
        <v>130</v>
      </c>
      <c r="P357" s="248">
        <v>127</v>
      </c>
      <c r="Q357" s="247">
        <v>2</v>
      </c>
      <c r="R357" s="247" t="s">
        <v>12</v>
      </c>
      <c r="S357" s="249">
        <v>1</v>
      </c>
      <c r="T357" s="152" t="s">
        <v>12</v>
      </c>
      <c r="U357" s="249" t="s">
        <v>12</v>
      </c>
    </row>
    <row r="358" spans="2:21">
      <c r="B358" s="8"/>
      <c r="C358" s="7" t="s">
        <v>290</v>
      </c>
      <c r="D358" s="260" t="s">
        <v>36</v>
      </c>
      <c r="E358" s="252">
        <v>146</v>
      </c>
      <c r="F358" s="253">
        <v>47</v>
      </c>
      <c r="G358" s="254">
        <v>50</v>
      </c>
      <c r="H358" s="254">
        <v>27</v>
      </c>
      <c r="I358" s="254">
        <v>9</v>
      </c>
      <c r="J358" s="254">
        <v>1</v>
      </c>
      <c r="K358" s="254">
        <v>5</v>
      </c>
      <c r="L358" s="254">
        <v>6</v>
      </c>
      <c r="M358" s="254">
        <v>1</v>
      </c>
      <c r="N358" s="255" t="s">
        <v>12</v>
      </c>
      <c r="O358" s="253">
        <v>141</v>
      </c>
      <c r="P358" s="253">
        <v>114</v>
      </c>
      <c r="Q358" s="254">
        <v>19</v>
      </c>
      <c r="R358" s="254">
        <v>1</v>
      </c>
      <c r="S358" s="255">
        <v>7</v>
      </c>
      <c r="T358" s="252">
        <v>5</v>
      </c>
      <c r="U358" s="255" t="s">
        <v>12</v>
      </c>
    </row>
    <row r="359" spans="2:21">
      <c r="B359" s="8"/>
      <c r="C359" s="8"/>
      <c r="D359" s="261" t="s">
        <v>452</v>
      </c>
      <c r="E359" s="256">
        <v>62</v>
      </c>
      <c r="F359" s="257">
        <v>16</v>
      </c>
      <c r="G359" s="258">
        <v>22</v>
      </c>
      <c r="H359" s="258">
        <v>11</v>
      </c>
      <c r="I359" s="258">
        <v>4</v>
      </c>
      <c r="J359" s="258">
        <v>1</v>
      </c>
      <c r="K359" s="258">
        <v>5</v>
      </c>
      <c r="L359" s="258">
        <v>2</v>
      </c>
      <c r="M359" s="258">
        <v>1</v>
      </c>
      <c r="N359" s="259" t="s">
        <v>12</v>
      </c>
      <c r="O359" s="257">
        <v>59</v>
      </c>
      <c r="P359" s="257">
        <v>43</v>
      </c>
      <c r="Q359" s="258">
        <v>10</v>
      </c>
      <c r="R359" s="258">
        <v>1</v>
      </c>
      <c r="S359" s="259">
        <v>5</v>
      </c>
      <c r="T359" s="256">
        <v>3</v>
      </c>
      <c r="U359" s="259" t="s">
        <v>12</v>
      </c>
    </row>
    <row r="360" spans="2:21">
      <c r="B360" s="8"/>
      <c r="C360" s="8"/>
      <c r="D360" s="261" t="s">
        <v>453</v>
      </c>
      <c r="E360" s="256">
        <v>27</v>
      </c>
      <c r="F360" s="257" t="s">
        <v>12</v>
      </c>
      <c r="G360" s="258">
        <v>8</v>
      </c>
      <c r="H360" s="258">
        <v>12</v>
      </c>
      <c r="I360" s="258">
        <v>4</v>
      </c>
      <c r="J360" s="258" t="s">
        <v>12</v>
      </c>
      <c r="K360" s="258" t="s">
        <v>12</v>
      </c>
      <c r="L360" s="258">
        <v>3</v>
      </c>
      <c r="M360" s="258" t="s">
        <v>12</v>
      </c>
      <c r="N360" s="259" t="s">
        <v>12</v>
      </c>
      <c r="O360" s="257">
        <v>25</v>
      </c>
      <c r="P360" s="257">
        <v>17</v>
      </c>
      <c r="Q360" s="258">
        <v>7</v>
      </c>
      <c r="R360" s="258" t="s">
        <v>12</v>
      </c>
      <c r="S360" s="259">
        <v>1</v>
      </c>
      <c r="T360" s="256">
        <v>2</v>
      </c>
      <c r="U360" s="259" t="s">
        <v>12</v>
      </c>
    </row>
    <row r="361" spans="2:21">
      <c r="B361" s="8"/>
      <c r="C361" s="14"/>
      <c r="D361" s="262" t="s">
        <v>454</v>
      </c>
      <c r="E361" s="152">
        <v>57</v>
      </c>
      <c r="F361" s="248">
        <v>31</v>
      </c>
      <c r="G361" s="247">
        <v>20</v>
      </c>
      <c r="H361" s="247">
        <v>4</v>
      </c>
      <c r="I361" s="247">
        <v>1</v>
      </c>
      <c r="J361" s="247" t="s">
        <v>12</v>
      </c>
      <c r="K361" s="247" t="s">
        <v>12</v>
      </c>
      <c r="L361" s="247">
        <v>1</v>
      </c>
      <c r="M361" s="247" t="s">
        <v>12</v>
      </c>
      <c r="N361" s="249" t="s">
        <v>12</v>
      </c>
      <c r="O361" s="248">
        <v>57</v>
      </c>
      <c r="P361" s="248">
        <v>54</v>
      </c>
      <c r="Q361" s="247">
        <v>2</v>
      </c>
      <c r="R361" s="247" t="s">
        <v>12</v>
      </c>
      <c r="S361" s="249">
        <v>1</v>
      </c>
      <c r="T361" s="152" t="s">
        <v>12</v>
      </c>
      <c r="U361" s="249" t="s">
        <v>12</v>
      </c>
    </row>
    <row r="362" spans="2:21">
      <c r="B362" s="8"/>
      <c r="C362" s="7" t="s">
        <v>291</v>
      </c>
      <c r="D362" s="260" t="s">
        <v>36</v>
      </c>
      <c r="E362" s="252">
        <v>182</v>
      </c>
      <c r="F362" s="253">
        <v>102</v>
      </c>
      <c r="G362" s="254">
        <v>60</v>
      </c>
      <c r="H362" s="254">
        <v>20</v>
      </c>
      <c r="I362" s="254" t="s">
        <v>12</v>
      </c>
      <c r="J362" s="254" t="s">
        <v>12</v>
      </c>
      <c r="K362" s="254" t="s">
        <v>12</v>
      </c>
      <c r="L362" s="254" t="s">
        <v>12</v>
      </c>
      <c r="M362" s="254" t="s">
        <v>12</v>
      </c>
      <c r="N362" s="255" t="s">
        <v>12</v>
      </c>
      <c r="O362" s="253">
        <v>182</v>
      </c>
      <c r="P362" s="253">
        <v>182</v>
      </c>
      <c r="Q362" s="254" t="s">
        <v>12</v>
      </c>
      <c r="R362" s="254" t="s">
        <v>12</v>
      </c>
      <c r="S362" s="255" t="s">
        <v>12</v>
      </c>
      <c r="T362" s="252" t="s">
        <v>12</v>
      </c>
      <c r="U362" s="255" t="s">
        <v>12</v>
      </c>
    </row>
    <row r="363" spans="2:21">
      <c r="B363" s="8"/>
      <c r="C363" s="8"/>
      <c r="D363" s="261" t="s">
        <v>452</v>
      </c>
      <c r="E363" s="256">
        <v>80</v>
      </c>
      <c r="F363" s="257">
        <v>41</v>
      </c>
      <c r="G363" s="258">
        <v>31</v>
      </c>
      <c r="H363" s="258">
        <v>8</v>
      </c>
      <c r="I363" s="258" t="s">
        <v>12</v>
      </c>
      <c r="J363" s="258" t="s">
        <v>12</v>
      </c>
      <c r="K363" s="258" t="s">
        <v>12</v>
      </c>
      <c r="L363" s="258" t="s">
        <v>12</v>
      </c>
      <c r="M363" s="258" t="s">
        <v>12</v>
      </c>
      <c r="N363" s="259" t="s">
        <v>12</v>
      </c>
      <c r="O363" s="257">
        <v>80</v>
      </c>
      <c r="P363" s="257">
        <v>80</v>
      </c>
      <c r="Q363" s="258" t="s">
        <v>12</v>
      </c>
      <c r="R363" s="258" t="s">
        <v>12</v>
      </c>
      <c r="S363" s="259" t="s">
        <v>12</v>
      </c>
      <c r="T363" s="256" t="s">
        <v>12</v>
      </c>
      <c r="U363" s="259" t="s">
        <v>12</v>
      </c>
    </row>
    <row r="364" spans="2:21">
      <c r="B364" s="8"/>
      <c r="C364" s="8"/>
      <c r="D364" s="261" t="s">
        <v>453</v>
      </c>
      <c r="E364" s="256">
        <v>29</v>
      </c>
      <c r="F364" s="257">
        <v>2</v>
      </c>
      <c r="G364" s="258">
        <v>16</v>
      </c>
      <c r="H364" s="258">
        <v>11</v>
      </c>
      <c r="I364" s="258" t="s">
        <v>12</v>
      </c>
      <c r="J364" s="258" t="s">
        <v>12</v>
      </c>
      <c r="K364" s="258" t="s">
        <v>12</v>
      </c>
      <c r="L364" s="258" t="s">
        <v>12</v>
      </c>
      <c r="M364" s="258" t="s">
        <v>12</v>
      </c>
      <c r="N364" s="259" t="s">
        <v>12</v>
      </c>
      <c r="O364" s="257">
        <v>29</v>
      </c>
      <c r="P364" s="257">
        <v>29</v>
      </c>
      <c r="Q364" s="258" t="s">
        <v>12</v>
      </c>
      <c r="R364" s="258" t="s">
        <v>12</v>
      </c>
      <c r="S364" s="259" t="s">
        <v>12</v>
      </c>
      <c r="T364" s="256" t="s">
        <v>12</v>
      </c>
      <c r="U364" s="259" t="s">
        <v>12</v>
      </c>
    </row>
    <row r="365" spans="2:21">
      <c r="B365" s="14"/>
      <c r="C365" s="14"/>
      <c r="D365" s="262" t="s">
        <v>454</v>
      </c>
      <c r="E365" s="152">
        <v>73</v>
      </c>
      <c r="F365" s="248">
        <v>59</v>
      </c>
      <c r="G365" s="247">
        <v>13</v>
      </c>
      <c r="H365" s="247">
        <v>1</v>
      </c>
      <c r="I365" s="247" t="s">
        <v>12</v>
      </c>
      <c r="J365" s="247" t="s">
        <v>12</v>
      </c>
      <c r="K365" s="247" t="s">
        <v>12</v>
      </c>
      <c r="L365" s="247" t="s">
        <v>12</v>
      </c>
      <c r="M365" s="247" t="s">
        <v>12</v>
      </c>
      <c r="N365" s="249" t="s">
        <v>12</v>
      </c>
      <c r="O365" s="248">
        <v>73</v>
      </c>
      <c r="P365" s="248">
        <v>73</v>
      </c>
      <c r="Q365" s="247" t="s">
        <v>12</v>
      </c>
      <c r="R365" s="247" t="s">
        <v>12</v>
      </c>
      <c r="S365" s="249" t="s">
        <v>12</v>
      </c>
      <c r="T365" s="152" t="s">
        <v>12</v>
      </c>
      <c r="U365" s="249" t="s">
        <v>12</v>
      </c>
    </row>
    <row r="366" spans="2:21">
      <c r="B366" s="9" t="s">
        <v>950</v>
      </c>
      <c r="C366" s="9"/>
      <c r="D366" s="9"/>
      <c r="E366" s="9"/>
      <c r="F366" s="9"/>
      <c r="G366" s="9"/>
      <c r="H366" s="9"/>
      <c r="I366" s="9"/>
      <c r="J366" s="9"/>
      <c r="K366" s="9"/>
      <c r="L366" s="9"/>
      <c r="M366" s="9"/>
      <c r="N366" s="9"/>
      <c r="O366" s="9"/>
      <c r="P366" s="9"/>
      <c r="Q366" s="9"/>
    </row>
    <row r="367" spans="2:21">
      <c r="B367" s="1" t="s">
        <v>28</v>
      </c>
    </row>
    <row r="368" spans="2:21">
      <c r="B368" s="1" t="s">
        <v>26</v>
      </c>
    </row>
    <row r="369" spans="2:21">
      <c r="B369" s="1" t="s">
        <v>295</v>
      </c>
    </row>
    <row r="370" spans="2:21">
      <c r="B370" s="1" t="s">
        <v>296</v>
      </c>
    </row>
    <row r="371" spans="2:21">
      <c r="B371" s="9"/>
      <c r="C371" s="9"/>
      <c r="D371" s="9"/>
      <c r="E371" s="9"/>
      <c r="F371" s="9"/>
      <c r="G371" s="9"/>
      <c r="H371" s="9"/>
      <c r="I371" s="9"/>
      <c r="J371" s="9"/>
      <c r="K371" s="9"/>
      <c r="L371" s="9"/>
      <c r="M371" s="9"/>
      <c r="N371" s="9"/>
      <c r="O371" s="9"/>
      <c r="P371" s="9"/>
      <c r="Q371" s="9"/>
    </row>
    <row r="378" spans="2:21" hidden="1">
      <c r="B378" s="121" t="s">
        <v>386</v>
      </c>
      <c r="C378" s="121"/>
      <c r="D378" s="121"/>
      <c r="E378" s="121"/>
      <c r="F378" s="121"/>
      <c r="G378" s="121"/>
      <c r="H378" s="121"/>
      <c r="I378" s="121"/>
      <c r="J378" s="121"/>
      <c r="K378" s="121"/>
      <c r="L378" s="121"/>
      <c r="M378" s="121"/>
      <c r="N378" s="121"/>
      <c r="O378" s="121"/>
      <c r="P378" s="121"/>
      <c r="Q378" s="121"/>
      <c r="R378" s="121"/>
      <c r="S378" s="121"/>
      <c r="T378" s="121"/>
      <c r="U378" s="121"/>
    </row>
    <row r="379" spans="2:21" hidden="1">
      <c r="B379" s="121" t="s">
        <v>387</v>
      </c>
      <c r="C379" s="121" t="s">
        <v>388</v>
      </c>
      <c r="D379" s="121" t="s">
        <v>36</v>
      </c>
      <c r="E379" s="157">
        <v>56</v>
      </c>
      <c r="F379" s="157">
        <v>21</v>
      </c>
      <c r="G379" s="157">
        <v>23</v>
      </c>
      <c r="H379" s="157">
        <v>7</v>
      </c>
      <c r="I379" s="157">
        <v>3</v>
      </c>
      <c r="J379" s="157" t="s">
        <v>12</v>
      </c>
      <c r="K379" s="157">
        <v>1</v>
      </c>
      <c r="L379" s="157">
        <v>1</v>
      </c>
      <c r="M379" s="157" t="s">
        <v>12</v>
      </c>
      <c r="N379" s="157" t="s">
        <v>12</v>
      </c>
      <c r="O379" s="157">
        <v>56</v>
      </c>
      <c r="P379" s="157">
        <v>50</v>
      </c>
      <c r="Q379" s="157">
        <v>4</v>
      </c>
      <c r="R379" s="157" t="s">
        <v>12</v>
      </c>
      <c r="S379" s="157">
        <v>2</v>
      </c>
      <c r="T379" s="157" t="s">
        <v>12</v>
      </c>
      <c r="U379" s="157" t="s">
        <v>12</v>
      </c>
    </row>
    <row r="380" spans="2:21" hidden="1">
      <c r="B380" s="121"/>
      <c r="C380" s="121"/>
      <c r="D380" s="121" t="s">
        <v>49</v>
      </c>
      <c r="E380" s="157">
        <v>21</v>
      </c>
      <c r="F380" s="157">
        <v>8</v>
      </c>
      <c r="G380" s="157">
        <v>10</v>
      </c>
      <c r="H380" s="157">
        <v>1</v>
      </c>
      <c r="I380" s="157">
        <v>1</v>
      </c>
      <c r="J380" s="157" t="s">
        <v>12</v>
      </c>
      <c r="K380" s="157">
        <v>1</v>
      </c>
      <c r="L380" s="157" t="s">
        <v>12</v>
      </c>
      <c r="M380" s="157" t="s">
        <v>12</v>
      </c>
      <c r="N380" s="157" t="s">
        <v>12</v>
      </c>
      <c r="O380" s="157">
        <v>21</v>
      </c>
      <c r="P380" s="157">
        <v>19</v>
      </c>
      <c r="Q380" s="157">
        <v>1</v>
      </c>
      <c r="R380" s="157" t="s">
        <v>12</v>
      </c>
      <c r="S380" s="157">
        <v>1</v>
      </c>
      <c r="T380" s="157" t="s">
        <v>12</v>
      </c>
      <c r="U380" s="157" t="s">
        <v>12</v>
      </c>
    </row>
    <row r="381" spans="2:21" hidden="1">
      <c r="B381" s="121"/>
      <c r="C381" s="121"/>
      <c r="D381" s="121" t="s">
        <v>50</v>
      </c>
      <c r="E381" s="157">
        <v>16</v>
      </c>
      <c r="F381" s="157">
        <v>2</v>
      </c>
      <c r="G381" s="157">
        <v>7</v>
      </c>
      <c r="H381" s="157">
        <v>6</v>
      </c>
      <c r="I381" s="157">
        <v>1</v>
      </c>
      <c r="J381" s="157" t="s">
        <v>12</v>
      </c>
      <c r="K381" s="157" t="s">
        <v>12</v>
      </c>
      <c r="L381" s="157" t="s">
        <v>12</v>
      </c>
      <c r="M381" s="157" t="s">
        <v>12</v>
      </c>
      <c r="N381" s="157" t="s">
        <v>12</v>
      </c>
      <c r="O381" s="157">
        <v>16</v>
      </c>
      <c r="P381" s="157">
        <v>14</v>
      </c>
      <c r="Q381" s="157">
        <v>2</v>
      </c>
      <c r="R381" s="157" t="s">
        <v>12</v>
      </c>
      <c r="S381" s="157" t="s">
        <v>12</v>
      </c>
      <c r="T381" s="157" t="s">
        <v>12</v>
      </c>
      <c r="U381" s="157" t="s">
        <v>12</v>
      </c>
    </row>
    <row r="382" spans="2:21" hidden="1">
      <c r="B382" s="121"/>
      <c r="C382" s="121"/>
      <c r="D382" s="121" t="s">
        <v>134</v>
      </c>
      <c r="E382" s="157">
        <v>19</v>
      </c>
      <c r="F382" s="157">
        <v>11</v>
      </c>
      <c r="G382" s="157">
        <v>6</v>
      </c>
      <c r="H382" s="157" t="s">
        <v>12</v>
      </c>
      <c r="I382" s="157">
        <v>1</v>
      </c>
      <c r="J382" s="157" t="s">
        <v>12</v>
      </c>
      <c r="K382" s="157" t="s">
        <v>12</v>
      </c>
      <c r="L382" s="157">
        <v>1</v>
      </c>
      <c r="M382" s="157" t="s">
        <v>12</v>
      </c>
      <c r="N382" s="157" t="s">
        <v>12</v>
      </c>
      <c r="O382" s="157">
        <v>19</v>
      </c>
      <c r="P382" s="157">
        <v>17</v>
      </c>
      <c r="Q382" s="157">
        <v>1</v>
      </c>
      <c r="R382" s="157" t="s">
        <v>12</v>
      </c>
      <c r="S382" s="157">
        <v>1</v>
      </c>
      <c r="T382" s="157" t="s">
        <v>12</v>
      </c>
      <c r="U382" s="157" t="s">
        <v>12</v>
      </c>
    </row>
    <row r="383" spans="2:21" hidden="1">
      <c r="B383" s="121"/>
      <c r="C383" s="121" t="s">
        <v>290</v>
      </c>
      <c r="D383" s="121" t="s">
        <v>36</v>
      </c>
      <c r="E383" s="157">
        <v>26</v>
      </c>
      <c r="F383" s="157">
        <v>6</v>
      </c>
      <c r="G383" s="157">
        <v>11</v>
      </c>
      <c r="H383" s="157">
        <v>4</v>
      </c>
      <c r="I383" s="157">
        <v>3</v>
      </c>
      <c r="J383" s="157" t="s">
        <v>12</v>
      </c>
      <c r="K383" s="157">
        <v>1</v>
      </c>
      <c r="L383" s="157">
        <v>1</v>
      </c>
      <c r="M383" s="157" t="s">
        <v>12</v>
      </c>
      <c r="N383" s="157" t="s">
        <v>12</v>
      </c>
      <c r="O383" s="157">
        <v>26</v>
      </c>
      <c r="P383" s="157">
        <v>20</v>
      </c>
      <c r="Q383" s="157">
        <v>4</v>
      </c>
      <c r="R383" s="157" t="s">
        <v>12</v>
      </c>
      <c r="S383" s="157">
        <v>2</v>
      </c>
      <c r="T383" s="157" t="s">
        <v>12</v>
      </c>
      <c r="U383" s="157" t="s">
        <v>12</v>
      </c>
    </row>
    <row r="384" spans="2:21" hidden="1">
      <c r="B384" s="121"/>
      <c r="C384" s="121"/>
      <c r="D384" s="121" t="s">
        <v>49</v>
      </c>
      <c r="E384" s="157">
        <v>7</v>
      </c>
      <c r="F384" s="157" t="s">
        <v>12</v>
      </c>
      <c r="G384" s="157">
        <v>5</v>
      </c>
      <c r="H384" s="157" t="s">
        <v>12</v>
      </c>
      <c r="I384" s="157">
        <v>1</v>
      </c>
      <c r="J384" s="157" t="s">
        <v>12</v>
      </c>
      <c r="K384" s="157">
        <v>1</v>
      </c>
      <c r="L384" s="157" t="s">
        <v>12</v>
      </c>
      <c r="M384" s="157" t="s">
        <v>12</v>
      </c>
      <c r="N384" s="157" t="s">
        <v>12</v>
      </c>
      <c r="O384" s="157">
        <v>7</v>
      </c>
      <c r="P384" s="157">
        <v>5</v>
      </c>
      <c r="Q384" s="157">
        <v>1</v>
      </c>
      <c r="R384" s="157" t="s">
        <v>12</v>
      </c>
      <c r="S384" s="157">
        <v>1</v>
      </c>
      <c r="T384" s="157" t="s">
        <v>12</v>
      </c>
      <c r="U384" s="157" t="s">
        <v>12</v>
      </c>
    </row>
    <row r="385" spans="2:21" hidden="1">
      <c r="B385" s="121"/>
      <c r="C385" s="121"/>
      <c r="D385" s="121" t="s">
        <v>50</v>
      </c>
      <c r="E385" s="157">
        <v>5</v>
      </c>
      <c r="F385" s="157" t="s">
        <v>12</v>
      </c>
      <c r="G385" s="157" t="s">
        <v>12</v>
      </c>
      <c r="H385" s="157">
        <v>4</v>
      </c>
      <c r="I385" s="157">
        <v>1</v>
      </c>
      <c r="J385" s="157" t="s">
        <v>12</v>
      </c>
      <c r="K385" s="157" t="s">
        <v>12</v>
      </c>
      <c r="L385" s="157" t="s">
        <v>12</v>
      </c>
      <c r="M385" s="157" t="s">
        <v>12</v>
      </c>
      <c r="N385" s="157" t="s">
        <v>12</v>
      </c>
      <c r="O385" s="157">
        <v>5</v>
      </c>
      <c r="P385" s="157">
        <v>3</v>
      </c>
      <c r="Q385" s="157">
        <v>2</v>
      </c>
      <c r="R385" s="157" t="s">
        <v>12</v>
      </c>
      <c r="S385" s="157" t="s">
        <v>12</v>
      </c>
      <c r="T385" s="157" t="s">
        <v>12</v>
      </c>
      <c r="U385" s="157" t="s">
        <v>12</v>
      </c>
    </row>
    <row r="386" spans="2:21" hidden="1">
      <c r="B386" s="121"/>
      <c r="C386" s="121"/>
      <c r="D386" s="121" t="s">
        <v>134</v>
      </c>
      <c r="E386" s="157">
        <v>14</v>
      </c>
      <c r="F386" s="157">
        <v>6</v>
      </c>
      <c r="G386" s="157">
        <v>6</v>
      </c>
      <c r="H386" s="157" t="s">
        <v>12</v>
      </c>
      <c r="I386" s="157">
        <v>1</v>
      </c>
      <c r="J386" s="157" t="s">
        <v>12</v>
      </c>
      <c r="K386" s="157" t="s">
        <v>12</v>
      </c>
      <c r="L386" s="157">
        <v>1</v>
      </c>
      <c r="M386" s="157" t="s">
        <v>12</v>
      </c>
      <c r="N386" s="157" t="s">
        <v>12</v>
      </c>
      <c r="O386" s="157">
        <v>14</v>
      </c>
      <c r="P386" s="157">
        <v>12</v>
      </c>
      <c r="Q386" s="157">
        <v>1</v>
      </c>
      <c r="R386" s="157" t="s">
        <v>12</v>
      </c>
      <c r="S386" s="157">
        <v>1</v>
      </c>
      <c r="T386" s="157" t="s">
        <v>12</v>
      </c>
      <c r="U386" s="157" t="s">
        <v>12</v>
      </c>
    </row>
    <row r="387" spans="2:21" hidden="1">
      <c r="B387" s="121"/>
      <c r="C387" s="121" t="s">
        <v>291</v>
      </c>
      <c r="D387" s="121" t="s">
        <v>36</v>
      </c>
      <c r="E387" s="157">
        <v>30</v>
      </c>
      <c r="F387" s="157">
        <v>15</v>
      </c>
      <c r="G387" s="157">
        <v>12</v>
      </c>
      <c r="H387" s="157">
        <v>3</v>
      </c>
      <c r="I387" s="157" t="s">
        <v>12</v>
      </c>
      <c r="J387" s="157" t="s">
        <v>12</v>
      </c>
      <c r="K387" s="157" t="s">
        <v>12</v>
      </c>
      <c r="L387" s="157" t="s">
        <v>12</v>
      </c>
      <c r="M387" s="157" t="s">
        <v>12</v>
      </c>
      <c r="N387" s="157" t="s">
        <v>12</v>
      </c>
      <c r="O387" s="157">
        <v>30</v>
      </c>
      <c r="P387" s="157">
        <v>30</v>
      </c>
      <c r="Q387" s="157" t="s">
        <v>12</v>
      </c>
      <c r="R387" s="157" t="s">
        <v>12</v>
      </c>
      <c r="S387" s="157" t="s">
        <v>12</v>
      </c>
      <c r="T387" s="157" t="s">
        <v>12</v>
      </c>
      <c r="U387" s="157" t="s">
        <v>12</v>
      </c>
    </row>
    <row r="388" spans="2:21" hidden="1">
      <c r="B388" s="121"/>
      <c r="C388" s="121"/>
      <c r="D388" s="121" t="s">
        <v>49</v>
      </c>
      <c r="E388" s="157">
        <v>14</v>
      </c>
      <c r="F388" s="157">
        <v>8</v>
      </c>
      <c r="G388" s="157">
        <v>5</v>
      </c>
      <c r="H388" s="157">
        <v>1</v>
      </c>
      <c r="I388" s="157" t="s">
        <v>12</v>
      </c>
      <c r="J388" s="157" t="s">
        <v>12</v>
      </c>
      <c r="K388" s="157" t="s">
        <v>12</v>
      </c>
      <c r="L388" s="157" t="s">
        <v>12</v>
      </c>
      <c r="M388" s="157" t="s">
        <v>12</v>
      </c>
      <c r="N388" s="157" t="s">
        <v>12</v>
      </c>
      <c r="O388" s="157">
        <v>14</v>
      </c>
      <c r="P388" s="157">
        <v>14</v>
      </c>
      <c r="Q388" s="157" t="s">
        <v>12</v>
      </c>
      <c r="R388" s="157" t="s">
        <v>12</v>
      </c>
      <c r="S388" s="157" t="s">
        <v>12</v>
      </c>
      <c r="T388" s="157" t="s">
        <v>12</v>
      </c>
      <c r="U388" s="157" t="s">
        <v>12</v>
      </c>
    </row>
    <row r="389" spans="2:21" hidden="1">
      <c r="B389" s="121"/>
      <c r="C389" s="121"/>
      <c r="D389" s="121" t="s">
        <v>50</v>
      </c>
      <c r="E389" s="157">
        <v>11</v>
      </c>
      <c r="F389" s="157">
        <v>2</v>
      </c>
      <c r="G389" s="157">
        <v>7</v>
      </c>
      <c r="H389" s="157">
        <v>2</v>
      </c>
      <c r="I389" s="157" t="s">
        <v>12</v>
      </c>
      <c r="J389" s="157" t="s">
        <v>12</v>
      </c>
      <c r="K389" s="157" t="s">
        <v>12</v>
      </c>
      <c r="L389" s="157" t="s">
        <v>12</v>
      </c>
      <c r="M389" s="157" t="s">
        <v>12</v>
      </c>
      <c r="N389" s="157" t="s">
        <v>12</v>
      </c>
      <c r="O389" s="157">
        <v>11</v>
      </c>
      <c r="P389" s="157">
        <v>11</v>
      </c>
      <c r="Q389" s="157" t="s">
        <v>12</v>
      </c>
      <c r="R389" s="157" t="s">
        <v>12</v>
      </c>
      <c r="S389" s="157" t="s">
        <v>12</v>
      </c>
      <c r="T389" s="157" t="s">
        <v>12</v>
      </c>
      <c r="U389" s="157" t="s">
        <v>12</v>
      </c>
    </row>
    <row r="390" spans="2:21" hidden="1">
      <c r="B390" s="121"/>
      <c r="C390" s="121"/>
      <c r="D390" s="121" t="s">
        <v>134</v>
      </c>
      <c r="E390" s="157">
        <v>5</v>
      </c>
      <c r="F390" s="157">
        <v>5</v>
      </c>
      <c r="G390" s="157" t="s">
        <v>12</v>
      </c>
      <c r="H390" s="157" t="s">
        <v>12</v>
      </c>
      <c r="I390" s="157" t="s">
        <v>12</v>
      </c>
      <c r="J390" s="157" t="s">
        <v>12</v>
      </c>
      <c r="K390" s="157" t="s">
        <v>12</v>
      </c>
      <c r="L390" s="157" t="s">
        <v>12</v>
      </c>
      <c r="M390" s="157" t="s">
        <v>12</v>
      </c>
      <c r="N390" s="157" t="s">
        <v>12</v>
      </c>
      <c r="O390" s="157">
        <v>5</v>
      </c>
      <c r="P390" s="157">
        <v>5</v>
      </c>
      <c r="Q390" s="157" t="s">
        <v>12</v>
      </c>
      <c r="R390" s="157" t="s">
        <v>12</v>
      </c>
      <c r="S390" s="157" t="s">
        <v>12</v>
      </c>
      <c r="T390" s="157" t="s">
        <v>12</v>
      </c>
      <c r="U390" s="157" t="s">
        <v>12</v>
      </c>
    </row>
    <row r="391" spans="2:21" hidden="1">
      <c r="B391" s="121" t="s">
        <v>349</v>
      </c>
      <c r="C391" s="121" t="s">
        <v>388</v>
      </c>
      <c r="D391" s="121" t="s">
        <v>36</v>
      </c>
      <c r="E391" s="157" t="s">
        <v>12</v>
      </c>
      <c r="F391" s="157" t="s">
        <v>12</v>
      </c>
      <c r="G391" s="157" t="s">
        <v>12</v>
      </c>
      <c r="H391" s="157" t="s">
        <v>12</v>
      </c>
      <c r="I391" s="157" t="s">
        <v>12</v>
      </c>
      <c r="J391" s="157" t="s">
        <v>12</v>
      </c>
      <c r="K391" s="157" t="s">
        <v>12</v>
      </c>
      <c r="L391" s="157" t="s">
        <v>12</v>
      </c>
      <c r="M391" s="157" t="s">
        <v>12</v>
      </c>
      <c r="N391" s="157" t="s">
        <v>12</v>
      </c>
      <c r="O391" s="157" t="s">
        <v>12</v>
      </c>
      <c r="P391" s="157" t="s">
        <v>12</v>
      </c>
      <c r="Q391" s="157" t="s">
        <v>12</v>
      </c>
      <c r="R391" s="157" t="s">
        <v>12</v>
      </c>
      <c r="S391" s="157" t="s">
        <v>12</v>
      </c>
      <c r="T391" s="157" t="s">
        <v>12</v>
      </c>
      <c r="U391" s="157" t="s">
        <v>12</v>
      </c>
    </row>
    <row r="392" spans="2:21" hidden="1">
      <c r="B392" s="121"/>
      <c r="C392" s="121"/>
      <c r="D392" s="121" t="s">
        <v>49</v>
      </c>
      <c r="E392" s="157" t="s">
        <v>12</v>
      </c>
      <c r="F392" s="157" t="s">
        <v>12</v>
      </c>
      <c r="G392" s="157" t="s">
        <v>12</v>
      </c>
      <c r="H392" s="157" t="s">
        <v>12</v>
      </c>
      <c r="I392" s="157" t="s">
        <v>12</v>
      </c>
      <c r="J392" s="157" t="s">
        <v>12</v>
      </c>
      <c r="K392" s="157" t="s">
        <v>12</v>
      </c>
      <c r="L392" s="157" t="s">
        <v>12</v>
      </c>
      <c r="M392" s="157" t="s">
        <v>12</v>
      </c>
      <c r="N392" s="157" t="s">
        <v>12</v>
      </c>
      <c r="O392" s="157" t="s">
        <v>12</v>
      </c>
      <c r="P392" s="157" t="s">
        <v>12</v>
      </c>
      <c r="Q392" s="157" t="s">
        <v>12</v>
      </c>
      <c r="R392" s="157" t="s">
        <v>12</v>
      </c>
      <c r="S392" s="157" t="s">
        <v>12</v>
      </c>
      <c r="T392" s="157" t="s">
        <v>12</v>
      </c>
      <c r="U392" s="157" t="s">
        <v>12</v>
      </c>
    </row>
    <row r="393" spans="2:21" hidden="1">
      <c r="B393" s="121"/>
      <c r="C393" s="121"/>
      <c r="D393" s="121" t="s">
        <v>50</v>
      </c>
      <c r="E393" s="157" t="s">
        <v>12</v>
      </c>
      <c r="F393" s="157" t="s">
        <v>12</v>
      </c>
      <c r="G393" s="157" t="s">
        <v>12</v>
      </c>
      <c r="H393" s="157" t="s">
        <v>12</v>
      </c>
      <c r="I393" s="157" t="s">
        <v>12</v>
      </c>
      <c r="J393" s="157" t="s">
        <v>12</v>
      </c>
      <c r="K393" s="157" t="s">
        <v>12</v>
      </c>
      <c r="L393" s="157" t="s">
        <v>12</v>
      </c>
      <c r="M393" s="157" t="s">
        <v>12</v>
      </c>
      <c r="N393" s="157" t="s">
        <v>12</v>
      </c>
      <c r="O393" s="157" t="s">
        <v>12</v>
      </c>
      <c r="P393" s="157" t="s">
        <v>12</v>
      </c>
      <c r="Q393" s="157" t="s">
        <v>12</v>
      </c>
      <c r="R393" s="157" t="s">
        <v>12</v>
      </c>
      <c r="S393" s="157" t="s">
        <v>12</v>
      </c>
      <c r="T393" s="157" t="s">
        <v>12</v>
      </c>
      <c r="U393" s="157" t="s">
        <v>12</v>
      </c>
    </row>
    <row r="394" spans="2:21" hidden="1">
      <c r="B394" s="121"/>
      <c r="C394" s="121"/>
      <c r="D394" s="121" t="s">
        <v>134</v>
      </c>
      <c r="E394" s="157" t="s">
        <v>12</v>
      </c>
      <c r="F394" s="157" t="s">
        <v>12</v>
      </c>
      <c r="G394" s="157" t="s">
        <v>12</v>
      </c>
      <c r="H394" s="157" t="s">
        <v>12</v>
      </c>
      <c r="I394" s="157" t="s">
        <v>12</v>
      </c>
      <c r="J394" s="157" t="s">
        <v>12</v>
      </c>
      <c r="K394" s="157" t="s">
        <v>12</v>
      </c>
      <c r="L394" s="157" t="s">
        <v>12</v>
      </c>
      <c r="M394" s="157" t="s">
        <v>12</v>
      </c>
      <c r="N394" s="157" t="s">
        <v>12</v>
      </c>
      <c r="O394" s="157" t="s">
        <v>12</v>
      </c>
      <c r="P394" s="157" t="s">
        <v>12</v>
      </c>
      <c r="Q394" s="157" t="s">
        <v>12</v>
      </c>
      <c r="R394" s="157" t="s">
        <v>12</v>
      </c>
      <c r="S394" s="157" t="s">
        <v>12</v>
      </c>
      <c r="T394" s="157" t="s">
        <v>12</v>
      </c>
      <c r="U394" s="157" t="s">
        <v>12</v>
      </c>
    </row>
    <row r="395" spans="2:21" hidden="1">
      <c r="B395" s="121"/>
      <c r="C395" s="121" t="s">
        <v>290</v>
      </c>
      <c r="D395" s="121" t="s">
        <v>36</v>
      </c>
      <c r="E395" s="157" t="s">
        <v>12</v>
      </c>
      <c r="F395" s="157" t="s">
        <v>12</v>
      </c>
      <c r="G395" s="157" t="s">
        <v>12</v>
      </c>
      <c r="H395" s="157" t="s">
        <v>12</v>
      </c>
      <c r="I395" s="157" t="s">
        <v>12</v>
      </c>
      <c r="J395" s="157" t="s">
        <v>12</v>
      </c>
      <c r="K395" s="157" t="s">
        <v>12</v>
      </c>
      <c r="L395" s="157" t="s">
        <v>12</v>
      </c>
      <c r="M395" s="157" t="s">
        <v>12</v>
      </c>
      <c r="N395" s="157" t="s">
        <v>12</v>
      </c>
      <c r="O395" s="157" t="s">
        <v>12</v>
      </c>
      <c r="P395" s="157" t="s">
        <v>12</v>
      </c>
      <c r="Q395" s="157" t="s">
        <v>12</v>
      </c>
      <c r="R395" s="157" t="s">
        <v>12</v>
      </c>
      <c r="S395" s="157" t="s">
        <v>12</v>
      </c>
      <c r="T395" s="157" t="s">
        <v>12</v>
      </c>
      <c r="U395" s="157" t="s">
        <v>12</v>
      </c>
    </row>
    <row r="396" spans="2:21" hidden="1">
      <c r="B396" s="121"/>
      <c r="C396" s="121"/>
      <c r="D396" s="121" t="s">
        <v>49</v>
      </c>
      <c r="E396" s="157" t="s">
        <v>12</v>
      </c>
      <c r="F396" s="157" t="s">
        <v>12</v>
      </c>
      <c r="G396" s="157" t="s">
        <v>12</v>
      </c>
      <c r="H396" s="157" t="s">
        <v>12</v>
      </c>
      <c r="I396" s="157" t="s">
        <v>12</v>
      </c>
      <c r="J396" s="157" t="s">
        <v>12</v>
      </c>
      <c r="K396" s="157" t="s">
        <v>12</v>
      </c>
      <c r="L396" s="157" t="s">
        <v>12</v>
      </c>
      <c r="M396" s="157" t="s">
        <v>12</v>
      </c>
      <c r="N396" s="157" t="s">
        <v>12</v>
      </c>
      <c r="O396" s="157" t="s">
        <v>12</v>
      </c>
      <c r="P396" s="157" t="s">
        <v>12</v>
      </c>
      <c r="Q396" s="157" t="s">
        <v>12</v>
      </c>
      <c r="R396" s="157" t="s">
        <v>12</v>
      </c>
      <c r="S396" s="157" t="s">
        <v>12</v>
      </c>
      <c r="T396" s="157" t="s">
        <v>12</v>
      </c>
      <c r="U396" s="157" t="s">
        <v>12</v>
      </c>
    </row>
    <row r="397" spans="2:21" hidden="1">
      <c r="B397" s="121"/>
      <c r="C397" s="121"/>
      <c r="D397" s="121" t="s">
        <v>50</v>
      </c>
      <c r="E397" s="157" t="s">
        <v>12</v>
      </c>
      <c r="F397" s="157" t="s">
        <v>12</v>
      </c>
      <c r="G397" s="157" t="s">
        <v>12</v>
      </c>
      <c r="H397" s="157" t="s">
        <v>12</v>
      </c>
      <c r="I397" s="157" t="s">
        <v>12</v>
      </c>
      <c r="J397" s="157" t="s">
        <v>12</v>
      </c>
      <c r="K397" s="157" t="s">
        <v>12</v>
      </c>
      <c r="L397" s="157" t="s">
        <v>12</v>
      </c>
      <c r="M397" s="157" t="s">
        <v>12</v>
      </c>
      <c r="N397" s="157" t="s">
        <v>12</v>
      </c>
      <c r="O397" s="157" t="s">
        <v>12</v>
      </c>
      <c r="P397" s="157" t="s">
        <v>12</v>
      </c>
      <c r="Q397" s="157" t="s">
        <v>12</v>
      </c>
      <c r="R397" s="157" t="s">
        <v>12</v>
      </c>
      <c r="S397" s="157" t="s">
        <v>12</v>
      </c>
      <c r="T397" s="157" t="s">
        <v>12</v>
      </c>
      <c r="U397" s="157" t="s">
        <v>12</v>
      </c>
    </row>
    <row r="398" spans="2:21" hidden="1">
      <c r="B398" s="121"/>
      <c r="C398" s="121"/>
      <c r="D398" s="121" t="s">
        <v>134</v>
      </c>
      <c r="E398" s="157" t="s">
        <v>12</v>
      </c>
      <c r="F398" s="157" t="s">
        <v>12</v>
      </c>
      <c r="G398" s="157" t="s">
        <v>12</v>
      </c>
      <c r="H398" s="157" t="s">
        <v>12</v>
      </c>
      <c r="I398" s="157" t="s">
        <v>12</v>
      </c>
      <c r="J398" s="157" t="s">
        <v>12</v>
      </c>
      <c r="K398" s="157" t="s">
        <v>12</v>
      </c>
      <c r="L398" s="157" t="s">
        <v>12</v>
      </c>
      <c r="M398" s="157" t="s">
        <v>12</v>
      </c>
      <c r="N398" s="157" t="s">
        <v>12</v>
      </c>
      <c r="O398" s="157" t="s">
        <v>12</v>
      </c>
      <c r="P398" s="157" t="s">
        <v>12</v>
      </c>
      <c r="Q398" s="157" t="s">
        <v>12</v>
      </c>
      <c r="R398" s="157" t="s">
        <v>12</v>
      </c>
      <c r="S398" s="157" t="s">
        <v>12</v>
      </c>
      <c r="T398" s="157" t="s">
        <v>12</v>
      </c>
      <c r="U398" s="157" t="s">
        <v>12</v>
      </c>
    </row>
    <row r="399" spans="2:21" hidden="1">
      <c r="B399" s="121"/>
      <c r="C399" s="121" t="s">
        <v>291</v>
      </c>
      <c r="D399" s="121" t="s">
        <v>36</v>
      </c>
      <c r="E399" s="157" t="s">
        <v>12</v>
      </c>
      <c r="F399" s="157" t="s">
        <v>12</v>
      </c>
      <c r="G399" s="157" t="s">
        <v>12</v>
      </c>
      <c r="H399" s="157" t="s">
        <v>12</v>
      </c>
      <c r="I399" s="157" t="s">
        <v>12</v>
      </c>
      <c r="J399" s="157" t="s">
        <v>12</v>
      </c>
      <c r="K399" s="157" t="s">
        <v>12</v>
      </c>
      <c r="L399" s="157" t="s">
        <v>12</v>
      </c>
      <c r="M399" s="157" t="s">
        <v>12</v>
      </c>
      <c r="N399" s="157" t="s">
        <v>12</v>
      </c>
      <c r="O399" s="157" t="s">
        <v>12</v>
      </c>
      <c r="P399" s="157" t="s">
        <v>12</v>
      </c>
      <c r="Q399" s="157" t="s">
        <v>12</v>
      </c>
      <c r="R399" s="157" t="s">
        <v>12</v>
      </c>
      <c r="S399" s="157" t="s">
        <v>12</v>
      </c>
      <c r="T399" s="157" t="s">
        <v>12</v>
      </c>
      <c r="U399" s="157" t="s">
        <v>12</v>
      </c>
    </row>
    <row r="400" spans="2:21" hidden="1">
      <c r="B400" s="121"/>
      <c r="C400" s="121"/>
      <c r="D400" s="121" t="s">
        <v>49</v>
      </c>
      <c r="E400" s="157" t="s">
        <v>12</v>
      </c>
      <c r="F400" s="157" t="s">
        <v>12</v>
      </c>
      <c r="G400" s="157" t="s">
        <v>12</v>
      </c>
      <c r="H400" s="157" t="s">
        <v>12</v>
      </c>
      <c r="I400" s="157" t="s">
        <v>12</v>
      </c>
      <c r="J400" s="157" t="s">
        <v>12</v>
      </c>
      <c r="K400" s="157" t="s">
        <v>12</v>
      </c>
      <c r="L400" s="157" t="s">
        <v>12</v>
      </c>
      <c r="M400" s="157" t="s">
        <v>12</v>
      </c>
      <c r="N400" s="157" t="s">
        <v>12</v>
      </c>
      <c r="O400" s="157" t="s">
        <v>12</v>
      </c>
      <c r="P400" s="157" t="s">
        <v>12</v>
      </c>
      <c r="Q400" s="157" t="s">
        <v>12</v>
      </c>
      <c r="R400" s="157" t="s">
        <v>12</v>
      </c>
      <c r="S400" s="157" t="s">
        <v>12</v>
      </c>
      <c r="T400" s="157" t="s">
        <v>12</v>
      </c>
      <c r="U400" s="157" t="s">
        <v>12</v>
      </c>
    </row>
    <row r="401" spans="2:21" hidden="1">
      <c r="B401" s="121"/>
      <c r="C401" s="121"/>
      <c r="D401" s="121" t="s">
        <v>50</v>
      </c>
      <c r="E401" s="157" t="s">
        <v>12</v>
      </c>
      <c r="F401" s="157" t="s">
        <v>12</v>
      </c>
      <c r="G401" s="157" t="s">
        <v>12</v>
      </c>
      <c r="H401" s="157" t="s">
        <v>12</v>
      </c>
      <c r="I401" s="157" t="s">
        <v>12</v>
      </c>
      <c r="J401" s="157" t="s">
        <v>12</v>
      </c>
      <c r="K401" s="157" t="s">
        <v>12</v>
      </c>
      <c r="L401" s="157" t="s">
        <v>12</v>
      </c>
      <c r="M401" s="157" t="s">
        <v>12</v>
      </c>
      <c r="N401" s="157" t="s">
        <v>12</v>
      </c>
      <c r="O401" s="157" t="s">
        <v>12</v>
      </c>
      <c r="P401" s="157" t="s">
        <v>12</v>
      </c>
      <c r="Q401" s="157" t="s">
        <v>12</v>
      </c>
      <c r="R401" s="157" t="s">
        <v>12</v>
      </c>
      <c r="S401" s="157" t="s">
        <v>12</v>
      </c>
      <c r="T401" s="157" t="s">
        <v>12</v>
      </c>
      <c r="U401" s="157" t="s">
        <v>12</v>
      </c>
    </row>
    <row r="402" spans="2:21" hidden="1">
      <c r="B402" s="121"/>
      <c r="C402" s="121"/>
      <c r="D402" s="121" t="s">
        <v>134</v>
      </c>
      <c r="E402" s="157" t="s">
        <v>12</v>
      </c>
      <c r="F402" s="157" t="s">
        <v>12</v>
      </c>
      <c r="G402" s="157" t="s">
        <v>12</v>
      </c>
      <c r="H402" s="157" t="s">
        <v>12</v>
      </c>
      <c r="I402" s="157" t="s">
        <v>12</v>
      </c>
      <c r="J402" s="157" t="s">
        <v>12</v>
      </c>
      <c r="K402" s="157" t="s">
        <v>12</v>
      </c>
      <c r="L402" s="157" t="s">
        <v>12</v>
      </c>
      <c r="M402" s="157" t="s">
        <v>12</v>
      </c>
      <c r="N402" s="157" t="s">
        <v>12</v>
      </c>
      <c r="O402" s="157" t="s">
        <v>12</v>
      </c>
      <c r="P402" s="157" t="s">
        <v>12</v>
      </c>
      <c r="Q402" s="157" t="s">
        <v>12</v>
      </c>
      <c r="R402" s="157" t="s">
        <v>12</v>
      </c>
      <c r="S402" s="157" t="s">
        <v>12</v>
      </c>
      <c r="T402" s="157" t="s">
        <v>12</v>
      </c>
      <c r="U402" s="157" t="s">
        <v>12</v>
      </c>
    </row>
    <row r="403" spans="2:21" hidden="1">
      <c r="B403" s="121"/>
      <c r="C403" s="121" t="s">
        <v>388</v>
      </c>
      <c r="D403" s="121" t="s">
        <v>36</v>
      </c>
      <c r="E403" s="157">
        <v>56</v>
      </c>
      <c r="F403" s="157">
        <v>21</v>
      </c>
      <c r="G403" s="157">
        <v>23</v>
      </c>
      <c r="H403" s="157">
        <v>7</v>
      </c>
      <c r="I403" s="157">
        <v>3</v>
      </c>
      <c r="J403" s="157">
        <v>0</v>
      </c>
      <c r="K403" s="157">
        <v>1</v>
      </c>
      <c r="L403" s="157">
        <v>1</v>
      </c>
      <c r="M403" s="157">
        <v>0</v>
      </c>
      <c r="N403" s="157">
        <v>0</v>
      </c>
      <c r="O403" s="157">
        <v>56</v>
      </c>
      <c r="P403" s="157">
        <v>50</v>
      </c>
      <c r="Q403" s="157">
        <v>4</v>
      </c>
      <c r="R403" s="157">
        <v>0</v>
      </c>
      <c r="S403" s="157">
        <v>2</v>
      </c>
      <c r="T403" s="157">
        <v>0</v>
      </c>
      <c r="U403" s="157">
        <v>0</v>
      </c>
    </row>
    <row r="404" spans="2:21" hidden="1">
      <c r="B404" s="121"/>
      <c r="C404" s="121"/>
      <c r="D404" s="121" t="s">
        <v>49</v>
      </c>
      <c r="E404" s="157">
        <v>21</v>
      </c>
      <c r="F404" s="157">
        <v>8</v>
      </c>
      <c r="G404" s="157">
        <v>10</v>
      </c>
      <c r="H404" s="157">
        <v>1</v>
      </c>
      <c r="I404" s="157">
        <v>1</v>
      </c>
      <c r="J404" s="157">
        <v>0</v>
      </c>
      <c r="K404" s="157">
        <v>1</v>
      </c>
      <c r="L404" s="157">
        <v>0</v>
      </c>
      <c r="M404" s="157">
        <v>0</v>
      </c>
      <c r="N404" s="157">
        <v>0</v>
      </c>
      <c r="O404" s="157">
        <v>21</v>
      </c>
      <c r="P404" s="157">
        <v>19</v>
      </c>
      <c r="Q404" s="157">
        <v>1</v>
      </c>
      <c r="R404" s="157">
        <v>0</v>
      </c>
      <c r="S404" s="157">
        <v>1</v>
      </c>
      <c r="T404" s="157">
        <v>0</v>
      </c>
      <c r="U404" s="157">
        <v>0</v>
      </c>
    </row>
    <row r="405" spans="2:21" hidden="1">
      <c r="B405" s="121"/>
      <c r="C405" s="121"/>
      <c r="D405" s="121" t="s">
        <v>50</v>
      </c>
      <c r="E405" s="157">
        <v>16</v>
      </c>
      <c r="F405" s="157">
        <v>2</v>
      </c>
      <c r="G405" s="157">
        <v>7</v>
      </c>
      <c r="H405" s="157">
        <v>6</v>
      </c>
      <c r="I405" s="157">
        <v>1</v>
      </c>
      <c r="J405" s="157">
        <v>0</v>
      </c>
      <c r="K405" s="157">
        <v>0</v>
      </c>
      <c r="L405" s="157">
        <v>0</v>
      </c>
      <c r="M405" s="157">
        <v>0</v>
      </c>
      <c r="N405" s="157">
        <v>0</v>
      </c>
      <c r="O405" s="157">
        <v>16</v>
      </c>
      <c r="P405" s="157">
        <v>14</v>
      </c>
      <c r="Q405" s="157">
        <v>2</v>
      </c>
      <c r="R405" s="157">
        <v>0</v>
      </c>
      <c r="S405" s="157">
        <v>0</v>
      </c>
      <c r="T405" s="157">
        <v>0</v>
      </c>
      <c r="U405" s="157">
        <v>0</v>
      </c>
    </row>
    <row r="406" spans="2:21" hidden="1">
      <c r="B406" s="121"/>
      <c r="C406" s="121"/>
      <c r="D406" s="121" t="s">
        <v>134</v>
      </c>
      <c r="E406" s="157">
        <v>19</v>
      </c>
      <c r="F406" s="157">
        <v>11</v>
      </c>
      <c r="G406" s="157">
        <v>6</v>
      </c>
      <c r="H406" s="157">
        <v>0</v>
      </c>
      <c r="I406" s="157">
        <v>1</v>
      </c>
      <c r="J406" s="157">
        <v>0</v>
      </c>
      <c r="K406" s="157">
        <v>0</v>
      </c>
      <c r="L406" s="157">
        <v>1</v>
      </c>
      <c r="M406" s="157">
        <v>0</v>
      </c>
      <c r="N406" s="157">
        <v>0</v>
      </c>
      <c r="O406" s="157">
        <v>19</v>
      </c>
      <c r="P406" s="157">
        <v>17</v>
      </c>
      <c r="Q406" s="157">
        <v>1</v>
      </c>
      <c r="R406" s="157">
        <v>0</v>
      </c>
      <c r="S406" s="157">
        <v>1</v>
      </c>
      <c r="T406" s="157">
        <v>0</v>
      </c>
      <c r="U406" s="157">
        <v>0</v>
      </c>
    </row>
    <row r="407" spans="2:21" hidden="1">
      <c r="B407" s="121"/>
      <c r="C407" s="121" t="s">
        <v>290</v>
      </c>
      <c r="D407" s="121" t="s">
        <v>36</v>
      </c>
      <c r="E407" s="157">
        <v>26</v>
      </c>
      <c r="F407" s="157">
        <v>6</v>
      </c>
      <c r="G407" s="157">
        <v>11</v>
      </c>
      <c r="H407" s="157">
        <v>4</v>
      </c>
      <c r="I407" s="157">
        <v>3</v>
      </c>
      <c r="J407" s="157">
        <v>0</v>
      </c>
      <c r="K407" s="157">
        <v>1</v>
      </c>
      <c r="L407" s="157">
        <v>1</v>
      </c>
      <c r="M407" s="157">
        <v>0</v>
      </c>
      <c r="N407" s="157">
        <v>0</v>
      </c>
      <c r="O407" s="157">
        <v>26</v>
      </c>
      <c r="P407" s="157">
        <v>20</v>
      </c>
      <c r="Q407" s="157">
        <v>4</v>
      </c>
      <c r="R407" s="157">
        <v>0</v>
      </c>
      <c r="S407" s="157">
        <v>2</v>
      </c>
      <c r="T407" s="157">
        <v>0</v>
      </c>
      <c r="U407" s="157">
        <v>0</v>
      </c>
    </row>
    <row r="408" spans="2:21" hidden="1">
      <c r="B408" s="121"/>
      <c r="C408" s="121"/>
      <c r="D408" s="121" t="s">
        <v>49</v>
      </c>
      <c r="E408" s="157">
        <v>7</v>
      </c>
      <c r="F408" s="157">
        <v>0</v>
      </c>
      <c r="G408" s="157">
        <v>5</v>
      </c>
      <c r="H408" s="157">
        <v>0</v>
      </c>
      <c r="I408" s="157">
        <v>1</v>
      </c>
      <c r="J408" s="157">
        <v>0</v>
      </c>
      <c r="K408" s="157">
        <v>1</v>
      </c>
      <c r="L408" s="157">
        <v>0</v>
      </c>
      <c r="M408" s="157">
        <v>0</v>
      </c>
      <c r="N408" s="157">
        <v>0</v>
      </c>
      <c r="O408" s="157">
        <v>7</v>
      </c>
      <c r="P408" s="157">
        <v>5</v>
      </c>
      <c r="Q408" s="157">
        <v>1</v>
      </c>
      <c r="R408" s="157">
        <v>0</v>
      </c>
      <c r="S408" s="157">
        <v>1</v>
      </c>
      <c r="T408" s="157">
        <v>0</v>
      </c>
      <c r="U408" s="157">
        <v>0</v>
      </c>
    </row>
    <row r="409" spans="2:21" hidden="1">
      <c r="B409" s="121"/>
      <c r="C409" s="121"/>
      <c r="D409" s="121" t="s">
        <v>50</v>
      </c>
      <c r="E409" s="157">
        <v>5</v>
      </c>
      <c r="F409" s="157">
        <v>0</v>
      </c>
      <c r="G409" s="157">
        <v>0</v>
      </c>
      <c r="H409" s="157">
        <v>4</v>
      </c>
      <c r="I409" s="157">
        <v>1</v>
      </c>
      <c r="J409" s="157">
        <v>0</v>
      </c>
      <c r="K409" s="157">
        <v>0</v>
      </c>
      <c r="L409" s="157">
        <v>0</v>
      </c>
      <c r="M409" s="157">
        <v>0</v>
      </c>
      <c r="N409" s="157">
        <v>0</v>
      </c>
      <c r="O409" s="157">
        <v>5</v>
      </c>
      <c r="P409" s="157">
        <v>3</v>
      </c>
      <c r="Q409" s="157">
        <v>2</v>
      </c>
      <c r="R409" s="157">
        <v>0</v>
      </c>
      <c r="S409" s="157">
        <v>0</v>
      </c>
      <c r="T409" s="157">
        <v>0</v>
      </c>
      <c r="U409" s="157">
        <v>0</v>
      </c>
    </row>
    <row r="410" spans="2:21" hidden="1">
      <c r="B410" s="121"/>
      <c r="C410" s="121"/>
      <c r="D410" s="121" t="s">
        <v>134</v>
      </c>
      <c r="E410" s="157">
        <v>14</v>
      </c>
      <c r="F410" s="157">
        <v>6</v>
      </c>
      <c r="G410" s="157">
        <v>6</v>
      </c>
      <c r="H410" s="157">
        <v>0</v>
      </c>
      <c r="I410" s="157">
        <v>1</v>
      </c>
      <c r="J410" s="157">
        <v>0</v>
      </c>
      <c r="K410" s="157">
        <v>0</v>
      </c>
      <c r="L410" s="157">
        <v>1</v>
      </c>
      <c r="M410" s="157">
        <v>0</v>
      </c>
      <c r="N410" s="157">
        <v>0</v>
      </c>
      <c r="O410" s="157">
        <v>14</v>
      </c>
      <c r="P410" s="157">
        <v>12</v>
      </c>
      <c r="Q410" s="157">
        <v>1</v>
      </c>
      <c r="R410" s="157">
        <v>0</v>
      </c>
      <c r="S410" s="157">
        <v>1</v>
      </c>
      <c r="T410" s="157">
        <v>0</v>
      </c>
      <c r="U410" s="157">
        <v>0</v>
      </c>
    </row>
    <row r="411" spans="2:21" hidden="1">
      <c r="B411" s="121"/>
      <c r="C411" s="121" t="s">
        <v>291</v>
      </c>
      <c r="D411" s="121" t="s">
        <v>36</v>
      </c>
      <c r="E411" s="157">
        <v>30</v>
      </c>
      <c r="F411" s="157">
        <v>15</v>
      </c>
      <c r="G411" s="157">
        <v>12</v>
      </c>
      <c r="H411" s="157">
        <v>3</v>
      </c>
      <c r="I411" s="157">
        <v>0</v>
      </c>
      <c r="J411" s="157">
        <v>0</v>
      </c>
      <c r="K411" s="157">
        <v>0</v>
      </c>
      <c r="L411" s="157">
        <v>0</v>
      </c>
      <c r="M411" s="157">
        <v>0</v>
      </c>
      <c r="N411" s="157">
        <v>0</v>
      </c>
      <c r="O411" s="157">
        <v>30</v>
      </c>
      <c r="P411" s="157">
        <v>30</v>
      </c>
      <c r="Q411" s="157">
        <v>0</v>
      </c>
      <c r="R411" s="157">
        <v>0</v>
      </c>
      <c r="S411" s="157">
        <v>0</v>
      </c>
      <c r="T411" s="157">
        <v>0</v>
      </c>
      <c r="U411" s="157">
        <v>0</v>
      </c>
    </row>
    <row r="412" spans="2:21" hidden="1">
      <c r="B412" s="121"/>
      <c r="C412" s="121"/>
      <c r="D412" s="121" t="s">
        <v>49</v>
      </c>
      <c r="E412" s="157">
        <v>14</v>
      </c>
      <c r="F412" s="157">
        <v>8</v>
      </c>
      <c r="G412" s="157">
        <v>5</v>
      </c>
      <c r="H412" s="157">
        <v>1</v>
      </c>
      <c r="I412" s="157">
        <v>0</v>
      </c>
      <c r="J412" s="157">
        <v>0</v>
      </c>
      <c r="K412" s="157">
        <v>0</v>
      </c>
      <c r="L412" s="157">
        <v>0</v>
      </c>
      <c r="M412" s="157">
        <v>0</v>
      </c>
      <c r="N412" s="157">
        <v>0</v>
      </c>
      <c r="O412" s="157">
        <v>14</v>
      </c>
      <c r="P412" s="157">
        <v>14</v>
      </c>
      <c r="Q412" s="157">
        <v>0</v>
      </c>
      <c r="R412" s="157">
        <v>0</v>
      </c>
      <c r="S412" s="157">
        <v>0</v>
      </c>
      <c r="T412" s="157">
        <v>0</v>
      </c>
      <c r="U412" s="157">
        <v>0</v>
      </c>
    </row>
    <row r="413" spans="2:21" hidden="1">
      <c r="B413" s="121"/>
      <c r="C413" s="121"/>
      <c r="D413" s="121" t="s">
        <v>50</v>
      </c>
      <c r="E413" s="157">
        <v>11</v>
      </c>
      <c r="F413" s="157">
        <v>2</v>
      </c>
      <c r="G413" s="157">
        <v>7</v>
      </c>
      <c r="H413" s="157">
        <v>2</v>
      </c>
      <c r="I413" s="157">
        <v>0</v>
      </c>
      <c r="J413" s="157">
        <v>0</v>
      </c>
      <c r="K413" s="157">
        <v>0</v>
      </c>
      <c r="L413" s="157">
        <v>0</v>
      </c>
      <c r="M413" s="157">
        <v>0</v>
      </c>
      <c r="N413" s="157">
        <v>0</v>
      </c>
      <c r="O413" s="157">
        <v>11</v>
      </c>
      <c r="P413" s="157">
        <v>11</v>
      </c>
      <c r="Q413" s="157">
        <v>0</v>
      </c>
      <c r="R413" s="157">
        <v>0</v>
      </c>
      <c r="S413" s="157">
        <v>0</v>
      </c>
      <c r="T413" s="157">
        <v>0</v>
      </c>
      <c r="U413" s="157">
        <v>0</v>
      </c>
    </row>
    <row r="414" spans="2:21" hidden="1">
      <c r="B414" s="121"/>
      <c r="C414" s="121"/>
      <c r="D414" s="121" t="s">
        <v>134</v>
      </c>
      <c r="E414" s="157">
        <v>5</v>
      </c>
      <c r="F414" s="157">
        <v>5</v>
      </c>
      <c r="G414" s="157">
        <v>0</v>
      </c>
      <c r="H414" s="157">
        <v>0</v>
      </c>
      <c r="I414" s="157">
        <v>0</v>
      </c>
      <c r="J414" s="157">
        <v>0</v>
      </c>
      <c r="K414" s="157">
        <v>0</v>
      </c>
      <c r="L414" s="157">
        <v>0</v>
      </c>
      <c r="M414" s="157">
        <v>0</v>
      </c>
      <c r="N414" s="157">
        <v>0</v>
      </c>
      <c r="O414" s="157">
        <v>5</v>
      </c>
      <c r="P414" s="157">
        <v>5</v>
      </c>
      <c r="Q414" s="157">
        <v>0</v>
      </c>
      <c r="R414" s="157">
        <v>0</v>
      </c>
      <c r="S414" s="157">
        <v>0</v>
      </c>
      <c r="T414" s="157">
        <v>0</v>
      </c>
      <c r="U414" s="157">
        <v>0</v>
      </c>
    </row>
    <row r="415" spans="2:21" hidden="1"/>
  </sheetData>
  <mergeCells count="1">
    <mergeCell ref="S1:U1"/>
  </mergeCells>
  <phoneticPr fontId="7"/>
  <hyperlinks>
    <hyperlink ref="S1" location="目次!A1" display="＜目次へ戻る＞"/>
  </hyperlinks>
  <printOptions horizontalCentered="1"/>
  <pageMargins left="0.70866141732283472" right="0.70866141732283472" top="0.74803149606299213" bottom="0.74803149606299213" header="0.31496062992125984" footer="0.31496062992125984"/>
  <pageSetup paperSize="9" scale="78" fitToHeight="0" orientation="portrait" r:id="rId1"/>
  <rowBreaks count="3" manualBreakCount="3">
    <brk id="170" max="16383" man="1"/>
    <brk id="254" max="16383" man="1"/>
    <brk id="338"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syncVertical="1" syncRef="A1" transitionEvaluation="1" transitionEntry="1">
    <pageSetUpPr fitToPage="1"/>
  </sheetPr>
  <dimension ref="A1:AC44"/>
  <sheetViews>
    <sheetView showGridLines="0" zoomScaleNormal="100" workbookViewId="0">
      <selection activeCell="T25" sqref="T25"/>
    </sheetView>
  </sheetViews>
  <sheetFormatPr defaultColWidth="7.875" defaultRowHeight="15.75"/>
  <cols>
    <col min="1" max="1" width="0.75" style="96" customWidth="1"/>
    <col min="2" max="2" width="6.875" style="96" customWidth="1"/>
    <col min="3" max="29" width="4.5" style="96" bestFit="1" customWidth="1"/>
    <col min="30" max="41" width="5.875" style="96" customWidth="1"/>
    <col min="42" max="42" width="8.875" style="96" customWidth="1"/>
    <col min="43" max="44" width="7.875" style="96"/>
    <col min="45" max="47" width="7.875" style="96" customWidth="1"/>
    <col min="48" max="71" width="5.875" style="96" customWidth="1"/>
    <col min="72" max="100" width="7.875" style="96"/>
    <col min="101" max="102" width="6.875" style="96" customWidth="1"/>
    <col min="103" max="103" width="12.875" style="96" customWidth="1"/>
    <col min="104" max="104" width="7.875" style="96" customWidth="1"/>
    <col min="105" max="128" width="7.875" style="96"/>
    <col min="129" max="130" width="6.875" style="96" customWidth="1"/>
    <col min="131" max="131" width="12.875" style="96" customWidth="1"/>
    <col min="132" max="132" width="14.875" style="96" customWidth="1"/>
    <col min="133" max="133" width="6.875" style="96" customWidth="1"/>
    <col min="134" max="134" width="5.875" style="96" customWidth="1"/>
    <col min="135" max="140" width="7.875" style="96"/>
    <col min="141" max="141" width="6.875" style="96" customWidth="1"/>
    <col min="142" max="142" width="7.875" style="96" customWidth="1"/>
    <col min="143" max="143" width="5.875" style="96" customWidth="1"/>
    <col min="144" max="154" width="7.875" style="96"/>
    <col min="155" max="155" width="7.875" style="96" customWidth="1"/>
    <col min="156" max="156" width="10.875" style="96" customWidth="1"/>
    <col min="157" max="157" width="1.875" style="96" customWidth="1"/>
    <col min="158" max="158" width="4.875" style="96" customWidth="1"/>
    <col min="159" max="166" width="10.875" style="96" customWidth="1"/>
    <col min="167" max="168" width="3.875" style="96" customWidth="1"/>
    <col min="169" max="169" width="6.875" style="96" customWidth="1"/>
    <col min="170" max="171" width="3.875" style="96" customWidth="1"/>
    <col min="172" max="229" width="7.875" style="96"/>
    <col min="230" max="230" width="15.625" style="96" customWidth="1"/>
    <col min="231" max="257" width="6.875" style="96" customWidth="1"/>
    <col min="258" max="258" width="15.625" style="96" customWidth="1"/>
    <col min="259" max="265" width="5.875" style="96" customWidth="1"/>
    <col min="266" max="266" width="8.875" style="96" customWidth="1"/>
    <col min="267" max="267" width="7.875" style="96"/>
    <col min="268" max="268" width="8.875" style="96" customWidth="1"/>
    <col min="269" max="271" width="7.875" style="96"/>
    <col min="272" max="297" width="5.875" style="96" customWidth="1"/>
    <col min="298" max="298" width="8.875" style="96" customWidth="1"/>
    <col min="299" max="300" width="7.875" style="96"/>
    <col min="301" max="303" width="7.875" style="96" customWidth="1"/>
    <col min="304" max="327" width="5.875" style="96" customWidth="1"/>
    <col min="328" max="356" width="7.875" style="96"/>
    <col min="357" max="358" width="6.875" style="96" customWidth="1"/>
    <col min="359" max="359" width="12.875" style="96" customWidth="1"/>
    <col min="360" max="360" width="7.875" style="96" customWidth="1"/>
    <col min="361" max="384" width="7.875" style="96"/>
    <col min="385" max="386" width="6.875" style="96" customWidth="1"/>
    <col min="387" max="387" width="12.875" style="96" customWidth="1"/>
    <col min="388" max="388" width="14.875" style="96" customWidth="1"/>
    <col min="389" max="389" width="6.875" style="96" customWidth="1"/>
    <col min="390" max="390" width="5.875" style="96" customWidth="1"/>
    <col min="391" max="396" width="7.875" style="96"/>
    <col min="397" max="397" width="6.875" style="96" customWidth="1"/>
    <col min="398" max="398" width="7.875" style="96" customWidth="1"/>
    <col min="399" max="399" width="5.875" style="96" customWidth="1"/>
    <col min="400" max="410" width="7.875" style="96"/>
    <col min="411" max="411" width="7.875" style="96" customWidth="1"/>
    <col min="412" max="412" width="10.875" style="96" customWidth="1"/>
    <col min="413" max="413" width="1.875" style="96" customWidth="1"/>
    <col min="414" max="414" width="4.875" style="96" customWidth="1"/>
    <col min="415" max="422" width="10.875" style="96" customWidth="1"/>
    <col min="423" max="424" width="3.875" style="96" customWidth="1"/>
    <col min="425" max="425" width="6.875" style="96" customWidth="1"/>
    <col min="426" max="427" width="3.875" style="96" customWidth="1"/>
    <col min="428" max="485" width="7.875" style="96"/>
    <col min="486" max="486" width="15.625" style="96" customWidth="1"/>
    <col min="487" max="513" width="6.875" style="96" customWidth="1"/>
    <col min="514" max="514" width="15.625" style="96" customWidth="1"/>
    <col min="515" max="521" width="5.875" style="96" customWidth="1"/>
    <col min="522" max="522" width="8.875" style="96" customWidth="1"/>
    <col min="523" max="523" width="7.875" style="96"/>
    <col min="524" max="524" width="8.875" style="96" customWidth="1"/>
    <col min="525" max="527" width="7.875" style="96"/>
    <col min="528" max="553" width="5.875" style="96" customWidth="1"/>
    <col min="554" max="554" width="8.875" style="96" customWidth="1"/>
    <col min="555" max="556" width="7.875" style="96"/>
    <col min="557" max="559" width="7.875" style="96" customWidth="1"/>
    <col min="560" max="583" width="5.875" style="96" customWidth="1"/>
    <col min="584" max="612" width="7.875" style="96"/>
    <col min="613" max="614" width="6.875" style="96" customWidth="1"/>
    <col min="615" max="615" width="12.875" style="96" customWidth="1"/>
    <col min="616" max="616" width="7.875" style="96" customWidth="1"/>
    <col min="617" max="640" width="7.875" style="96"/>
    <col min="641" max="642" width="6.875" style="96" customWidth="1"/>
    <col min="643" max="643" width="12.875" style="96" customWidth="1"/>
    <col min="644" max="644" width="14.875" style="96" customWidth="1"/>
    <col min="645" max="645" width="6.875" style="96" customWidth="1"/>
    <col min="646" max="646" width="5.875" style="96" customWidth="1"/>
    <col min="647" max="652" width="7.875" style="96"/>
    <col min="653" max="653" width="6.875" style="96" customWidth="1"/>
    <col min="654" max="654" width="7.875" style="96" customWidth="1"/>
    <col min="655" max="655" width="5.875" style="96" customWidth="1"/>
    <col min="656" max="666" width="7.875" style="96"/>
    <col min="667" max="667" width="7.875" style="96" customWidth="1"/>
    <col min="668" max="668" width="10.875" style="96" customWidth="1"/>
    <col min="669" max="669" width="1.875" style="96" customWidth="1"/>
    <col min="670" max="670" width="4.875" style="96" customWidth="1"/>
    <col min="671" max="678" width="10.875" style="96" customWidth="1"/>
    <col min="679" max="680" width="3.875" style="96" customWidth="1"/>
    <col min="681" max="681" width="6.875" style="96" customWidth="1"/>
    <col min="682" max="683" width="3.875" style="96" customWidth="1"/>
    <col min="684" max="741" width="7.875" style="96"/>
    <col min="742" max="742" width="15.625" style="96" customWidth="1"/>
    <col min="743" max="769" width="6.875" style="96" customWidth="1"/>
    <col min="770" max="770" width="15.625" style="96" customWidth="1"/>
    <col min="771" max="777" width="5.875" style="96" customWidth="1"/>
    <col min="778" max="778" width="8.875" style="96" customWidth="1"/>
    <col min="779" max="779" width="7.875" style="96"/>
    <col min="780" max="780" width="8.875" style="96" customWidth="1"/>
    <col min="781" max="783" width="7.875" style="96"/>
    <col min="784" max="809" width="5.875" style="96" customWidth="1"/>
    <col min="810" max="810" width="8.875" style="96" customWidth="1"/>
    <col min="811" max="812" width="7.875" style="96"/>
    <col min="813" max="815" width="7.875" style="96" customWidth="1"/>
    <col min="816" max="839" width="5.875" style="96" customWidth="1"/>
    <col min="840" max="868" width="7.875" style="96"/>
    <col min="869" max="870" width="6.875" style="96" customWidth="1"/>
    <col min="871" max="871" width="12.875" style="96" customWidth="1"/>
    <col min="872" max="872" width="7.875" style="96" customWidth="1"/>
    <col min="873" max="896" width="7.875" style="96"/>
    <col min="897" max="898" width="6.875" style="96" customWidth="1"/>
    <col min="899" max="899" width="12.875" style="96" customWidth="1"/>
    <col min="900" max="900" width="14.875" style="96" customWidth="1"/>
    <col min="901" max="901" width="6.875" style="96" customWidth="1"/>
    <col min="902" max="902" width="5.875" style="96" customWidth="1"/>
    <col min="903" max="908" width="7.875" style="96"/>
    <col min="909" max="909" width="6.875" style="96" customWidth="1"/>
    <col min="910" max="910" width="7.875" style="96" customWidth="1"/>
    <col min="911" max="911" width="5.875" style="96" customWidth="1"/>
    <col min="912" max="922" width="7.875" style="96"/>
    <col min="923" max="923" width="7.875" style="96" customWidth="1"/>
    <col min="924" max="924" width="10.875" style="96" customWidth="1"/>
    <col min="925" max="925" width="1.875" style="96" customWidth="1"/>
    <col min="926" max="926" width="4.875" style="96" customWidth="1"/>
    <col min="927" max="934" width="10.875" style="96" customWidth="1"/>
    <col min="935" max="936" width="3.875" style="96" customWidth="1"/>
    <col min="937" max="937" width="6.875" style="96" customWidth="1"/>
    <col min="938" max="939" width="3.875" style="96" customWidth="1"/>
    <col min="940" max="997" width="7.875" style="96"/>
    <col min="998" max="998" width="15.625" style="96" customWidth="1"/>
    <col min="999" max="1025" width="6.875" style="96" customWidth="1"/>
    <col min="1026" max="1026" width="15.625" style="96" customWidth="1"/>
    <col min="1027" max="1033" width="5.875" style="96" customWidth="1"/>
    <col min="1034" max="1034" width="8.875" style="96" customWidth="1"/>
    <col min="1035" max="1035" width="7.875" style="96"/>
    <col min="1036" max="1036" width="8.875" style="96" customWidth="1"/>
    <col min="1037" max="1039" width="7.875" style="96"/>
    <col min="1040" max="1065" width="5.875" style="96" customWidth="1"/>
    <col min="1066" max="1066" width="8.875" style="96" customWidth="1"/>
    <col min="1067" max="1068" width="7.875" style="96"/>
    <col min="1069" max="1071" width="7.875" style="96" customWidth="1"/>
    <col min="1072" max="1095" width="5.875" style="96" customWidth="1"/>
    <col min="1096" max="1124" width="7.875" style="96"/>
    <col min="1125" max="1126" width="6.875" style="96" customWidth="1"/>
    <col min="1127" max="1127" width="12.875" style="96" customWidth="1"/>
    <col min="1128" max="1128" width="7.875" style="96" customWidth="1"/>
    <col min="1129" max="1152" width="7.875" style="96"/>
    <col min="1153" max="1154" width="6.875" style="96" customWidth="1"/>
    <col min="1155" max="1155" width="12.875" style="96" customWidth="1"/>
    <col min="1156" max="1156" width="14.875" style="96" customWidth="1"/>
    <col min="1157" max="1157" width="6.875" style="96" customWidth="1"/>
    <col min="1158" max="1158" width="5.875" style="96" customWidth="1"/>
    <col min="1159" max="1164" width="7.875" style="96"/>
    <col min="1165" max="1165" width="6.875" style="96" customWidth="1"/>
    <col min="1166" max="1166" width="7.875" style="96" customWidth="1"/>
    <col min="1167" max="1167" width="5.875" style="96" customWidth="1"/>
    <col min="1168" max="1178" width="7.875" style="96"/>
    <col min="1179" max="1179" width="7.875" style="96" customWidth="1"/>
    <col min="1180" max="1180" width="10.875" style="96" customWidth="1"/>
    <col min="1181" max="1181" width="1.875" style="96" customWidth="1"/>
    <col min="1182" max="1182" width="4.875" style="96" customWidth="1"/>
    <col min="1183" max="1190" width="10.875" style="96" customWidth="1"/>
    <col min="1191" max="1192" width="3.875" style="96" customWidth="1"/>
    <col min="1193" max="1193" width="6.875" style="96" customWidth="1"/>
    <col min="1194" max="1195" width="3.875" style="96" customWidth="1"/>
    <col min="1196" max="1253" width="7.875" style="96"/>
    <col min="1254" max="1254" width="15.625" style="96" customWidth="1"/>
    <col min="1255" max="1281" width="6.875" style="96" customWidth="1"/>
    <col min="1282" max="1282" width="15.625" style="96" customWidth="1"/>
    <col min="1283" max="1289" width="5.875" style="96" customWidth="1"/>
    <col min="1290" max="1290" width="8.875" style="96" customWidth="1"/>
    <col min="1291" max="1291" width="7.875" style="96"/>
    <col min="1292" max="1292" width="8.875" style="96" customWidth="1"/>
    <col min="1293" max="1295" width="7.875" style="96"/>
    <col min="1296" max="1321" width="5.875" style="96" customWidth="1"/>
    <col min="1322" max="1322" width="8.875" style="96" customWidth="1"/>
    <col min="1323" max="1324" width="7.875" style="96"/>
    <col min="1325" max="1327" width="7.875" style="96" customWidth="1"/>
    <col min="1328" max="1351" width="5.875" style="96" customWidth="1"/>
    <col min="1352" max="1380" width="7.875" style="96"/>
    <col min="1381" max="1382" width="6.875" style="96" customWidth="1"/>
    <col min="1383" max="1383" width="12.875" style="96" customWidth="1"/>
    <col min="1384" max="1384" width="7.875" style="96" customWidth="1"/>
    <col min="1385" max="1408" width="7.875" style="96"/>
    <col min="1409" max="1410" width="6.875" style="96" customWidth="1"/>
    <col min="1411" max="1411" width="12.875" style="96" customWidth="1"/>
    <col min="1412" max="1412" width="14.875" style="96" customWidth="1"/>
    <col min="1413" max="1413" width="6.875" style="96" customWidth="1"/>
    <col min="1414" max="1414" width="5.875" style="96" customWidth="1"/>
    <col min="1415" max="1420" width="7.875" style="96"/>
    <col min="1421" max="1421" width="6.875" style="96" customWidth="1"/>
    <col min="1422" max="1422" width="7.875" style="96" customWidth="1"/>
    <col min="1423" max="1423" width="5.875" style="96" customWidth="1"/>
    <col min="1424" max="1434" width="7.875" style="96"/>
    <col min="1435" max="1435" width="7.875" style="96" customWidth="1"/>
    <col min="1436" max="1436" width="10.875" style="96" customWidth="1"/>
    <col min="1437" max="1437" width="1.875" style="96" customWidth="1"/>
    <col min="1438" max="1438" width="4.875" style="96" customWidth="1"/>
    <col min="1439" max="1446" width="10.875" style="96" customWidth="1"/>
    <col min="1447" max="1448" width="3.875" style="96" customWidth="1"/>
    <col min="1449" max="1449" width="6.875" style="96" customWidth="1"/>
    <col min="1450" max="1451" width="3.875" style="96" customWidth="1"/>
    <col min="1452" max="1509" width="7.875" style="96"/>
    <col min="1510" max="1510" width="15.625" style="96" customWidth="1"/>
    <col min="1511" max="1537" width="6.875" style="96" customWidth="1"/>
    <col min="1538" max="1538" width="15.625" style="96" customWidth="1"/>
    <col min="1539" max="1545" width="5.875" style="96" customWidth="1"/>
    <col min="1546" max="1546" width="8.875" style="96" customWidth="1"/>
    <col min="1547" max="1547" width="7.875" style="96"/>
    <col min="1548" max="1548" width="8.875" style="96" customWidth="1"/>
    <col min="1549" max="1551" width="7.875" style="96"/>
    <col min="1552" max="1577" width="5.875" style="96" customWidth="1"/>
    <col min="1578" max="1578" width="8.875" style="96" customWidth="1"/>
    <col min="1579" max="1580" width="7.875" style="96"/>
    <col min="1581" max="1583" width="7.875" style="96" customWidth="1"/>
    <col min="1584" max="1607" width="5.875" style="96" customWidth="1"/>
    <col min="1608" max="1636" width="7.875" style="96"/>
    <col min="1637" max="1638" width="6.875" style="96" customWidth="1"/>
    <col min="1639" max="1639" width="12.875" style="96" customWidth="1"/>
    <col min="1640" max="1640" width="7.875" style="96" customWidth="1"/>
    <col min="1641" max="1664" width="7.875" style="96"/>
    <col min="1665" max="1666" width="6.875" style="96" customWidth="1"/>
    <col min="1667" max="1667" width="12.875" style="96" customWidth="1"/>
    <col min="1668" max="1668" width="14.875" style="96" customWidth="1"/>
    <col min="1669" max="1669" width="6.875" style="96" customWidth="1"/>
    <col min="1670" max="1670" width="5.875" style="96" customWidth="1"/>
    <col min="1671" max="1676" width="7.875" style="96"/>
    <col min="1677" max="1677" width="6.875" style="96" customWidth="1"/>
    <col min="1678" max="1678" width="7.875" style="96" customWidth="1"/>
    <col min="1679" max="1679" width="5.875" style="96" customWidth="1"/>
    <col min="1680" max="1690" width="7.875" style="96"/>
    <col min="1691" max="1691" width="7.875" style="96" customWidth="1"/>
    <col min="1692" max="1692" width="10.875" style="96" customWidth="1"/>
    <col min="1693" max="1693" width="1.875" style="96" customWidth="1"/>
    <col min="1694" max="1694" width="4.875" style="96" customWidth="1"/>
    <col min="1695" max="1702" width="10.875" style="96" customWidth="1"/>
    <col min="1703" max="1704" width="3.875" style="96" customWidth="1"/>
    <col min="1705" max="1705" width="6.875" style="96" customWidth="1"/>
    <col min="1706" max="1707" width="3.875" style="96" customWidth="1"/>
    <col min="1708" max="1765" width="7.875" style="96"/>
    <col min="1766" max="1766" width="15.625" style="96" customWidth="1"/>
    <col min="1767" max="1793" width="6.875" style="96" customWidth="1"/>
    <col min="1794" max="1794" width="15.625" style="96" customWidth="1"/>
    <col min="1795" max="1801" width="5.875" style="96" customWidth="1"/>
    <col min="1802" max="1802" width="8.875" style="96" customWidth="1"/>
    <col min="1803" max="1803" width="7.875" style="96"/>
    <col min="1804" max="1804" width="8.875" style="96" customWidth="1"/>
    <col min="1805" max="1807" width="7.875" style="96"/>
    <col min="1808" max="1833" width="5.875" style="96" customWidth="1"/>
    <col min="1834" max="1834" width="8.875" style="96" customWidth="1"/>
    <col min="1835" max="1836" width="7.875" style="96"/>
    <col min="1837" max="1839" width="7.875" style="96" customWidth="1"/>
    <col min="1840" max="1863" width="5.875" style="96" customWidth="1"/>
    <col min="1864" max="1892" width="7.875" style="96"/>
    <col min="1893" max="1894" width="6.875" style="96" customWidth="1"/>
    <col min="1895" max="1895" width="12.875" style="96" customWidth="1"/>
    <col min="1896" max="1896" width="7.875" style="96" customWidth="1"/>
    <col min="1897" max="1920" width="7.875" style="96"/>
    <col min="1921" max="1922" width="6.875" style="96" customWidth="1"/>
    <col min="1923" max="1923" width="12.875" style="96" customWidth="1"/>
    <col min="1924" max="1924" width="14.875" style="96" customWidth="1"/>
    <col min="1925" max="1925" width="6.875" style="96" customWidth="1"/>
    <col min="1926" max="1926" width="5.875" style="96" customWidth="1"/>
    <col min="1927" max="1932" width="7.875" style="96"/>
    <col min="1933" max="1933" width="6.875" style="96" customWidth="1"/>
    <col min="1934" max="1934" width="7.875" style="96" customWidth="1"/>
    <col min="1935" max="1935" width="5.875" style="96" customWidth="1"/>
    <col min="1936" max="1946" width="7.875" style="96"/>
    <col min="1947" max="1947" width="7.875" style="96" customWidth="1"/>
    <col min="1948" max="1948" width="10.875" style="96" customWidth="1"/>
    <col min="1949" max="1949" width="1.875" style="96" customWidth="1"/>
    <col min="1950" max="1950" width="4.875" style="96" customWidth="1"/>
    <col min="1951" max="1958" width="10.875" style="96" customWidth="1"/>
    <col min="1959" max="1960" width="3.875" style="96" customWidth="1"/>
    <col min="1961" max="1961" width="6.875" style="96" customWidth="1"/>
    <col min="1962" max="1963" width="3.875" style="96" customWidth="1"/>
    <col min="1964" max="2021" width="7.875" style="96"/>
    <col min="2022" max="2022" width="15.625" style="96" customWidth="1"/>
    <col min="2023" max="2049" width="6.875" style="96" customWidth="1"/>
    <col min="2050" max="2050" width="15.625" style="96" customWidth="1"/>
    <col min="2051" max="2057" width="5.875" style="96" customWidth="1"/>
    <col min="2058" max="2058" width="8.875" style="96" customWidth="1"/>
    <col min="2059" max="2059" width="7.875" style="96"/>
    <col min="2060" max="2060" width="8.875" style="96" customWidth="1"/>
    <col min="2061" max="2063" width="7.875" style="96"/>
    <col min="2064" max="2089" width="5.875" style="96" customWidth="1"/>
    <col min="2090" max="2090" width="8.875" style="96" customWidth="1"/>
    <col min="2091" max="2092" width="7.875" style="96"/>
    <col min="2093" max="2095" width="7.875" style="96" customWidth="1"/>
    <col min="2096" max="2119" width="5.875" style="96" customWidth="1"/>
    <col min="2120" max="2148" width="7.875" style="96"/>
    <col min="2149" max="2150" width="6.875" style="96" customWidth="1"/>
    <col min="2151" max="2151" width="12.875" style="96" customWidth="1"/>
    <col min="2152" max="2152" width="7.875" style="96" customWidth="1"/>
    <col min="2153" max="2176" width="7.875" style="96"/>
    <col min="2177" max="2178" width="6.875" style="96" customWidth="1"/>
    <col min="2179" max="2179" width="12.875" style="96" customWidth="1"/>
    <col min="2180" max="2180" width="14.875" style="96" customWidth="1"/>
    <col min="2181" max="2181" width="6.875" style="96" customWidth="1"/>
    <col min="2182" max="2182" width="5.875" style="96" customWidth="1"/>
    <col min="2183" max="2188" width="7.875" style="96"/>
    <col min="2189" max="2189" width="6.875" style="96" customWidth="1"/>
    <col min="2190" max="2190" width="7.875" style="96" customWidth="1"/>
    <col min="2191" max="2191" width="5.875" style="96" customWidth="1"/>
    <col min="2192" max="2202" width="7.875" style="96"/>
    <col min="2203" max="2203" width="7.875" style="96" customWidth="1"/>
    <col min="2204" max="2204" width="10.875" style="96" customWidth="1"/>
    <col min="2205" max="2205" width="1.875" style="96" customWidth="1"/>
    <col min="2206" max="2206" width="4.875" style="96" customWidth="1"/>
    <col min="2207" max="2214" width="10.875" style="96" customWidth="1"/>
    <col min="2215" max="2216" width="3.875" style="96" customWidth="1"/>
    <col min="2217" max="2217" width="6.875" style="96" customWidth="1"/>
    <col min="2218" max="2219" width="3.875" style="96" customWidth="1"/>
    <col min="2220" max="2277" width="7.875" style="96"/>
    <col min="2278" max="2278" width="15.625" style="96" customWidth="1"/>
    <col min="2279" max="2305" width="6.875" style="96" customWidth="1"/>
    <col min="2306" max="2306" width="15.625" style="96" customWidth="1"/>
    <col min="2307" max="2313" width="5.875" style="96" customWidth="1"/>
    <col min="2314" max="2314" width="8.875" style="96" customWidth="1"/>
    <col min="2315" max="2315" width="7.875" style="96"/>
    <col min="2316" max="2316" width="8.875" style="96" customWidth="1"/>
    <col min="2317" max="2319" width="7.875" style="96"/>
    <col min="2320" max="2345" width="5.875" style="96" customWidth="1"/>
    <col min="2346" max="2346" width="8.875" style="96" customWidth="1"/>
    <col min="2347" max="2348" width="7.875" style="96"/>
    <col min="2349" max="2351" width="7.875" style="96" customWidth="1"/>
    <col min="2352" max="2375" width="5.875" style="96" customWidth="1"/>
    <col min="2376" max="2404" width="7.875" style="96"/>
    <col min="2405" max="2406" width="6.875" style="96" customWidth="1"/>
    <col min="2407" max="2407" width="12.875" style="96" customWidth="1"/>
    <col min="2408" max="2408" width="7.875" style="96" customWidth="1"/>
    <col min="2409" max="2432" width="7.875" style="96"/>
    <col min="2433" max="2434" width="6.875" style="96" customWidth="1"/>
    <col min="2435" max="2435" width="12.875" style="96" customWidth="1"/>
    <col min="2436" max="2436" width="14.875" style="96" customWidth="1"/>
    <col min="2437" max="2437" width="6.875" style="96" customWidth="1"/>
    <col min="2438" max="2438" width="5.875" style="96" customWidth="1"/>
    <col min="2439" max="2444" width="7.875" style="96"/>
    <col min="2445" max="2445" width="6.875" style="96" customWidth="1"/>
    <col min="2446" max="2446" width="7.875" style="96" customWidth="1"/>
    <col min="2447" max="2447" width="5.875" style="96" customWidth="1"/>
    <col min="2448" max="2458" width="7.875" style="96"/>
    <col min="2459" max="2459" width="7.875" style="96" customWidth="1"/>
    <col min="2460" max="2460" width="10.875" style="96" customWidth="1"/>
    <col min="2461" max="2461" width="1.875" style="96" customWidth="1"/>
    <col min="2462" max="2462" width="4.875" style="96" customWidth="1"/>
    <col min="2463" max="2470" width="10.875" style="96" customWidth="1"/>
    <col min="2471" max="2472" width="3.875" style="96" customWidth="1"/>
    <col min="2473" max="2473" width="6.875" style="96" customWidth="1"/>
    <col min="2474" max="2475" width="3.875" style="96" customWidth="1"/>
    <col min="2476" max="2533" width="7.875" style="96"/>
    <col min="2534" max="2534" width="15.625" style="96" customWidth="1"/>
    <col min="2535" max="2561" width="6.875" style="96" customWidth="1"/>
    <col min="2562" max="2562" width="15.625" style="96" customWidth="1"/>
    <col min="2563" max="2569" width="5.875" style="96" customWidth="1"/>
    <col min="2570" max="2570" width="8.875" style="96" customWidth="1"/>
    <col min="2571" max="2571" width="7.875" style="96"/>
    <col min="2572" max="2572" width="8.875" style="96" customWidth="1"/>
    <col min="2573" max="2575" width="7.875" style="96"/>
    <col min="2576" max="2601" width="5.875" style="96" customWidth="1"/>
    <col min="2602" max="2602" width="8.875" style="96" customWidth="1"/>
    <col min="2603" max="2604" width="7.875" style="96"/>
    <col min="2605" max="2607" width="7.875" style="96" customWidth="1"/>
    <col min="2608" max="2631" width="5.875" style="96" customWidth="1"/>
    <col min="2632" max="2660" width="7.875" style="96"/>
    <col min="2661" max="2662" width="6.875" style="96" customWidth="1"/>
    <col min="2663" max="2663" width="12.875" style="96" customWidth="1"/>
    <col min="2664" max="2664" width="7.875" style="96" customWidth="1"/>
    <col min="2665" max="2688" width="7.875" style="96"/>
    <col min="2689" max="2690" width="6.875" style="96" customWidth="1"/>
    <col min="2691" max="2691" width="12.875" style="96" customWidth="1"/>
    <col min="2692" max="2692" width="14.875" style="96" customWidth="1"/>
    <col min="2693" max="2693" width="6.875" style="96" customWidth="1"/>
    <col min="2694" max="2694" width="5.875" style="96" customWidth="1"/>
    <col min="2695" max="2700" width="7.875" style="96"/>
    <col min="2701" max="2701" width="6.875" style="96" customWidth="1"/>
    <col min="2702" max="2702" width="7.875" style="96" customWidth="1"/>
    <col min="2703" max="2703" width="5.875" style="96" customWidth="1"/>
    <col min="2704" max="2714" width="7.875" style="96"/>
    <col min="2715" max="2715" width="7.875" style="96" customWidth="1"/>
    <col min="2716" max="2716" width="10.875" style="96" customWidth="1"/>
    <col min="2717" max="2717" width="1.875" style="96" customWidth="1"/>
    <col min="2718" max="2718" width="4.875" style="96" customWidth="1"/>
    <col min="2719" max="2726" width="10.875" style="96" customWidth="1"/>
    <col min="2727" max="2728" width="3.875" style="96" customWidth="1"/>
    <col min="2729" max="2729" width="6.875" style="96" customWidth="1"/>
    <col min="2730" max="2731" width="3.875" style="96" customWidth="1"/>
    <col min="2732" max="2789" width="7.875" style="96"/>
    <col min="2790" max="2790" width="15.625" style="96" customWidth="1"/>
    <col min="2791" max="2817" width="6.875" style="96" customWidth="1"/>
    <col min="2818" max="2818" width="15.625" style="96" customWidth="1"/>
    <col min="2819" max="2825" width="5.875" style="96" customWidth="1"/>
    <col min="2826" max="2826" width="8.875" style="96" customWidth="1"/>
    <col min="2827" max="2827" width="7.875" style="96"/>
    <col min="2828" max="2828" width="8.875" style="96" customWidth="1"/>
    <col min="2829" max="2831" width="7.875" style="96"/>
    <col min="2832" max="2857" width="5.875" style="96" customWidth="1"/>
    <col min="2858" max="2858" width="8.875" style="96" customWidth="1"/>
    <col min="2859" max="2860" width="7.875" style="96"/>
    <col min="2861" max="2863" width="7.875" style="96" customWidth="1"/>
    <col min="2864" max="2887" width="5.875" style="96" customWidth="1"/>
    <col min="2888" max="2916" width="7.875" style="96"/>
    <col min="2917" max="2918" width="6.875" style="96" customWidth="1"/>
    <col min="2919" max="2919" width="12.875" style="96" customWidth="1"/>
    <col min="2920" max="2920" width="7.875" style="96" customWidth="1"/>
    <col min="2921" max="2944" width="7.875" style="96"/>
    <col min="2945" max="2946" width="6.875" style="96" customWidth="1"/>
    <col min="2947" max="2947" width="12.875" style="96" customWidth="1"/>
    <col min="2948" max="2948" width="14.875" style="96" customWidth="1"/>
    <col min="2949" max="2949" width="6.875" style="96" customWidth="1"/>
    <col min="2950" max="2950" width="5.875" style="96" customWidth="1"/>
    <col min="2951" max="2956" width="7.875" style="96"/>
    <col min="2957" max="2957" width="6.875" style="96" customWidth="1"/>
    <col min="2958" max="2958" width="7.875" style="96" customWidth="1"/>
    <col min="2959" max="2959" width="5.875" style="96" customWidth="1"/>
    <col min="2960" max="2970" width="7.875" style="96"/>
    <col min="2971" max="2971" width="7.875" style="96" customWidth="1"/>
    <col min="2972" max="2972" width="10.875" style="96" customWidth="1"/>
    <col min="2973" max="2973" width="1.875" style="96" customWidth="1"/>
    <col min="2974" max="2974" width="4.875" style="96" customWidth="1"/>
    <col min="2975" max="2982" width="10.875" style="96" customWidth="1"/>
    <col min="2983" max="2984" width="3.875" style="96" customWidth="1"/>
    <col min="2985" max="2985" width="6.875" style="96" customWidth="1"/>
    <col min="2986" max="2987" width="3.875" style="96" customWidth="1"/>
    <col min="2988" max="3045" width="7.875" style="96"/>
    <col min="3046" max="3046" width="15.625" style="96" customWidth="1"/>
    <col min="3047" max="3073" width="6.875" style="96" customWidth="1"/>
    <col min="3074" max="3074" width="15.625" style="96" customWidth="1"/>
    <col min="3075" max="3081" width="5.875" style="96" customWidth="1"/>
    <col min="3082" max="3082" width="8.875" style="96" customWidth="1"/>
    <col min="3083" max="3083" width="7.875" style="96"/>
    <col min="3084" max="3084" width="8.875" style="96" customWidth="1"/>
    <col min="3085" max="3087" width="7.875" style="96"/>
    <col min="3088" max="3113" width="5.875" style="96" customWidth="1"/>
    <col min="3114" max="3114" width="8.875" style="96" customWidth="1"/>
    <col min="3115" max="3116" width="7.875" style="96"/>
    <col min="3117" max="3119" width="7.875" style="96" customWidth="1"/>
    <col min="3120" max="3143" width="5.875" style="96" customWidth="1"/>
    <col min="3144" max="3172" width="7.875" style="96"/>
    <col min="3173" max="3174" width="6.875" style="96" customWidth="1"/>
    <col min="3175" max="3175" width="12.875" style="96" customWidth="1"/>
    <col min="3176" max="3176" width="7.875" style="96" customWidth="1"/>
    <col min="3177" max="3200" width="7.875" style="96"/>
    <col min="3201" max="3202" width="6.875" style="96" customWidth="1"/>
    <col min="3203" max="3203" width="12.875" style="96" customWidth="1"/>
    <col min="3204" max="3204" width="14.875" style="96" customWidth="1"/>
    <col min="3205" max="3205" width="6.875" style="96" customWidth="1"/>
    <col min="3206" max="3206" width="5.875" style="96" customWidth="1"/>
    <col min="3207" max="3212" width="7.875" style="96"/>
    <col min="3213" max="3213" width="6.875" style="96" customWidth="1"/>
    <col min="3214" max="3214" width="7.875" style="96" customWidth="1"/>
    <col min="3215" max="3215" width="5.875" style="96" customWidth="1"/>
    <col min="3216" max="3226" width="7.875" style="96"/>
    <col min="3227" max="3227" width="7.875" style="96" customWidth="1"/>
    <col min="3228" max="3228" width="10.875" style="96" customWidth="1"/>
    <col min="3229" max="3229" width="1.875" style="96" customWidth="1"/>
    <col min="3230" max="3230" width="4.875" style="96" customWidth="1"/>
    <col min="3231" max="3238" width="10.875" style="96" customWidth="1"/>
    <col min="3239" max="3240" width="3.875" style="96" customWidth="1"/>
    <col min="3241" max="3241" width="6.875" style="96" customWidth="1"/>
    <col min="3242" max="3243" width="3.875" style="96" customWidth="1"/>
    <col min="3244" max="3301" width="7.875" style="96"/>
    <col min="3302" max="3302" width="15.625" style="96" customWidth="1"/>
    <col min="3303" max="3329" width="6.875" style="96" customWidth="1"/>
    <col min="3330" max="3330" width="15.625" style="96" customWidth="1"/>
    <col min="3331" max="3337" width="5.875" style="96" customWidth="1"/>
    <col min="3338" max="3338" width="8.875" style="96" customWidth="1"/>
    <col min="3339" max="3339" width="7.875" style="96"/>
    <col min="3340" max="3340" width="8.875" style="96" customWidth="1"/>
    <col min="3341" max="3343" width="7.875" style="96"/>
    <col min="3344" max="3369" width="5.875" style="96" customWidth="1"/>
    <col min="3370" max="3370" width="8.875" style="96" customWidth="1"/>
    <col min="3371" max="3372" width="7.875" style="96"/>
    <col min="3373" max="3375" width="7.875" style="96" customWidth="1"/>
    <col min="3376" max="3399" width="5.875" style="96" customWidth="1"/>
    <col min="3400" max="3428" width="7.875" style="96"/>
    <col min="3429" max="3430" width="6.875" style="96" customWidth="1"/>
    <col min="3431" max="3431" width="12.875" style="96" customWidth="1"/>
    <col min="3432" max="3432" width="7.875" style="96" customWidth="1"/>
    <col min="3433" max="3456" width="7.875" style="96"/>
    <col min="3457" max="3458" width="6.875" style="96" customWidth="1"/>
    <col min="3459" max="3459" width="12.875" style="96" customWidth="1"/>
    <col min="3460" max="3460" width="14.875" style="96" customWidth="1"/>
    <col min="3461" max="3461" width="6.875" style="96" customWidth="1"/>
    <col min="3462" max="3462" width="5.875" style="96" customWidth="1"/>
    <col min="3463" max="3468" width="7.875" style="96"/>
    <col min="3469" max="3469" width="6.875" style="96" customWidth="1"/>
    <col min="3470" max="3470" width="7.875" style="96" customWidth="1"/>
    <col min="3471" max="3471" width="5.875" style="96" customWidth="1"/>
    <col min="3472" max="3482" width="7.875" style="96"/>
    <col min="3483" max="3483" width="7.875" style="96" customWidth="1"/>
    <col min="3484" max="3484" width="10.875" style="96" customWidth="1"/>
    <col min="3485" max="3485" width="1.875" style="96" customWidth="1"/>
    <col min="3486" max="3486" width="4.875" style="96" customWidth="1"/>
    <col min="3487" max="3494" width="10.875" style="96" customWidth="1"/>
    <col min="3495" max="3496" width="3.875" style="96" customWidth="1"/>
    <col min="3497" max="3497" width="6.875" style="96" customWidth="1"/>
    <col min="3498" max="3499" width="3.875" style="96" customWidth="1"/>
    <col min="3500" max="3557" width="7.875" style="96"/>
    <col min="3558" max="3558" width="15.625" style="96" customWidth="1"/>
    <col min="3559" max="3585" width="6.875" style="96" customWidth="1"/>
    <col min="3586" max="3586" width="15.625" style="96" customWidth="1"/>
    <col min="3587" max="3593" width="5.875" style="96" customWidth="1"/>
    <col min="3594" max="3594" width="8.875" style="96" customWidth="1"/>
    <col min="3595" max="3595" width="7.875" style="96"/>
    <col min="3596" max="3596" width="8.875" style="96" customWidth="1"/>
    <col min="3597" max="3599" width="7.875" style="96"/>
    <col min="3600" max="3625" width="5.875" style="96" customWidth="1"/>
    <col min="3626" max="3626" width="8.875" style="96" customWidth="1"/>
    <col min="3627" max="3628" width="7.875" style="96"/>
    <col min="3629" max="3631" width="7.875" style="96" customWidth="1"/>
    <col min="3632" max="3655" width="5.875" style="96" customWidth="1"/>
    <col min="3656" max="3684" width="7.875" style="96"/>
    <col min="3685" max="3686" width="6.875" style="96" customWidth="1"/>
    <col min="3687" max="3687" width="12.875" style="96" customWidth="1"/>
    <col min="3688" max="3688" width="7.875" style="96" customWidth="1"/>
    <col min="3689" max="3712" width="7.875" style="96"/>
    <col min="3713" max="3714" width="6.875" style="96" customWidth="1"/>
    <col min="3715" max="3715" width="12.875" style="96" customWidth="1"/>
    <col min="3716" max="3716" width="14.875" style="96" customWidth="1"/>
    <col min="3717" max="3717" width="6.875" style="96" customWidth="1"/>
    <col min="3718" max="3718" width="5.875" style="96" customWidth="1"/>
    <col min="3719" max="3724" width="7.875" style="96"/>
    <col min="3725" max="3725" width="6.875" style="96" customWidth="1"/>
    <col min="3726" max="3726" width="7.875" style="96" customWidth="1"/>
    <col min="3727" max="3727" width="5.875" style="96" customWidth="1"/>
    <col min="3728" max="3738" width="7.875" style="96"/>
    <col min="3739" max="3739" width="7.875" style="96" customWidth="1"/>
    <col min="3740" max="3740" width="10.875" style="96" customWidth="1"/>
    <col min="3741" max="3741" width="1.875" style="96" customWidth="1"/>
    <col min="3742" max="3742" width="4.875" style="96" customWidth="1"/>
    <col min="3743" max="3750" width="10.875" style="96" customWidth="1"/>
    <col min="3751" max="3752" width="3.875" style="96" customWidth="1"/>
    <col min="3753" max="3753" width="6.875" style="96" customWidth="1"/>
    <col min="3754" max="3755" width="3.875" style="96" customWidth="1"/>
    <col min="3756" max="3813" width="7.875" style="96"/>
    <col min="3814" max="3814" width="15.625" style="96" customWidth="1"/>
    <col min="3815" max="3841" width="6.875" style="96" customWidth="1"/>
    <col min="3842" max="3842" width="15.625" style="96" customWidth="1"/>
    <col min="3843" max="3849" width="5.875" style="96" customWidth="1"/>
    <col min="3850" max="3850" width="8.875" style="96" customWidth="1"/>
    <col min="3851" max="3851" width="7.875" style="96"/>
    <col min="3852" max="3852" width="8.875" style="96" customWidth="1"/>
    <col min="3853" max="3855" width="7.875" style="96"/>
    <col min="3856" max="3881" width="5.875" style="96" customWidth="1"/>
    <col min="3882" max="3882" width="8.875" style="96" customWidth="1"/>
    <col min="3883" max="3884" width="7.875" style="96"/>
    <col min="3885" max="3887" width="7.875" style="96" customWidth="1"/>
    <col min="3888" max="3911" width="5.875" style="96" customWidth="1"/>
    <col min="3912" max="3940" width="7.875" style="96"/>
    <col min="3941" max="3942" width="6.875" style="96" customWidth="1"/>
    <col min="3943" max="3943" width="12.875" style="96" customWidth="1"/>
    <col min="3944" max="3944" width="7.875" style="96" customWidth="1"/>
    <col min="3945" max="3968" width="7.875" style="96"/>
    <col min="3969" max="3970" width="6.875" style="96" customWidth="1"/>
    <col min="3971" max="3971" width="12.875" style="96" customWidth="1"/>
    <col min="3972" max="3972" width="14.875" style="96" customWidth="1"/>
    <col min="3973" max="3973" width="6.875" style="96" customWidth="1"/>
    <col min="3974" max="3974" width="5.875" style="96" customWidth="1"/>
    <col min="3975" max="3980" width="7.875" style="96"/>
    <col min="3981" max="3981" width="6.875" style="96" customWidth="1"/>
    <col min="3982" max="3982" width="7.875" style="96" customWidth="1"/>
    <col min="3983" max="3983" width="5.875" style="96" customWidth="1"/>
    <col min="3984" max="3994" width="7.875" style="96"/>
    <col min="3995" max="3995" width="7.875" style="96" customWidth="1"/>
    <col min="3996" max="3996" width="10.875" style="96" customWidth="1"/>
    <col min="3997" max="3997" width="1.875" style="96" customWidth="1"/>
    <col min="3998" max="3998" width="4.875" style="96" customWidth="1"/>
    <col min="3999" max="4006" width="10.875" style="96" customWidth="1"/>
    <col min="4007" max="4008" width="3.875" style="96" customWidth="1"/>
    <col min="4009" max="4009" width="6.875" style="96" customWidth="1"/>
    <col min="4010" max="4011" width="3.875" style="96" customWidth="1"/>
    <col min="4012" max="4069" width="7.875" style="96"/>
    <col min="4070" max="4070" width="15.625" style="96" customWidth="1"/>
    <col min="4071" max="4097" width="6.875" style="96" customWidth="1"/>
    <col min="4098" max="4098" width="15.625" style="96" customWidth="1"/>
    <col min="4099" max="4105" width="5.875" style="96" customWidth="1"/>
    <col min="4106" max="4106" width="8.875" style="96" customWidth="1"/>
    <col min="4107" max="4107" width="7.875" style="96"/>
    <col min="4108" max="4108" width="8.875" style="96" customWidth="1"/>
    <col min="4109" max="4111" width="7.875" style="96"/>
    <col min="4112" max="4137" width="5.875" style="96" customWidth="1"/>
    <col min="4138" max="4138" width="8.875" style="96" customWidth="1"/>
    <col min="4139" max="4140" width="7.875" style="96"/>
    <col min="4141" max="4143" width="7.875" style="96" customWidth="1"/>
    <col min="4144" max="4167" width="5.875" style="96" customWidth="1"/>
    <col min="4168" max="4196" width="7.875" style="96"/>
    <col min="4197" max="4198" width="6.875" style="96" customWidth="1"/>
    <col min="4199" max="4199" width="12.875" style="96" customWidth="1"/>
    <col min="4200" max="4200" width="7.875" style="96" customWidth="1"/>
    <col min="4201" max="4224" width="7.875" style="96"/>
    <col min="4225" max="4226" width="6.875" style="96" customWidth="1"/>
    <col min="4227" max="4227" width="12.875" style="96" customWidth="1"/>
    <col min="4228" max="4228" width="14.875" style="96" customWidth="1"/>
    <col min="4229" max="4229" width="6.875" style="96" customWidth="1"/>
    <col min="4230" max="4230" width="5.875" style="96" customWidth="1"/>
    <col min="4231" max="4236" width="7.875" style="96"/>
    <col min="4237" max="4237" width="6.875" style="96" customWidth="1"/>
    <col min="4238" max="4238" width="7.875" style="96" customWidth="1"/>
    <col min="4239" max="4239" width="5.875" style="96" customWidth="1"/>
    <col min="4240" max="4250" width="7.875" style="96"/>
    <col min="4251" max="4251" width="7.875" style="96" customWidth="1"/>
    <col min="4252" max="4252" width="10.875" style="96" customWidth="1"/>
    <col min="4253" max="4253" width="1.875" style="96" customWidth="1"/>
    <col min="4254" max="4254" width="4.875" style="96" customWidth="1"/>
    <col min="4255" max="4262" width="10.875" style="96" customWidth="1"/>
    <col min="4263" max="4264" width="3.875" style="96" customWidth="1"/>
    <col min="4265" max="4265" width="6.875" style="96" customWidth="1"/>
    <col min="4266" max="4267" width="3.875" style="96" customWidth="1"/>
    <col min="4268" max="4325" width="7.875" style="96"/>
    <col min="4326" max="4326" width="15.625" style="96" customWidth="1"/>
    <col min="4327" max="4353" width="6.875" style="96" customWidth="1"/>
    <col min="4354" max="4354" width="15.625" style="96" customWidth="1"/>
    <col min="4355" max="4361" width="5.875" style="96" customWidth="1"/>
    <col min="4362" max="4362" width="8.875" style="96" customWidth="1"/>
    <col min="4363" max="4363" width="7.875" style="96"/>
    <col min="4364" max="4364" width="8.875" style="96" customWidth="1"/>
    <col min="4365" max="4367" width="7.875" style="96"/>
    <col min="4368" max="4393" width="5.875" style="96" customWidth="1"/>
    <col min="4394" max="4394" width="8.875" style="96" customWidth="1"/>
    <col min="4395" max="4396" width="7.875" style="96"/>
    <col min="4397" max="4399" width="7.875" style="96" customWidth="1"/>
    <col min="4400" max="4423" width="5.875" style="96" customWidth="1"/>
    <col min="4424" max="4452" width="7.875" style="96"/>
    <col min="4453" max="4454" width="6.875" style="96" customWidth="1"/>
    <col min="4455" max="4455" width="12.875" style="96" customWidth="1"/>
    <col min="4456" max="4456" width="7.875" style="96" customWidth="1"/>
    <col min="4457" max="4480" width="7.875" style="96"/>
    <col min="4481" max="4482" width="6.875" style="96" customWidth="1"/>
    <col min="4483" max="4483" width="12.875" style="96" customWidth="1"/>
    <col min="4484" max="4484" width="14.875" style="96" customWidth="1"/>
    <col min="4485" max="4485" width="6.875" style="96" customWidth="1"/>
    <col min="4486" max="4486" width="5.875" style="96" customWidth="1"/>
    <col min="4487" max="4492" width="7.875" style="96"/>
    <col min="4493" max="4493" width="6.875" style="96" customWidth="1"/>
    <col min="4494" max="4494" width="7.875" style="96" customWidth="1"/>
    <col min="4495" max="4495" width="5.875" style="96" customWidth="1"/>
    <col min="4496" max="4506" width="7.875" style="96"/>
    <col min="4507" max="4507" width="7.875" style="96" customWidth="1"/>
    <col min="4508" max="4508" width="10.875" style="96" customWidth="1"/>
    <col min="4509" max="4509" width="1.875" style="96" customWidth="1"/>
    <col min="4510" max="4510" width="4.875" style="96" customWidth="1"/>
    <col min="4511" max="4518" width="10.875" style="96" customWidth="1"/>
    <col min="4519" max="4520" width="3.875" style="96" customWidth="1"/>
    <col min="4521" max="4521" width="6.875" style="96" customWidth="1"/>
    <col min="4522" max="4523" width="3.875" style="96" customWidth="1"/>
    <col min="4524" max="4581" width="7.875" style="96"/>
    <col min="4582" max="4582" width="15.625" style="96" customWidth="1"/>
    <col min="4583" max="4609" width="6.875" style="96" customWidth="1"/>
    <col min="4610" max="4610" width="15.625" style="96" customWidth="1"/>
    <col min="4611" max="4617" width="5.875" style="96" customWidth="1"/>
    <col min="4618" max="4618" width="8.875" style="96" customWidth="1"/>
    <col min="4619" max="4619" width="7.875" style="96"/>
    <col min="4620" max="4620" width="8.875" style="96" customWidth="1"/>
    <col min="4621" max="4623" width="7.875" style="96"/>
    <col min="4624" max="4649" width="5.875" style="96" customWidth="1"/>
    <col min="4650" max="4650" width="8.875" style="96" customWidth="1"/>
    <col min="4651" max="4652" width="7.875" style="96"/>
    <col min="4653" max="4655" width="7.875" style="96" customWidth="1"/>
    <col min="4656" max="4679" width="5.875" style="96" customWidth="1"/>
    <col min="4680" max="4708" width="7.875" style="96"/>
    <col min="4709" max="4710" width="6.875" style="96" customWidth="1"/>
    <col min="4711" max="4711" width="12.875" style="96" customWidth="1"/>
    <col min="4712" max="4712" width="7.875" style="96" customWidth="1"/>
    <col min="4713" max="4736" width="7.875" style="96"/>
    <col min="4737" max="4738" width="6.875" style="96" customWidth="1"/>
    <col min="4739" max="4739" width="12.875" style="96" customWidth="1"/>
    <col min="4740" max="4740" width="14.875" style="96" customWidth="1"/>
    <col min="4741" max="4741" width="6.875" style="96" customWidth="1"/>
    <col min="4742" max="4742" width="5.875" style="96" customWidth="1"/>
    <col min="4743" max="4748" width="7.875" style="96"/>
    <col min="4749" max="4749" width="6.875" style="96" customWidth="1"/>
    <col min="4750" max="4750" width="7.875" style="96" customWidth="1"/>
    <col min="4751" max="4751" width="5.875" style="96" customWidth="1"/>
    <col min="4752" max="4762" width="7.875" style="96"/>
    <col min="4763" max="4763" width="7.875" style="96" customWidth="1"/>
    <col min="4764" max="4764" width="10.875" style="96" customWidth="1"/>
    <col min="4765" max="4765" width="1.875" style="96" customWidth="1"/>
    <col min="4766" max="4766" width="4.875" style="96" customWidth="1"/>
    <col min="4767" max="4774" width="10.875" style="96" customWidth="1"/>
    <col min="4775" max="4776" width="3.875" style="96" customWidth="1"/>
    <col min="4777" max="4777" width="6.875" style="96" customWidth="1"/>
    <col min="4778" max="4779" width="3.875" style="96" customWidth="1"/>
    <col min="4780" max="4837" width="7.875" style="96"/>
    <col min="4838" max="4838" width="15.625" style="96" customWidth="1"/>
    <col min="4839" max="4865" width="6.875" style="96" customWidth="1"/>
    <col min="4866" max="4866" width="15.625" style="96" customWidth="1"/>
    <col min="4867" max="4873" width="5.875" style="96" customWidth="1"/>
    <col min="4874" max="4874" width="8.875" style="96" customWidth="1"/>
    <col min="4875" max="4875" width="7.875" style="96"/>
    <col min="4876" max="4876" width="8.875" style="96" customWidth="1"/>
    <col min="4877" max="4879" width="7.875" style="96"/>
    <col min="4880" max="4905" width="5.875" style="96" customWidth="1"/>
    <col min="4906" max="4906" width="8.875" style="96" customWidth="1"/>
    <col min="4907" max="4908" width="7.875" style="96"/>
    <col min="4909" max="4911" width="7.875" style="96" customWidth="1"/>
    <col min="4912" max="4935" width="5.875" style="96" customWidth="1"/>
    <col min="4936" max="4964" width="7.875" style="96"/>
    <col min="4965" max="4966" width="6.875" style="96" customWidth="1"/>
    <col min="4967" max="4967" width="12.875" style="96" customWidth="1"/>
    <col min="4968" max="4968" width="7.875" style="96" customWidth="1"/>
    <col min="4969" max="4992" width="7.875" style="96"/>
    <col min="4993" max="4994" width="6.875" style="96" customWidth="1"/>
    <col min="4995" max="4995" width="12.875" style="96" customWidth="1"/>
    <col min="4996" max="4996" width="14.875" style="96" customWidth="1"/>
    <col min="4997" max="4997" width="6.875" style="96" customWidth="1"/>
    <col min="4998" max="4998" width="5.875" style="96" customWidth="1"/>
    <col min="4999" max="5004" width="7.875" style="96"/>
    <col min="5005" max="5005" width="6.875" style="96" customWidth="1"/>
    <col min="5006" max="5006" width="7.875" style="96" customWidth="1"/>
    <col min="5007" max="5007" width="5.875" style="96" customWidth="1"/>
    <col min="5008" max="5018" width="7.875" style="96"/>
    <col min="5019" max="5019" width="7.875" style="96" customWidth="1"/>
    <col min="5020" max="5020" width="10.875" style="96" customWidth="1"/>
    <col min="5021" max="5021" width="1.875" style="96" customWidth="1"/>
    <col min="5022" max="5022" width="4.875" style="96" customWidth="1"/>
    <col min="5023" max="5030" width="10.875" style="96" customWidth="1"/>
    <col min="5031" max="5032" width="3.875" style="96" customWidth="1"/>
    <col min="5033" max="5033" width="6.875" style="96" customWidth="1"/>
    <col min="5034" max="5035" width="3.875" style="96" customWidth="1"/>
    <col min="5036" max="5093" width="7.875" style="96"/>
    <col min="5094" max="5094" width="15.625" style="96" customWidth="1"/>
    <col min="5095" max="5121" width="6.875" style="96" customWidth="1"/>
    <col min="5122" max="5122" width="15.625" style="96" customWidth="1"/>
    <col min="5123" max="5129" width="5.875" style="96" customWidth="1"/>
    <col min="5130" max="5130" width="8.875" style="96" customWidth="1"/>
    <col min="5131" max="5131" width="7.875" style="96"/>
    <col min="5132" max="5132" width="8.875" style="96" customWidth="1"/>
    <col min="5133" max="5135" width="7.875" style="96"/>
    <col min="5136" max="5161" width="5.875" style="96" customWidth="1"/>
    <col min="5162" max="5162" width="8.875" style="96" customWidth="1"/>
    <col min="5163" max="5164" width="7.875" style="96"/>
    <col min="5165" max="5167" width="7.875" style="96" customWidth="1"/>
    <col min="5168" max="5191" width="5.875" style="96" customWidth="1"/>
    <col min="5192" max="5220" width="7.875" style="96"/>
    <col min="5221" max="5222" width="6.875" style="96" customWidth="1"/>
    <col min="5223" max="5223" width="12.875" style="96" customWidth="1"/>
    <col min="5224" max="5224" width="7.875" style="96" customWidth="1"/>
    <col min="5225" max="5248" width="7.875" style="96"/>
    <col min="5249" max="5250" width="6.875" style="96" customWidth="1"/>
    <col min="5251" max="5251" width="12.875" style="96" customWidth="1"/>
    <col min="5252" max="5252" width="14.875" style="96" customWidth="1"/>
    <col min="5253" max="5253" width="6.875" style="96" customWidth="1"/>
    <col min="5254" max="5254" width="5.875" style="96" customWidth="1"/>
    <col min="5255" max="5260" width="7.875" style="96"/>
    <col min="5261" max="5261" width="6.875" style="96" customWidth="1"/>
    <col min="5262" max="5262" width="7.875" style="96" customWidth="1"/>
    <col min="5263" max="5263" width="5.875" style="96" customWidth="1"/>
    <col min="5264" max="5274" width="7.875" style="96"/>
    <col min="5275" max="5275" width="7.875" style="96" customWidth="1"/>
    <col min="5276" max="5276" width="10.875" style="96" customWidth="1"/>
    <col min="5277" max="5277" width="1.875" style="96" customWidth="1"/>
    <col min="5278" max="5278" width="4.875" style="96" customWidth="1"/>
    <col min="5279" max="5286" width="10.875" style="96" customWidth="1"/>
    <col min="5287" max="5288" width="3.875" style="96" customWidth="1"/>
    <col min="5289" max="5289" width="6.875" style="96" customWidth="1"/>
    <col min="5290" max="5291" width="3.875" style="96" customWidth="1"/>
    <col min="5292" max="5349" width="7.875" style="96"/>
    <col min="5350" max="5350" width="15.625" style="96" customWidth="1"/>
    <col min="5351" max="5377" width="6.875" style="96" customWidth="1"/>
    <col min="5378" max="5378" width="15.625" style="96" customWidth="1"/>
    <col min="5379" max="5385" width="5.875" style="96" customWidth="1"/>
    <col min="5386" max="5386" width="8.875" style="96" customWidth="1"/>
    <col min="5387" max="5387" width="7.875" style="96"/>
    <col min="5388" max="5388" width="8.875" style="96" customWidth="1"/>
    <col min="5389" max="5391" width="7.875" style="96"/>
    <col min="5392" max="5417" width="5.875" style="96" customWidth="1"/>
    <col min="5418" max="5418" width="8.875" style="96" customWidth="1"/>
    <col min="5419" max="5420" width="7.875" style="96"/>
    <col min="5421" max="5423" width="7.875" style="96" customWidth="1"/>
    <col min="5424" max="5447" width="5.875" style="96" customWidth="1"/>
    <col min="5448" max="5476" width="7.875" style="96"/>
    <col min="5477" max="5478" width="6.875" style="96" customWidth="1"/>
    <col min="5479" max="5479" width="12.875" style="96" customWidth="1"/>
    <col min="5480" max="5480" width="7.875" style="96" customWidth="1"/>
    <col min="5481" max="5504" width="7.875" style="96"/>
    <col min="5505" max="5506" width="6.875" style="96" customWidth="1"/>
    <col min="5507" max="5507" width="12.875" style="96" customWidth="1"/>
    <col min="5508" max="5508" width="14.875" style="96" customWidth="1"/>
    <col min="5509" max="5509" width="6.875" style="96" customWidth="1"/>
    <col min="5510" max="5510" width="5.875" style="96" customWidth="1"/>
    <col min="5511" max="5516" width="7.875" style="96"/>
    <col min="5517" max="5517" width="6.875" style="96" customWidth="1"/>
    <col min="5518" max="5518" width="7.875" style="96" customWidth="1"/>
    <col min="5519" max="5519" width="5.875" style="96" customWidth="1"/>
    <col min="5520" max="5530" width="7.875" style="96"/>
    <col min="5531" max="5531" width="7.875" style="96" customWidth="1"/>
    <col min="5532" max="5532" width="10.875" style="96" customWidth="1"/>
    <col min="5533" max="5533" width="1.875" style="96" customWidth="1"/>
    <col min="5534" max="5534" width="4.875" style="96" customWidth="1"/>
    <col min="5535" max="5542" width="10.875" style="96" customWidth="1"/>
    <col min="5543" max="5544" width="3.875" style="96" customWidth="1"/>
    <col min="5545" max="5545" width="6.875" style="96" customWidth="1"/>
    <col min="5546" max="5547" width="3.875" style="96" customWidth="1"/>
    <col min="5548" max="5605" width="7.875" style="96"/>
    <col min="5606" max="5606" width="15.625" style="96" customWidth="1"/>
    <col min="5607" max="5633" width="6.875" style="96" customWidth="1"/>
    <col min="5634" max="5634" width="15.625" style="96" customWidth="1"/>
    <col min="5635" max="5641" width="5.875" style="96" customWidth="1"/>
    <col min="5642" max="5642" width="8.875" style="96" customWidth="1"/>
    <col min="5643" max="5643" width="7.875" style="96"/>
    <col min="5644" max="5644" width="8.875" style="96" customWidth="1"/>
    <col min="5645" max="5647" width="7.875" style="96"/>
    <col min="5648" max="5673" width="5.875" style="96" customWidth="1"/>
    <col min="5674" max="5674" width="8.875" style="96" customWidth="1"/>
    <col min="5675" max="5676" width="7.875" style="96"/>
    <col min="5677" max="5679" width="7.875" style="96" customWidth="1"/>
    <col min="5680" max="5703" width="5.875" style="96" customWidth="1"/>
    <col min="5704" max="5732" width="7.875" style="96"/>
    <col min="5733" max="5734" width="6.875" style="96" customWidth="1"/>
    <col min="5735" max="5735" width="12.875" style="96" customWidth="1"/>
    <col min="5736" max="5736" width="7.875" style="96" customWidth="1"/>
    <col min="5737" max="5760" width="7.875" style="96"/>
    <col min="5761" max="5762" width="6.875" style="96" customWidth="1"/>
    <col min="5763" max="5763" width="12.875" style="96" customWidth="1"/>
    <col min="5764" max="5764" width="14.875" style="96" customWidth="1"/>
    <col min="5765" max="5765" width="6.875" style="96" customWidth="1"/>
    <col min="5766" max="5766" width="5.875" style="96" customWidth="1"/>
    <col min="5767" max="5772" width="7.875" style="96"/>
    <col min="5773" max="5773" width="6.875" style="96" customWidth="1"/>
    <col min="5774" max="5774" width="7.875" style="96" customWidth="1"/>
    <col min="5775" max="5775" width="5.875" style="96" customWidth="1"/>
    <col min="5776" max="5786" width="7.875" style="96"/>
    <col min="5787" max="5787" width="7.875" style="96" customWidth="1"/>
    <col min="5788" max="5788" width="10.875" style="96" customWidth="1"/>
    <col min="5789" max="5789" width="1.875" style="96" customWidth="1"/>
    <col min="5790" max="5790" width="4.875" style="96" customWidth="1"/>
    <col min="5791" max="5798" width="10.875" style="96" customWidth="1"/>
    <col min="5799" max="5800" width="3.875" style="96" customWidth="1"/>
    <col min="5801" max="5801" width="6.875" style="96" customWidth="1"/>
    <col min="5802" max="5803" width="3.875" style="96" customWidth="1"/>
    <col min="5804" max="5861" width="7.875" style="96"/>
    <col min="5862" max="5862" width="15.625" style="96" customWidth="1"/>
    <col min="5863" max="5889" width="6.875" style="96" customWidth="1"/>
    <col min="5890" max="5890" width="15.625" style="96" customWidth="1"/>
    <col min="5891" max="5897" width="5.875" style="96" customWidth="1"/>
    <col min="5898" max="5898" width="8.875" style="96" customWidth="1"/>
    <col min="5899" max="5899" width="7.875" style="96"/>
    <col min="5900" max="5900" width="8.875" style="96" customWidth="1"/>
    <col min="5901" max="5903" width="7.875" style="96"/>
    <col min="5904" max="5929" width="5.875" style="96" customWidth="1"/>
    <col min="5930" max="5930" width="8.875" style="96" customWidth="1"/>
    <col min="5931" max="5932" width="7.875" style="96"/>
    <col min="5933" max="5935" width="7.875" style="96" customWidth="1"/>
    <col min="5936" max="5959" width="5.875" style="96" customWidth="1"/>
    <col min="5960" max="5988" width="7.875" style="96"/>
    <col min="5989" max="5990" width="6.875" style="96" customWidth="1"/>
    <col min="5991" max="5991" width="12.875" style="96" customWidth="1"/>
    <col min="5992" max="5992" width="7.875" style="96" customWidth="1"/>
    <col min="5993" max="6016" width="7.875" style="96"/>
    <col min="6017" max="6018" width="6.875" style="96" customWidth="1"/>
    <col min="6019" max="6019" width="12.875" style="96" customWidth="1"/>
    <col min="6020" max="6020" width="14.875" style="96" customWidth="1"/>
    <col min="6021" max="6021" width="6.875" style="96" customWidth="1"/>
    <col min="6022" max="6022" width="5.875" style="96" customWidth="1"/>
    <col min="6023" max="6028" width="7.875" style="96"/>
    <col min="6029" max="6029" width="6.875" style="96" customWidth="1"/>
    <col min="6030" max="6030" width="7.875" style="96" customWidth="1"/>
    <col min="6031" max="6031" width="5.875" style="96" customWidth="1"/>
    <col min="6032" max="6042" width="7.875" style="96"/>
    <col min="6043" max="6043" width="7.875" style="96" customWidth="1"/>
    <col min="6044" max="6044" width="10.875" style="96" customWidth="1"/>
    <col min="6045" max="6045" width="1.875" style="96" customWidth="1"/>
    <col min="6046" max="6046" width="4.875" style="96" customWidth="1"/>
    <col min="6047" max="6054" width="10.875" style="96" customWidth="1"/>
    <col min="6055" max="6056" width="3.875" style="96" customWidth="1"/>
    <col min="6057" max="6057" width="6.875" style="96" customWidth="1"/>
    <col min="6058" max="6059" width="3.875" style="96" customWidth="1"/>
    <col min="6060" max="6117" width="7.875" style="96"/>
    <col min="6118" max="6118" width="15.625" style="96" customWidth="1"/>
    <col min="6119" max="6145" width="6.875" style="96" customWidth="1"/>
    <col min="6146" max="6146" width="15.625" style="96" customWidth="1"/>
    <col min="6147" max="6153" width="5.875" style="96" customWidth="1"/>
    <col min="6154" max="6154" width="8.875" style="96" customWidth="1"/>
    <col min="6155" max="6155" width="7.875" style="96"/>
    <col min="6156" max="6156" width="8.875" style="96" customWidth="1"/>
    <col min="6157" max="6159" width="7.875" style="96"/>
    <col min="6160" max="6185" width="5.875" style="96" customWidth="1"/>
    <col min="6186" max="6186" width="8.875" style="96" customWidth="1"/>
    <col min="6187" max="6188" width="7.875" style="96"/>
    <col min="6189" max="6191" width="7.875" style="96" customWidth="1"/>
    <col min="6192" max="6215" width="5.875" style="96" customWidth="1"/>
    <col min="6216" max="6244" width="7.875" style="96"/>
    <col min="6245" max="6246" width="6.875" style="96" customWidth="1"/>
    <col min="6247" max="6247" width="12.875" style="96" customWidth="1"/>
    <col min="6248" max="6248" width="7.875" style="96" customWidth="1"/>
    <col min="6249" max="6272" width="7.875" style="96"/>
    <col min="6273" max="6274" width="6.875" style="96" customWidth="1"/>
    <col min="6275" max="6275" width="12.875" style="96" customWidth="1"/>
    <col min="6276" max="6276" width="14.875" style="96" customWidth="1"/>
    <col min="6277" max="6277" width="6.875" style="96" customWidth="1"/>
    <col min="6278" max="6278" width="5.875" style="96" customWidth="1"/>
    <col min="6279" max="6284" width="7.875" style="96"/>
    <col min="6285" max="6285" width="6.875" style="96" customWidth="1"/>
    <col min="6286" max="6286" width="7.875" style="96" customWidth="1"/>
    <col min="6287" max="6287" width="5.875" style="96" customWidth="1"/>
    <col min="6288" max="6298" width="7.875" style="96"/>
    <col min="6299" max="6299" width="7.875" style="96" customWidth="1"/>
    <col min="6300" max="6300" width="10.875" style="96" customWidth="1"/>
    <col min="6301" max="6301" width="1.875" style="96" customWidth="1"/>
    <col min="6302" max="6302" width="4.875" style="96" customWidth="1"/>
    <col min="6303" max="6310" width="10.875" style="96" customWidth="1"/>
    <col min="6311" max="6312" width="3.875" style="96" customWidth="1"/>
    <col min="6313" max="6313" width="6.875" style="96" customWidth="1"/>
    <col min="6314" max="6315" width="3.875" style="96" customWidth="1"/>
    <col min="6316" max="6373" width="7.875" style="96"/>
    <col min="6374" max="6374" width="15.625" style="96" customWidth="1"/>
    <col min="6375" max="6401" width="6.875" style="96" customWidth="1"/>
    <col min="6402" max="6402" width="15.625" style="96" customWidth="1"/>
    <col min="6403" max="6409" width="5.875" style="96" customWidth="1"/>
    <col min="6410" max="6410" width="8.875" style="96" customWidth="1"/>
    <col min="6411" max="6411" width="7.875" style="96"/>
    <col min="6412" max="6412" width="8.875" style="96" customWidth="1"/>
    <col min="6413" max="6415" width="7.875" style="96"/>
    <col min="6416" max="6441" width="5.875" style="96" customWidth="1"/>
    <col min="6442" max="6442" width="8.875" style="96" customWidth="1"/>
    <col min="6443" max="6444" width="7.875" style="96"/>
    <col min="6445" max="6447" width="7.875" style="96" customWidth="1"/>
    <col min="6448" max="6471" width="5.875" style="96" customWidth="1"/>
    <col min="6472" max="6500" width="7.875" style="96"/>
    <col min="6501" max="6502" width="6.875" style="96" customWidth="1"/>
    <col min="6503" max="6503" width="12.875" style="96" customWidth="1"/>
    <col min="6504" max="6504" width="7.875" style="96" customWidth="1"/>
    <col min="6505" max="6528" width="7.875" style="96"/>
    <col min="6529" max="6530" width="6.875" style="96" customWidth="1"/>
    <col min="6531" max="6531" width="12.875" style="96" customWidth="1"/>
    <col min="6532" max="6532" width="14.875" style="96" customWidth="1"/>
    <col min="6533" max="6533" width="6.875" style="96" customWidth="1"/>
    <col min="6534" max="6534" width="5.875" style="96" customWidth="1"/>
    <col min="6535" max="6540" width="7.875" style="96"/>
    <col min="6541" max="6541" width="6.875" style="96" customWidth="1"/>
    <col min="6542" max="6542" width="7.875" style="96" customWidth="1"/>
    <col min="6543" max="6543" width="5.875" style="96" customWidth="1"/>
    <col min="6544" max="6554" width="7.875" style="96"/>
    <col min="6555" max="6555" width="7.875" style="96" customWidth="1"/>
    <col min="6556" max="6556" width="10.875" style="96" customWidth="1"/>
    <col min="6557" max="6557" width="1.875" style="96" customWidth="1"/>
    <col min="6558" max="6558" width="4.875" style="96" customWidth="1"/>
    <col min="6559" max="6566" width="10.875" style="96" customWidth="1"/>
    <col min="6567" max="6568" width="3.875" style="96" customWidth="1"/>
    <col min="6569" max="6569" width="6.875" style="96" customWidth="1"/>
    <col min="6570" max="6571" width="3.875" style="96" customWidth="1"/>
    <col min="6572" max="6629" width="7.875" style="96"/>
    <col min="6630" max="6630" width="15.625" style="96" customWidth="1"/>
    <col min="6631" max="6657" width="6.875" style="96" customWidth="1"/>
    <col min="6658" max="6658" width="15.625" style="96" customWidth="1"/>
    <col min="6659" max="6665" width="5.875" style="96" customWidth="1"/>
    <col min="6666" max="6666" width="8.875" style="96" customWidth="1"/>
    <col min="6667" max="6667" width="7.875" style="96"/>
    <col min="6668" max="6668" width="8.875" style="96" customWidth="1"/>
    <col min="6669" max="6671" width="7.875" style="96"/>
    <col min="6672" max="6697" width="5.875" style="96" customWidth="1"/>
    <col min="6698" max="6698" width="8.875" style="96" customWidth="1"/>
    <col min="6699" max="6700" width="7.875" style="96"/>
    <col min="6701" max="6703" width="7.875" style="96" customWidth="1"/>
    <col min="6704" max="6727" width="5.875" style="96" customWidth="1"/>
    <col min="6728" max="6756" width="7.875" style="96"/>
    <col min="6757" max="6758" width="6.875" style="96" customWidth="1"/>
    <col min="6759" max="6759" width="12.875" style="96" customWidth="1"/>
    <col min="6760" max="6760" width="7.875" style="96" customWidth="1"/>
    <col min="6761" max="6784" width="7.875" style="96"/>
    <col min="6785" max="6786" width="6.875" style="96" customWidth="1"/>
    <col min="6787" max="6787" width="12.875" style="96" customWidth="1"/>
    <col min="6788" max="6788" width="14.875" style="96" customWidth="1"/>
    <col min="6789" max="6789" width="6.875" style="96" customWidth="1"/>
    <col min="6790" max="6790" width="5.875" style="96" customWidth="1"/>
    <col min="6791" max="6796" width="7.875" style="96"/>
    <col min="6797" max="6797" width="6.875" style="96" customWidth="1"/>
    <col min="6798" max="6798" width="7.875" style="96" customWidth="1"/>
    <col min="6799" max="6799" width="5.875" style="96" customWidth="1"/>
    <col min="6800" max="6810" width="7.875" style="96"/>
    <col min="6811" max="6811" width="7.875" style="96" customWidth="1"/>
    <col min="6812" max="6812" width="10.875" style="96" customWidth="1"/>
    <col min="6813" max="6813" width="1.875" style="96" customWidth="1"/>
    <col min="6814" max="6814" width="4.875" style="96" customWidth="1"/>
    <col min="6815" max="6822" width="10.875" style="96" customWidth="1"/>
    <col min="6823" max="6824" width="3.875" style="96" customWidth="1"/>
    <col min="6825" max="6825" width="6.875" style="96" customWidth="1"/>
    <col min="6826" max="6827" width="3.875" style="96" customWidth="1"/>
    <col min="6828" max="6885" width="7.875" style="96"/>
    <col min="6886" max="6886" width="15.625" style="96" customWidth="1"/>
    <col min="6887" max="6913" width="6.875" style="96" customWidth="1"/>
    <col min="6914" max="6914" width="15.625" style="96" customWidth="1"/>
    <col min="6915" max="6921" width="5.875" style="96" customWidth="1"/>
    <col min="6922" max="6922" width="8.875" style="96" customWidth="1"/>
    <col min="6923" max="6923" width="7.875" style="96"/>
    <col min="6924" max="6924" width="8.875" style="96" customWidth="1"/>
    <col min="6925" max="6927" width="7.875" style="96"/>
    <col min="6928" max="6953" width="5.875" style="96" customWidth="1"/>
    <col min="6954" max="6954" width="8.875" style="96" customWidth="1"/>
    <col min="6955" max="6956" width="7.875" style="96"/>
    <col min="6957" max="6959" width="7.875" style="96" customWidth="1"/>
    <col min="6960" max="6983" width="5.875" style="96" customWidth="1"/>
    <col min="6984" max="7012" width="7.875" style="96"/>
    <col min="7013" max="7014" width="6.875" style="96" customWidth="1"/>
    <col min="7015" max="7015" width="12.875" style="96" customWidth="1"/>
    <col min="7016" max="7016" width="7.875" style="96" customWidth="1"/>
    <col min="7017" max="7040" width="7.875" style="96"/>
    <col min="7041" max="7042" width="6.875" style="96" customWidth="1"/>
    <col min="7043" max="7043" width="12.875" style="96" customWidth="1"/>
    <col min="7044" max="7044" width="14.875" style="96" customWidth="1"/>
    <col min="7045" max="7045" width="6.875" style="96" customWidth="1"/>
    <col min="7046" max="7046" width="5.875" style="96" customWidth="1"/>
    <col min="7047" max="7052" width="7.875" style="96"/>
    <col min="7053" max="7053" width="6.875" style="96" customWidth="1"/>
    <col min="7054" max="7054" width="7.875" style="96" customWidth="1"/>
    <col min="7055" max="7055" width="5.875" style="96" customWidth="1"/>
    <col min="7056" max="7066" width="7.875" style="96"/>
    <col min="7067" max="7067" width="7.875" style="96" customWidth="1"/>
    <col min="7068" max="7068" width="10.875" style="96" customWidth="1"/>
    <col min="7069" max="7069" width="1.875" style="96" customWidth="1"/>
    <col min="7070" max="7070" width="4.875" style="96" customWidth="1"/>
    <col min="7071" max="7078" width="10.875" style="96" customWidth="1"/>
    <col min="7079" max="7080" width="3.875" style="96" customWidth="1"/>
    <col min="7081" max="7081" width="6.875" style="96" customWidth="1"/>
    <col min="7082" max="7083" width="3.875" style="96" customWidth="1"/>
    <col min="7084" max="7141" width="7.875" style="96"/>
    <col min="7142" max="7142" width="15.625" style="96" customWidth="1"/>
    <col min="7143" max="7169" width="6.875" style="96" customWidth="1"/>
    <col min="7170" max="7170" width="15.625" style="96" customWidth="1"/>
    <col min="7171" max="7177" width="5.875" style="96" customWidth="1"/>
    <col min="7178" max="7178" width="8.875" style="96" customWidth="1"/>
    <col min="7179" max="7179" width="7.875" style="96"/>
    <col min="7180" max="7180" width="8.875" style="96" customWidth="1"/>
    <col min="7181" max="7183" width="7.875" style="96"/>
    <col min="7184" max="7209" width="5.875" style="96" customWidth="1"/>
    <col min="7210" max="7210" width="8.875" style="96" customWidth="1"/>
    <col min="7211" max="7212" width="7.875" style="96"/>
    <col min="7213" max="7215" width="7.875" style="96" customWidth="1"/>
    <col min="7216" max="7239" width="5.875" style="96" customWidth="1"/>
    <col min="7240" max="7268" width="7.875" style="96"/>
    <col min="7269" max="7270" width="6.875" style="96" customWidth="1"/>
    <col min="7271" max="7271" width="12.875" style="96" customWidth="1"/>
    <col min="7272" max="7272" width="7.875" style="96" customWidth="1"/>
    <col min="7273" max="7296" width="7.875" style="96"/>
    <col min="7297" max="7298" width="6.875" style="96" customWidth="1"/>
    <col min="7299" max="7299" width="12.875" style="96" customWidth="1"/>
    <col min="7300" max="7300" width="14.875" style="96" customWidth="1"/>
    <col min="7301" max="7301" width="6.875" style="96" customWidth="1"/>
    <col min="7302" max="7302" width="5.875" style="96" customWidth="1"/>
    <col min="7303" max="7308" width="7.875" style="96"/>
    <col min="7309" max="7309" width="6.875" style="96" customWidth="1"/>
    <col min="7310" max="7310" width="7.875" style="96" customWidth="1"/>
    <col min="7311" max="7311" width="5.875" style="96" customWidth="1"/>
    <col min="7312" max="7322" width="7.875" style="96"/>
    <col min="7323" max="7323" width="7.875" style="96" customWidth="1"/>
    <col min="7324" max="7324" width="10.875" style="96" customWidth="1"/>
    <col min="7325" max="7325" width="1.875" style="96" customWidth="1"/>
    <col min="7326" max="7326" width="4.875" style="96" customWidth="1"/>
    <col min="7327" max="7334" width="10.875" style="96" customWidth="1"/>
    <col min="7335" max="7336" width="3.875" style="96" customWidth="1"/>
    <col min="7337" max="7337" width="6.875" style="96" customWidth="1"/>
    <col min="7338" max="7339" width="3.875" style="96" customWidth="1"/>
    <col min="7340" max="7397" width="7.875" style="96"/>
    <col min="7398" max="7398" width="15.625" style="96" customWidth="1"/>
    <col min="7399" max="7425" width="6.875" style="96" customWidth="1"/>
    <col min="7426" max="7426" width="15.625" style="96" customWidth="1"/>
    <col min="7427" max="7433" width="5.875" style="96" customWidth="1"/>
    <col min="7434" max="7434" width="8.875" style="96" customWidth="1"/>
    <col min="7435" max="7435" width="7.875" style="96"/>
    <col min="7436" max="7436" width="8.875" style="96" customWidth="1"/>
    <col min="7437" max="7439" width="7.875" style="96"/>
    <col min="7440" max="7465" width="5.875" style="96" customWidth="1"/>
    <col min="7466" max="7466" width="8.875" style="96" customWidth="1"/>
    <col min="7467" max="7468" width="7.875" style="96"/>
    <col min="7469" max="7471" width="7.875" style="96" customWidth="1"/>
    <col min="7472" max="7495" width="5.875" style="96" customWidth="1"/>
    <col min="7496" max="7524" width="7.875" style="96"/>
    <col min="7525" max="7526" width="6.875" style="96" customWidth="1"/>
    <col min="7527" max="7527" width="12.875" style="96" customWidth="1"/>
    <col min="7528" max="7528" width="7.875" style="96" customWidth="1"/>
    <col min="7529" max="7552" width="7.875" style="96"/>
    <col min="7553" max="7554" width="6.875" style="96" customWidth="1"/>
    <col min="7555" max="7555" width="12.875" style="96" customWidth="1"/>
    <col min="7556" max="7556" width="14.875" style="96" customWidth="1"/>
    <col min="7557" max="7557" width="6.875" style="96" customWidth="1"/>
    <col min="7558" max="7558" width="5.875" style="96" customWidth="1"/>
    <col min="7559" max="7564" width="7.875" style="96"/>
    <col min="7565" max="7565" width="6.875" style="96" customWidth="1"/>
    <col min="7566" max="7566" width="7.875" style="96" customWidth="1"/>
    <col min="7567" max="7567" width="5.875" style="96" customWidth="1"/>
    <col min="7568" max="7578" width="7.875" style="96"/>
    <col min="7579" max="7579" width="7.875" style="96" customWidth="1"/>
    <col min="7580" max="7580" width="10.875" style="96" customWidth="1"/>
    <col min="7581" max="7581" width="1.875" style="96" customWidth="1"/>
    <col min="7582" max="7582" width="4.875" style="96" customWidth="1"/>
    <col min="7583" max="7590" width="10.875" style="96" customWidth="1"/>
    <col min="7591" max="7592" width="3.875" style="96" customWidth="1"/>
    <col min="7593" max="7593" width="6.875" style="96" customWidth="1"/>
    <col min="7594" max="7595" width="3.875" style="96" customWidth="1"/>
    <col min="7596" max="7653" width="7.875" style="96"/>
    <col min="7654" max="7654" width="15.625" style="96" customWidth="1"/>
    <col min="7655" max="7681" width="6.875" style="96" customWidth="1"/>
    <col min="7682" max="7682" width="15.625" style="96" customWidth="1"/>
    <col min="7683" max="7689" width="5.875" style="96" customWidth="1"/>
    <col min="7690" max="7690" width="8.875" style="96" customWidth="1"/>
    <col min="7691" max="7691" width="7.875" style="96"/>
    <col min="7692" max="7692" width="8.875" style="96" customWidth="1"/>
    <col min="7693" max="7695" width="7.875" style="96"/>
    <col min="7696" max="7721" width="5.875" style="96" customWidth="1"/>
    <col min="7722" max="7722" width="8.875" style="96" customWidth="1"/>
    <col min="7723" max="7724" width="7.875" style="96"/>
    <col min="7725" max="7727" width="7.875" style="96" customWidth="1"/>
    <col min="7728" max="7751" width="5.875" style="96" customWidth="1"/>
    <col min="7752" max="7780" width="7.875" style="96"/>
    <col min="7781" max="7782" width="6.875" style="96" customWidth="1"/>
    <col min="7783" max="7783" width="12.875" style="96" customWidth="1"/>
    <col min="7784" max="7784" width="7.875" style="96" customWidth="1"/>
    <col min="7785" max="7808" width="7.875" style="96"/>
    <col min="7809" max="7810" width="6.875" style="96" customWidth="1"/>
    <col min="7811" max="7811" width="12.875" style="96" customWidth="1"/>
    <col min="7812" max="7812" width="14.875" style="96" customWidth="1"/>
    <col min="7813" max="7813" width="6.875" style="96" customWidth="1"/>
    <col min="7814" max="7814" width="5.875" style="96" customWidth="1"/>
    <col min="7815" max="7820" width="7.875" style="96"/>
    <col min="7821" max="7821" width="6.875" style="96" customWidth="1"/>
    <col min="7822" max="7822" width="7.875" style="96" customWidth="1"/>
    <col min="7823" max="7823" width="5.875" style="96" customWidth="1"/>
    <col min="7824" max="7834" width="7.875" style="96"/>
    <col min="7835" max="7835" width="7.875" style="96" customWidth="1"/>
    <col min="7836" max="7836" width="10.875" style="96" customWidth="1"/>
    <col min="7837" max="7837" width="1.875" style="96" customWidth="1"/>
    <col min="7838" max="7838" width="4.875" style="96" customWidth="1"/>
    <col min="7839" max="7846" width="10.875" style="96" customWidth="1"/>
    <col min="7847" max="7848" width="3.875" style="96" customWidth="1"/>
    <col min="7849" max="7849" width="6.875" style="96" customWidth="1"/>
    <col min="7850" max="7851" width="3.875" style="96" customWidth="1"/>
    <col min="7852" max="7909" width="7.875" style="96"/>
    <col min="7910" max="7910" width="15.625" style="96" customWidth="1"/>
    <col min="7911" max="7937" width="6.875" style="96" customWidth="1"/>
    <col min="7938" max="7938" width="15.625" style="96" customWidth="1"/>
    <col min="7939" max="7945" width="5.875" style="96" customWidth="1"/>
    <col min="7946" max="7946" width="8.875" style="96" customWidth="1"/>
    <col min="7947" max="7947" width="7.875" style="96"/>
    <col min="7948" max="7948" width="8.875" style="96" customWidth="1"/>
    <col min="7949" max="7951" width="7.875" style="96"/>
    <col min="7952" max="7977" width="5.875" style="96" customWidth="1"/>
    <col min="7978" max="7978" width="8.875" style="96" customWidth="1"/>
    <col min="7979" max="7980" width="7.875" style="96"/>
    <col min="7981" max="7983" width="7.875" style="96" customWidth="1"/>
    <col min="7984" max="8007" width="5.875" style="96" customWidth="1"/>
    <col min="8008" max="8036" width="7.875" style="96"/>
    <col min="8037" max="8038" width="6.875" style="96" customWidth="1"/>
    <col min="8039" max="8039" width="12.875" style="96" customWidth="1"/>
    <col min="8040" max="8040" width="7.875" style="96" customWidth="1"/>
    <col min="8041" max="8064" width="7.875" style="96"/>
    <col min="8065" max="8066" width="6.875" style="96" customWidth="1"/>
    <col min="8067" max="8067" width="12.875" style="96" customWidth="1"/>
    <col min="8068" max="8068" width="14.875" style="96" customWidth="1"/>
    <col min="8069" max="8069" width="6.875" style="96" customWidth="1"/>
    <col min="8070" max="8070" width="5.875" style="96" customWidth="1"/>
    <col min="8071" max="8076" width="7.875" style="96"/>
    <col min="8077" max="8077" width="6.875" style="96" customWidth="1"/>
    <col min="8078" max="8078" width="7.875" style="96" customWidth="1"/>
    <col min="8079" max="8079" width="5.875" style="96" customWidth="1"/>
    <col min="8080" max="8090" width="7.875" style="96"/>
    <col min="8091" max="8091" width="7.875" style="96" customWidth="1"/>
    <col min="8092" max="8092" width="10.875" style="96" customWidth="1"/>
    <col min="8093" max="8093" width="1.875" style="96" customWidth="1"/>
    <col min="8094" max="8094" width="4.875" style="96" customWidth="1"/>
    <col min="8095" max="8102" width="10.875" style="96" customWidth="1"/>
    <col min="8103" max="8104" width="3.875" style="96" customWidth="1"/>
    <col min="8105" max="8105" width="6.875" style="96" customWidth="1"/>
    <col min="8106" max="8107" width="3.875" style="96" customWidth="1"/>
    <col min="8108" max="8165" width="7.875" style="96"/>
    <col min="8166" max="8166" width="15.625" style="96" customWidth="1"/>
    <col min="8167" max="8193" width="6.875" style="96" customWidth="1"/>
    <col min="8194" max="8194" width="15.625" style="96" customWidth="1"/>
    <col min="8195" max="8201" width="5.875" style="96" customWidth="1"/>
    <col min="8202" max="8202" width="8.875" style="96" customWidth="1"/>
    <col min="8203" max="8203" width="7.875" style="96"/>
    <col min="8204" max="8204" width="8.875" style="96" customWidth="1"/>
    <col min="8205" max="8207" width="7.875" style="96"/>
    <col min="8208" max="8233" width="5.875" style="96" customWidth="1"/>
    <col min="8234" max="8234" width="8.875" style="96" customWidth="1"/>
    <col min="8235" max="8236" width="7.875" style="96"/>
    <col min="8237" max="8239" width="7.875" style="96" customWidth="1"/>
    <col min="8240" max="8263" width="5.875" style="96" customWidth="1"/>
    <col min="8264" max="8292" width="7.875" style="96"/>
    <col min="8293" max="8294" width="6.875" style="96" customWidth="1"/>
    <col min="8295" max="8295" width="12.875" style="96" customWidth="1"/>
    <col min="8296" max="8296" width="7.875" style="96" customWidth="1"/>
    <col min="8297" max="8320" width="7.875" style="96"/>
    <col min="8321" max="8322" width="6.875" style="96" customWidth="1"/>
    <col min="8323" max="8323" width="12.875" style="96" customWidth="1"/>
    <col min="8324" max="8324" width="14.875" style="96" customWidth="1"/>
    <col min="8325" max="8325" width="6.875" style="96" customWidth="1"/>
    <col min="8326" max="8326" width="5.875" style="96" customWidth="1"/>
    <col min="8327" max="8332" width="7.875" style="96"/>
    <col min="8333" max="8333" width="6.875" style="96" customWidth="1"/>
    <col min="8334" max="8334" width="7.875" style="96" customWidth="1"/>
    <col min="8335" max="8335" width="5.875" style="96" customWidth="1"/>
    <col min="8336" max="8346" width="7.875" style="96"/>
    <col min="8347" max="8347" width="7.875" style="96" customWidth="1"/>
    <col min="8348" max="8348" width="10.875" style="96" customWidth="1"/>
    <col min="8349" max="8349" width="1.875" style="96" customWidth="1"/>
    <col min="8350" max="8350" width="4.875" style="96" customWidth="1"/>
    <col min="8351" max="8358" width="10.875" style="96" customWidth="1"/>
    <col min="8359" max="8360" width="3.875" style="96" customWidth="1"/>
    <col min="8361" max="8361" width="6.875" style="96" customWidth="1"/>
    <col min="8362" max="8363" width="3.875" style="96" customWidth="1"/>
    <col min="8364" max="8421" width="7.875" style="96"/>
    <col min="8422" max="8422" width="15.625" style="96" customWidth="1"/>
    <col min="8423" max="8449" width="6.875" style="96" customWidth="1"/>
    <col min="8450" max="8450" width="15.625" style="96" customWidth="1"/>
    <col min="8451" max="8457" width="5.875" style="96" customWidth="1"/>
    <col min="8458" max="8458" width="8.875" style="96" customWidth="1"/>
    <col min="8459" max="8459" width="7.875" style="96"/>
    <col min="8460" max="8460" width="8.875" style="96" customWidth="1"/>
    <col min="8461" max="8463" width="7.875" style="96"/>
    <col min="8464" max="8489" width="5.875" style="96" customWidth="1"/>
    <col min="8490" max="8490" width="8.875" style="96" customWidth="1"/>
    <col min="8491" max="8492" width="7.875" style="96"/>
    <col min="8493" max="8495" width="7.875" style="96" customWidth="1"/>
    <col min="8496" max="8519" width="5.875" style="96" customWidth="1"/>
    <col min="8520" max="8548" width="7.875" style="96"/>
    <col min="8549" max="8550" width="6.875" style="96" customWidth="1"/>
    <col min="8551" max="8551" width="12.875" style="96" customWidth="1"/>
    <col min="8552" max="8552" width="7.875" style="96" customWidth="1"/>
    <col min="8553" max="8576" width="7.875" style="96"/>
    <col min="8577" max="8578" width="6.875" style="96" customWidth="1"/>
    <col min="8579" max="8579" width="12.875" style="96" customWidth="1"/>
    <col min="8580" max="8580" width="14.875" style="96" customWidth="1"/>
    <col min="8581" max="8581" width="6.875" style="96" customWidth="1"/>
    <col min="8582" max="8582" width="5.875" style="96" customWidth="1"/>
    <col min="8583" max="8588" width="7.875" style="96"/>
    <col min="8589" max="8589" width="6.875" style="96" customWidth="1"/>
    <col min="8590" max="8590" width="7.875" style="96" customWidth="1"/>
    <col min="8591" max="8591" width="5.875" style="96" customWidth="1"/>
    <col min="8592" max="8602" width="7.875" style="96"/>
    <col min="8603" max="8603" width="7.875" style="96" customWidth="1"/>
    <col min="8604" max="8604" width="10.875" style="96" customWidth="1"/>
    <col min="8605" max="8605" width="1.875" style="96" customWidth="1"/>
    <col min="8606" max="8606" width="4.875" style="96" customWidth="1"/>
    <col min="8607" max="8614" width="10.875" style="96" customWidth="1"/>
    <col min="8615" max="8616" width="3.875" style="96" customWidth="1"/>
    <col min="8617" max="8617" width="6.875" style="96" customWidth="1"/>
    <col min="8618" max="8619" width="3.875" style="96" customWidth="1"/>
    <col min="8620" max="8677" width="7.875" style="96"/>
    <col min="8678" max="8678" width="15.625" style="96" customWidth="1"/>
    <col min="8679" max="8705" width="6.875" style="96" customWidth="1"/>
    <col min="8706" max="8706" width="15.625" style="96" customWidth="1"/>
    <col min="8707" max="8713" width="5.875" style="96" customWidth="1"/>
    <col min="8714" max="8714" width="8.875" style="96" customWidth="1"/>
    <col min="8715" max="8715" width="7.875" style="96"/>
    <col min="8716" max="8716" width="8.875" style="96" customWidth="1"/>
    <col min="8717" max="8719" width="7.875" style="96"/>
    <col min="8720" max="8745" width="5.875" style="96" customWidth="1"/>
    <col min="8746" max="8746" width="8.875" style="96" customWidth="1"/>
    <col min="8747" max="8748" width="7.875" style="96"/>
    <col min="8749" max="8751" width="7.875" style="96" customWidth="1"/>
    <col min="8752" max="8775" width="5.875" style="96" customWidth="1"/>
    <col min="8776" max="8804" width="7.875" style="96"/>
    <col min="8805" max="8806" width="6.875" style="96" customWidth="1"/>
    <col min="8807" max="8807" width="12.875" style="96" customWidth="1"/>
    <col min="8808" max="8808" width="7.875" style="96" customWidth="1"/>
    <col min="8809" max="8832" width="7.875" style="96"/>
    <col min="8833" max="8834" width="6.875" style="96" customWidth="1"/>
    <col min="8835" max="8835" width="12.875" style="96" customWidth="1"/>
    <col min="8836" max="8836" width="14.875" style="96" customWidth="1"/>
    <col min="8837" max="8837" width="6.875" style="96" customWidth="1"/>
    <col min="8838" max="8838" width="5.875" style="96" customWidth="1"/>
    <col min="8839" max="8844" width="7.875" style="96"/>
    <col min="8845" max="8845" width="6.875" style="96" customWidth="1"/>
    <col min="8846" max="8846" width="7.875" style="96" customWidth="1"/>
    <col min="8847" max="8847" width="5.875" style="96" customWidth="1"/>
    <col min="8848" max="8858" width="7.875" style="96"/>
    <col min="8859" max="8859" width="7.875" style="96" customWidth="1"/>
    <col min="8860" max="8860" width="10.875" style="96" customWidth="1"/>
    <col min="8861" max="8861" width="1.875" style="96" customWidth="1"/>
    <col min="8862" max="8862" width="4.875" style="96" customWidth="1"/>
    <col min="8863" max="8870" width="10.875" style="96" customWidth="1"/>
    <col min="8871" max="8872" width="3.875" style="96" customWidth="1"/>
    <col min="8873" max="8873" width="6.875" style="96" customWidth="1"/>
    <col min="8874" max="8875" width="3.875" style="96" customWidth="1"/>
    <col min="8876" max="8933" width="7.875" style="96"/>
    <col min="8934" max="8934" width="15.625" style="96" customWidth="1"/>
    <col min="8935" max="8961" width="6.875" style="96" customWidth="1"/>
    <col min="8962" max="8962" width="15.625" style="96" customWidth="1"/>
    <col min="8963" max="8969" width="5.875" style="96" customWidth="1"/>
    <col min="8970" max="8970" width="8.875" style="96" customWidth="1"/>
    <col min="8971" max="8971" width="7.875" style="96"/>
    <col min="8972" max="8972" width="8.875" style="96" customWidth="1"/>
    <col min="8973" max="8975" width="7.875" style="96"/>
    <col min="8976" max="9001" width="5.875" style="96" customWidth="1"/>
    <col min="9002" max="9002" width="8.875" style="96" customWidth="1"/>
    <col min="9003" max="9004" width="7.875" style="96"/>
    <col min="9005" max="9007" width="7.875" style="96" customWidth="1"/>
    <col min="9008" max="9031" width="5.875" style="96" customWidth="1"/>
    <col min="9032" max="9060" width="7.875" style="96"/>
    <col min="9061" max="9062" width="6.875" style="96" customWidth="1"/>
    <col min="9063" max="9063" width="12.875" style="96" customWidth="1"/>
    <col min="9064" max="9064" width="7.875" style="96" customWidth="1"/>
    <col min="9065" max="9088" width="7.875" style="96"/>
    <col min="9089" max="9090" width="6.875" style="96" customWidth="1"/>
    <col min="9091" max="9091" width="12.875" style="96" customWidth="1"/>
    <col min="9092" max="9092" width="14.875" style="96" customWidth="1"/>
    <col min="9093" max="9093" width="6.875" style="96" customWidth="1"/>
    <col min="9094" max="9094" width="5.875" style="96" customWidth="1"/>
    <col min="9095" max="9100" width="7.875" style="96"/>
    <col min="9101" max="9101" width="6.875" style="96" customWidth="1"/>
    <col min="9102" max="9102" width="7.875" style="96" customWidth="1"/>
    <col min="9103" max="9103" width="5.875" style="96" customWidth="1"/>
    <col min="9104" max="9114" width="7.875" style="96"/>
    <col min="9115" max="9115" width="7.875" style="96" customWidth="1"/>
    <col min="9116" max="9116" width="10.875" style="96" customWidth="1"/>
    <col min="9117" max="9117" width="1.875" style="96" customWidth="1"/>
    <col min="9118" max="9118" width="4.875" style="96" customWidth="1"/>
    <col min="9119" max="9126" width="10.875" style="96" customWidth="1"/>
    <col min="9127" max="9128" width="3.875" style="96" customWidth="1"/>
    <col min="9129" max="9129" width="6.875" style="96" customWidth="1"/>
    <col min="9130" max="9131" width="3.875" style="96" customWidth="1"/>
    <col min="9132" max="9189" width="7.875" style="96"/>
    <col min="9190" max="9190" width="15.625" style="96" customWidth="1"/>
    <col min="9191" max="9217" width="6.875" style="96" customWidth="1"/>
    <col min="9218" max="9218" width="15.625" style="96" customWidth="1"/>
    <col min="9219" max="9225" width="5.875" style="96" customWidth="1"/>
    <col min="9226" max="9226" width="8.875" style="96" customWidth="1"/>
    <col min="9227" max="9227" width="7.875" style="96"/>
    <col min="9228" max="9228" width="8.875" style="96" customWidth="1"/>
    <col min="9229" max="9231" width="7.875" style="96"/>
    <col min="9232" max="9257" width="5.875" style="96" customWidth="1"/>
    <col min="9258" max="9258" width="8.875" style="96" customWidth="1"/>
    <col min="9259" max="9260" width="7.875" style="96"/>
    <col min="9261" max="9263" width="7.875" style="96" customWidth="1"/>
    <col min="9264" max="9287" width="5.875" style="96" customWidth="1"/>
    <col min="9288" max="9316" width="7.875" style="96"/>
    <col min="9317" max="9318" width="6.875" style="96" customWidth="1"/>
    <col min="9319" max="9319" width="12.875" style="96" customWidth="1"/>
    <col min="9320" max="9320" width="7.875" style="96" customWidth="1"/>
    <col min="9321" max="9344" width="7.875" style="96"/>
    <col min="9345" max="9346" width="6.875" style="96" customWidth="1"/>
    <col min="9347" max="9347" width="12.875" style="96" customWidth="1"/>
    <col min="9348" max="9348" width="14.875" style="96" customWidth="1"/>
    <col min="9349" max="9349" width="6.875" style="96" customWidth="1"/>
    <col min="9350" max="9350" width="5.875" style="96" customWidth="1"/>
    <col min="9351" max="9356" width="7.875" style="96"/>
    <col min="9357" max="9357" width="6.875" style="96" customWidth="1"/>
    <col min="9358" max="9358" width="7.875" style="96" customWidth="1"/>
    <col min="9359" max="9359" width="5.875" style="96" customWidth="1"/>
    <col min="9360" max="9370" width="7.875" style="96"/>
    <col min="9371" max="9371" width="7.875" style="96" customWidth="1"/>
    <col min="9372" max="9372" width="10.875" style="96" customWidth="1"/>
    <col min="9373" max="9373" width="1.875" style="96" customWidth="1"/>
    <col min="9374" max="9374" width="4.875" style="96" customWidth="1"/>
    <col min="9375" max="9382" width="10.875" style="96" customWidth="1"/>
    <col min="9383" max="9384" width="3.875" style="96" customWidth="1"/>
    <col min="9385" max="9385" width="6.875" style="96" customWidth="1"/>
    <col min="9386" max="9387" width="3.875" style="96" customWidth="1"/>
    <col min="9388" max="9445" width="7.875" style="96"/>
    <col min="9446" max="9446" width="15.625" style="96" customWidth="1"/>
    <col min="9447" max="9473" width="6.875" style="96" customWidth="1"/>
    <col min="9474" max="9474" width="15.625" style="96" customWidth="1"/>
    <col min="9475" max="9481" width="5.875" style="96" customWidth="1"/>
    <col min="9482" max="9482" width="8.875" style="96" customWidth="1"/>
    <col min="9483" max="9483" width="7.875" style="96"/>
    <col min="9484" max="9484" width="8.875" style="96" customWidth="1"/>
    <col min="9485" max="9487" width="7.875" style="96"/>
    <col min="9488" max="9513" width="5.875" style="96" customWidth="1"/>
    <col min="9514" max="9514" width="8.875" style="96" customWidth="1"/>
    <col min="9515" max="9516" width="7.875" style="96"/>
    <col min="9517" max="9519" width="7.875" style="96" customWidth="1"/>
    <col min="9520" max="9543" width="5.875" style="96" customWidth="1"/>
    <col min="9544" max="9572" width="7.875" style="96"/>
    <col min="9573" max="9574" width="6.875" style="96" customWidth="1"/>
    <col min="9575" max="9575" width="12.875" style="96" customWidth="1"/>
    <col min="9576" max="9576" width="7.875" style="96" customWidth="1"/>
    <col min="9577" max="9600" width="7.875" style="96"/>
    <col min="9601" max="9602" width="6.875" style="96" customWidth="1"/>
    <col min="9603" max="9603" width="12.875" style="96" customWidth="1"/>
    <col min="9604" max="9604" width="14.875" style="96" customWidth="1"/>
    <col min="9605" max="9605" width="6.875" style="96" customWidth="1"/>
    <col min="9606" max="9606" width="5.875" style="96" customWidth="1"/>
    <col min="9607" max="9612" width="7.875" style="96"/>
    <col min="9613" max="9613" width="6.875" style="96" customWidth="1"/>
    <col min="9614" max="9614" width="7.875" style="96" customWidth="1"/>
    <col min="9615" max="9615" width="5.875" style="96" customWidth="1"/>
    <col min="9616" max="9626" width="7.875" style="96"/>
    <col min="9627" max="9627" width="7.875" style="96" customWidth="1"/>
    <col min="9628" max="9628" width="10.875" style="96" customWidth="1"/>
    <col min="9629" max="9629" width="1.875" style="96" customWidth="1"/>
    <col min="9630" max="9630" width="4.875" style="96" customWidth="1"/>
    <col min="9631" max="9638" width="10.875" style="96" customWidth="1"/>
    <col min="9639" max="9640" width="3.875" style="96" customWidth="1"/>
    <col min="9641" max="9641" width="6.875" style="96" customWidth="1"/>
    <col min="9642" max="9643" width="3.875" style="96" customWidth="1"/>
    <col min="9644" max="9701" width="7.875" style="96"/>
    <col min="9702" max="9702" width="15.625" style="96" customWidth="1"/>
    <col min="9703" max="9729" width="6.875" style="96" customWidth="1"/>
    <col min="9730" max="9730" width="15.625" style="96" customWidth="1"/>
    <col min="9731" max="9737" width="5.875" style="96" customWidth="1"/>
    <col min="9738" max="9738" width="8.875" style="96" customWidth="1"/>
    <col min="9739" max="9739" width="7.875" style="96"/>
    <col min="9740" max="9740" width="8.875" style="96" customWidth="1"/>
    <col min="9741" max="9743" width="7.875" style="96"/>
    <col min="9744" max="9769" width="5.875" style="96" customWidth="1"/>
    <col min="9770" max="9770" width="8.875" style="96" customWidth="1"/>
    <col min="9771" max="9772" width="7.875" style="96"/>
    <col min="9773" max="9775" width="7.875" style="96" customWidth="1"/>
    <col min="9776" max="9799" width="5.875" style="96" customWidth="1"/>
    <col min="9800" max="9828" width="7.875" style="96"/>
    <col min="9829" max="9830" width="6.875" style="96" customWidth="1"/>
    <col min="9831" max="9831" width="12.875" style="96" customWidth="1"/>
    <col min="9832" max="9832" width="7.875" style="96" customWidth="1"/>
    <col min="9833" max="9856" width="7.875" style="96"/>
    <col min="9857" max="9858" width="6.875" style="96" customWidth="1"/>
    <col min="9859" max="9859" width="12.875" style="96" customWidth="1"/>
    <col min="9860" max="9860" width="14.875" style="96" customWidth="1"/>
    <col min="9861" max="9861" width="6.875" style="96" customWidth="1"/>
    <col min="9862" max="9862" width="5.875" style="96" customWidth="1"/>
    <col min="9863" max="9868" width="7.875" style="96"/>
    <col min="9869" max="9869" width="6.875" style="96" customWidth="1"/>
    <col min="9870" max="9870" width="7.875" style="96" customWidth="1"/>
    <col min="9871" max="9871" width="5.875" style="96" customWidth="1"/>
    <col min="9872" max="9882" width="7.875" style="96"/>
    <col min="9883" max="9883" width="7.875" style="96" customWidth="1"/>
    <col min="9884" max="9884" width="10.875" style="96" customWidth="1"/>
    <col min="9885" max="9885" width="1.875" style="96" customWidth="1"/>
    <col min="9886" max="9886" width="4.875" style="96" customWidth="1"/>
    <col min="9887" max="9894" width="10.875" style="96" customWidth="1"/>
    <col min="9895" max="9896" width="3.875" style="96" customWidth="1"/>
    <col min="9897" max="9897" width="6.875" style="96" customWidth="1"/>
    <col min="9898" max="9899" width="3.875" style="96" customWidth="1"/>
    <col min="9900" max="9957" width="7.875" style="96"/>
    <col min="9958" max="9958" width="15.625" style="96" customWidth="1"/>
    <col min="9959" max="9985" width="6.875" style="96" customWidth="1"/>
    <col min="9986" max="9986" width="15.625" style="96" customWidth="1"/>
    <col min="9987" max="9993" width="5.875" style="96" customWidth="1"/>
    <col min="9994" max="9994" width="8.875" style="96" customWidth="1"/>
    <col min="9995" max="9995" width="7.875" style="96"/>
    <col min="9996" max="9996" width="8.875" style="96" customWidth="1"/>
    <col min="9997" max="9999" width="7.875" style="96"/>
    <col min="10000" max="10025" width="5.875" style="96" customWidth="1"/>
    <col min="10026" max="10026" width="8.875" style="96" customWidth="1"/>
    <col min="10027" max="10028" width="7.875" style="96"/>
    <col min="10029" max="10031" width="7.875" style="96" customWidth="1"/>
    <col min="10032" max="10055" width="5.875" style="96" customWidth="1"/>
    <col min="10056" max="10084" width="7.875" style="96"/>
    <col min="10085" max="10086" width="6.875" style="96" customWidth="1"/>
    <col min="10087" max="10087" width="12.875" style="96" customWidth="1"/>
    <col min="10088" max="10088" width="7.875" style="96" customWidth="1"/>
    <col min="10089" max="10112" width="7.875" style="96"/>
    <col min="10113" max="10114" width="6.875" style="96" customWidth="1"/>
    <col min="10115" max="10115" width="12.875" style="96" customWidth="1"/>
    <col min="10116" max="10116" width="14.875" style="96" customWidth="1"/>
    <col min="10117" max="10117" width="6.875" style="96" customWidth="1"/>
    <col min="10118" max="10118" width="5.875" style="96" customWidth="1"/>
    <col min="10119" max="10124" width="7.875" style="96"/>
    <col min="10125" max="10125" width="6.875" style="96" customWidth="1"/>
    <col min="10126" max="10126" width="7.875" style="96" customWidth="1"/>
    <col min="10127" max="10127" width="5.875" style="96" customWidth="1"/>
    <col min="10128" max="10138" width="7.875" style="96"/>
    <col min="10139" max="10139" width="7.875" style="96" customWidth="1"/>
    <col min="10140" max="10140" width="10.875" style="96" customWidth="1"/>
    <col min="10141" max="10141" width="1.875" style="96" customWidth="1"/>
    <col min="10142" max="10142" width="4.875" style="96" customWidth="1"/>
    <col min="10143" max="10150" width="10.875" style="96" customWidth="1"/>
    <col min="10151" max="10152" width="3.875" style="96" customWidth="1"/>
    <col min="10153" max="10153" width="6.875" style="96" customWidth="1"/>
    <col min="10154" max="10155" width="3.875" style="96" customWidth="1"/>
    <col min="10156" max="10213" width="7.875" style="96"/>
    <col min="10214" max="10214" width="15.625" style="96" customWidth="1"/>
    <col min="10215" max="10241" width="6.875" style="96" customWidth="1"/>
    <col min="10242" max="10242" width="15.625" style="96" customWidth="1"/>
    <col min="10243" max="10249" width="5.875" style="96" customWidth="1"/>
    <col min="10250" max="10250" width="8.875" style="96" customWidth="1"/>
    <col min="10251" max="10251" width="7.875" style="96"/>
    <col min="10252" max="10252" width="8.875" style="96" customWidth="1"/>
    <col min="10253" max="10255" width="7.875" style="96"/>
    <col min="10256" max="10281" width="5.875" style="96" customWidth="1"/>
    <col min="10282" max="10282" width="8.875" style="96" customWidth="1"/>
    <col min="10283" max="10284" width="7.875" style="96"/>
    <col min="10285" max="10287" width="7.875" style="96" customWidth="1"/>
    <col min="10288" max="10311" width="5.875" style="96" customWidth="1"/>
    <col min="10312" max="10340" width="7.875" style="96"/>
    <col min="10341" max="10342" width="6.875" style="96" customWidth="1"/>
    <col min="10343" max="10343" width="12.875" style="96" customWidth="1"/>
    <col min="10344" max="10344" width="7.875" style="96" customWidth="1"/>
    <col min="10345" max="10368" width="7.875" style="96"/>
    <col min="10369" max="10370" width="6.875" style="96" customWidth="1"/>
    <col min="10371" max="10371" width="12.875" style="96" customWidth="1"/>
    <col min="10372" max="10372" width="14.875" style="96" customWidth="1"/>
    <col min="10373" max="10373" width="6.875" style="96" customWidth="1"/>
    <col min="10374" max="10374" width="5.875" style="96" customWidth="1"/>
    <col min="10375" max="10380" width="7.875" style="96"/>
    <col min="10381" max="10381" width="6.875" style="96" customWidth="1"/>
    <col min="10382" max="10382" width="7.875" style="96" customWidth="1"/>
    <col min="10383" max="10383" width="5.875" style="96" customWidth="1"/>
    <col min="10384" max="10394" width="7.875" style="96"/>
    <col min="10395" max="10395" width="7.875" style="96" customWidth="1"/>
    <col min="10396" max="10396" width="10.875" style="96" customWidth="1"/>
    <col min="10397" max="10397" width="1.875" style="96" customWidth="1"/>
    <col min="10398" max="10398" width="4.875" style="96" customWidth="1"/>
    <col min="10399" max="10406" width="10.875" style="96" customWidth="1"/>
    <col min="10407" max="10408" width="3.875" style="96" customWidth="1"/>
    <col min="10409" max="10409" width="6.875" style="96" customWidth="1"/>
    <col min="10410" max="10411" width="3.875" style="96" customWidth="1"/>
    <col min="10412" max="10469" width="7.875" style="96"/>
    <col min="10470" max="10470" width="15.625" style="96" customWidth="1"/>
    <col min="10471" max="10497" width="6.875" style="96" customWidth="1"/>
    <col min="10498" max="10498" width="15.625" style="96" customWidth="1"/>
    <col min="10499" max="10505" width="5.875" style="96" customWidth="1"/>
    <col min="10506" max="10506" width="8.875" style="96" customWidth="1"/>
    <col min="10507" max="10507" width="7.875" style="96"/>
    <col min="10508" max="10508" width="8.875" style="96" customWidth="1"/>
    <col min="10509" max="10511" width="7.875" style="96"/>
    <col min="10512" max="10537" width="5.875" style="96" customWidth="1"/>
    <col min="10538" max="10538" width="8.875" style="96" customWidth="1"/>
    <col min="10539" max="10540" width="7.875" style="96"/>
    <col min="10541" max="10543" width="7.875" style="96" customWidth="1"/>
    <col min="10544" max="10567" width="5.875" style="96" customWidth="1"/>
    <col min="10568" max="10596" width="7.875" style="96"/>
    <col min="10597" max="10598" width="6.875" style="96" customWidth="1"/>
    <col min="10599" max="10599" width="12.875" style="96" customWidth="1"/>
    <col min="10600" max="10600" width="7.875" style="96" customWidth="1"/>
    <col min="10601" max="10624" width="7.875" style="96"/>
    <col min="10625" max="10626" width="6.875" style="96" customWidth="1"/>
    <col min="10627" max="10627" width="12.875" style="96" customWidth="1"/>
    <col min="10628" max="10628" width="14.875" style="96" customWidth="1"/>
    <col min="10629" max="10629" width="6.875" style="96" customWidth="1"/>
    <col min="10630" max="10630" width="5.875" style="96" customWidth="1"/>
    <col min="10631" max="10636" width="7.875" style="96"/>
    <col min="10637" max="10637" width="6.875" style="96" customWidth="1"/>
    <col min="10638" max="10638" width="7.875" style="96" customWidth="1"/>
    <col min="10639" max="10639" width="5.875" style="96" customWidth="1"/>
    <col min="10640" max="10650" width="7.875" style="96"/>
    <col min="10651" max="10651" width="7.875" style="96" customWidth="1"/>
    <col min="10652" max="10652" width="10.875" style="96" customWidth="1"/>
    <col min="10653" max="10653" width="1.875" style="96" customWidth="1"/>
    <col min="10654" max="10654" width="4.875" style="96" customWidth="1"/>
    <col min="10655" max="10662" width="10.875" style="96" customWidth="1"/>
    <col min="10663" max="10664" width="3.875" style="96" customWidth="1"/>
    <col min="10665" max="10665" width="6.875" style="96" customWidth="1"/>
    <col min="10666" max="10667" width="3.875" style="96" customWidth="1"/>
    <col min="10668" max="10725" width="7.875" style="96"/>
    <col min="10726" max="10726" width="15.625" style="96" customWidth="1"/>
    <col min="10727" max="10753" width="6.875" style="96" customWidth="1"/>
    <col min="10754" max="10754" width="15.625" style="96" customWidth="1"/>
    <col min="10755" max="10761" width="5.875" style="96" customWidth="1"/>
    <col min="10762" max="10762" width="8.875" style="96" customWidth="1"/>
    <col min="10763" max="10763" width="7.875" style="96"/>
    <col min="10764" max="10764" width="8.875" style="96" customWidth="1"/>
    <col min="10765" max="10767" width="7.875" style="96"/>
    <col min="10768" max="10793" width="5.875" style="96" customWidth="1"/>
    <col min="10794" max="10794" width="8.875" style="96" customWidth="1"/>
    <col min="10795" max="10796" width="7.875" style="96"/>
    <col min="10797" max="10799" width="7.875" style="96" customWidth="1"/>
    <col min="10800" max="10823" width="5.875" style="96" customWidth="1"/>
    <col min="10824" max="10852" width="7.875" style="96"/>
    <col min="10853" max="10854" width="6.875" style="96" customWidth="1"/>
    <col min="10855" max="10855" width="12.875" style="96" customWidth="1"/>
    <col min="10856" max="10856" width="7.875" style="96" customWidth="1"/>
    <col min="10857" max="10880" width="7.875" style="96"/>
    <col min="10881" max="10882" width="6.875" style="96" customWidth="1"/>
    <col min="10883" max="10883" width="12.875" style="96" customWidth="1"/>
    <col min="10884" max="10884" width="14.875" style="96" customWidth="1"/>
    <col min="10885" max="10885" width="6.875" style="96" customWidth="1"/>
    <col min="10886" max="10886" width="5.875" style="96" customWidth="1"/>
    <col min="10887" max="10892" width="7.875" style="96"/>
    <col min="10893" max="10893" width="6.875" style="96" customWidth="1"/>
    <col min="10894" max="10894" width="7.875" style="96" customWidth="1"/>
    <col min="10895" max="10895" width="5.875" style="96" customWidth="1"/>
    <col min="10896" max="10906" width="7.875" style="96"/>
    <col min="10907" max="10907" width="7.875" style="96" customWidth="1"/>
    <col min="10908" max="10908" width="10.875" style="96" customWidth="1"/>
    <col min="10909" max="10909" width="1.875" style="96" customWidth="1"/>
    <col min="10910" max="10910" width="4.875" style="96" customWidth="1"/>
    <col min="10911" max="10918" width="10.875" style="96" customWidth="1"/>
    <col min="10919" max="10920" width="3.875" style="96" customWidth="1"/>
    <col min="10921" max="10921" width="6.875" style="96" customWidth="1"/>
    <col min="10922" max="10923" width="3.875" style="96" customWidth="1"/>
    <col min="10924" max="10981" width="7.875" style="96"/>
    <col min="10982" max="10982" width="15.625" style="96" customWidth="1"/>
    <col min="10983" max="11009" width="6.875" style="96" customWidth="1"/>
    <col min="11010" max="11010" width="15.625" style="96" customWidth="1"/>
    <col min="11011" max="11017" width="5.875" style="96" customWidth="1"/>
    <col min="11018" max="11018" width="8.875" style="96" customWidth="1"/>
    <col min="11019" max="11019" width="7.875" style="96"/>
    <col min="11020" max="11020" width="8.875" style="96" customWidth="1"/>
    <col min="11021" max="11023" width="7.875" style="96"/>
    <col min="11024" max="11049" width="5.875" style="96" customWidth="1"/>
    <col min="11050" max="11050" width="8.875" style="96" customWidth="1"/>
    <col min="11051" max="11052" width="7.875" style="96"/>
    <col min="11053" max="11055" width="7.875" style="96" customWidth="1"/>
    <col min="11056" max="11079" width="5.875" style="96" customWidth="1"/>
    <col min="11080" max="11108" width="7.875" style="96"/>
    <col min="11109" max="11110" width="6.875" style="96" customWidth="1"/>
    <col min="11111" max="11111" width="12.875" style="96" customWidth="1"/>
    <col min="11112" max="11112" width="7.875" style="96" customWidth="1"/>
    <col min="11113" max="11136" width="7.875" style="96"/>
    <col min="11137" max="11138" width="6.875" style="96" customWidth="1"/>
    <col min="11139" max="11139" width="12.875" style="96" customWidth="1"/>
    <col min="11140" max="11140" width="14.875" style="96" customWidth="1"/>
    <col min="11141" max="11141" width="6.875" style="96" customWidth="1"/>
    <col min="11142" max="11142" width="5.875" style="96" customWidth="1"/>
    <col min="11143" max="11148" width="7.875" style="96"/>
    <col min="11149" max="11149" width="6.875" style="96" customWidth="1"/>
    <col min="11150" max="11150" width="7.875" style="96" customWidth="1"/>
    <col min="11151" max="11151" width="5.875" style="96" customWidth="1"/>
    <col min="11152" max="11162" width="7.875" style="96"/>
    <col min="11163" max="11163" width="7.875" style="96" customWidth="1"/>
    <col min="11164" max="11164" width="10.875" style="96" customWidth="1"/>
    <col min="11165" max="11165" width="1.875" style="96" customWidth="1"/>
    <col min="11166" max="11166" width="4.875" style="96" customWidth="1"/>
    <col min="11167" max="11174" width="10.875" style="96" customWidth="1"/>
    <col min="11175" max="11176" width="3.875" style="96" customWidth="1"/>
    <col min="11177" max="11177" width="6.875" style="96" customWidth="1"/>
    <col min="11178" max="11179" width="3.875" style="96" customWidth="1"/>
    <col min="11180" max="11237" width="7.875" style="96"/>
    <col min="11238" max="11238" width="15.625" style="96" customWidth="1"/>
    <col min="11239" max="11265" width="6.875" style="96" customWidth="1"/>
    <col min="11266" max="11266" width="15.625" style="96" customWidth="1"/>
    <col min="11267" max="11273" width="5.875" style="96" customWidth="1"/>
    <col min="11274" max="11274" width="8.875" style="96" customWidth="1"/>
    <col min="11275" max="11275" width="7.875" style="96"/>
    <col min="11276" max="11276" width="8.875" style="96" customWidth="1"/>
    <col min="11277" max="11279" width="7.875" style="96"/>
    <col min="11280" max="11305" width="5.875" style="96" customWidth="1"/>
    <col min="11306" max="11306" width="8.875" style="96" customWidth="1"/>
    <col min="11307" max="11308" width="7.875" style="96"/>
    <col min="11309" max="11311" width="7.875" style="96" customWidth="1"/>
    <col min="11312" max="11335" width="5.875" style="96" customWidth="1"/>
    <col min="11336" max="11364" width="7.875" style="96"/>
    <col min="11365" max="11366" width="6.875" style="96" customWidth="1"/>
    <col min="11367" max="11367" width="12.875" style="96" customWidth="1"/>
    <col min="11368" max="11368" width="7.875" style="96" customWidth="1"/>
    <col min="11369" max="11392" width="7.875" style="96"/>
    <col min="11393" max="11394" width="6.875" style="96" customWidth="1"/>
    <col min="11395" max="11395" width="12.875" style="96" customWidth="1"/>
    <col min="11396" max="11396" width="14.875" style="96" customWidth="1"/>
    <col min="11397" max="11397" width="6.875" style="96" customWidth="1"/>
    <col min="11398" max="11398" width="5.875" style="96" customWidth="1"/>
    <col min="11399" max="11404" width="7.875" style="96"/>
    <col min="11405" max="11405" width="6.875" style="96" customWidth="1"/>
    <col min="11406" max="11406" width="7.875" style="96" customWidth="1"/>
    <col min="11407" max="11407" width="5.875" style="96" customWidth="1"/>
    <col min="11408" max="11418" width="7.875" style="96"/>
    <col min="11419" max="11419" width="7.875" style="96" customWidth="1"/>
    <col min="11420" max="11420" width="10.875" style="96" customWidth="1"/>
    <col min="11421" max="11421" width="1.875" style="96" customWidth="1"/>
    <col min="11422" max="11422" width="4.875" style="96" customWidth="1"/>
    <col min="11423" max="11430" width="10.875" style="96" customWidth="1"/>
    <col min="11431" max="11432" width="3.875" style="96" customWidth="1"/>
    <col min="11433" max="11433" width="6.875" style="96" customWidth="1"/>
    <col min="11434" max="11435" width="3.875" style="96" customWidth="1"/>
    <col min="11436" max="11493" width="7.875" style="96"/>
    <col min="11494" max="11494" width="15.625" style="96" customWidth="1"/>
    <col min="11495" max="11521" width="6.875" style="96" customWidth="1"/>
    <col min="11522" max="11522" width="15.625" style="96" customWidth="1"/>
    <col min="11523" max="11529" width="5.875" style="96" customWidth="1"/>
    <col min="11530" max="11530" width="8.875" style="96" customWidth="1"/>
    <col min="11531" max="11531" width="7.875" style="96"/>
    <col min="11532" max="11532" width="8.875" style="96" customWidth="1"/>
    <col min="11533" max="11535" width="7.875" style="96"/>
    <col min="11536" max="11561" width="5.875" style="96" customWidth="1"/>
    <col min="11562" max="11562" width="8.875" style="96" customWidth="1"/>
    <col min="11563" max="11564" width="7.875" style="96"/>
    <col min="11565" max="11567" width="7.875" style="96" customWidth="1"/>
    <col min="11568" max="11591" width="5.875" style="96" customWidth="1"/>
    <col min="11592" max="11620" width="7.875" style="96"/>
    <col min="11621" max="11622" width="6.875" style="96" customWidth="1"/>
    <col min="11623" max="11623" width="12.875" style="96" customWidth="1"/>
    <col min="11624" max="11624" width="7.875" style="96" customWidth="1"/>
    <col min="11625" max="11648" width="7.875" style="96"/>
    <col min="11649" max="11650" width="6.875" style="96" customWidth="1"/>
    <col min="11651" max="11651" width="12.875" style="96" customWidth="1"/>
    <col min="11652" max="11652" width="14.875" style="96" customWidth="1"/>
    <col min="11653" max="11653" width="6.875" style="96" customWidth="1"/>
    <col min="11654" max="11654" width="5.875" style="96" customWidth="1"/>
    <col min="11655" max="11660" width="7.875" style="96"/>
    <col min="11661" max="11661" width="6.875" style="96" customWidth="1"/>
    <col min="11662" max="11662" width="7.875" style="96" customWidth="1"/>
    <col min="11663" max="11663" width="5.875" style="96" customWidth="1"/>
    <col min="11664" max="11674" width="7.875" style="96"/>
    <col min="11675" max="11675" width="7.875" style="96" customWidth="1"/>
    <col min="11676" max="11676" width="10.875" style="96" customWidth="1"/>
    <col min="11677" max="11677" width="1.875" style="96" customWidth="1"/>
    <col min="11678" max="11678" width="4.875" style="96" customWidth="1"/>
    <col min="11679" max="11686" width="10.875" style="96" customWidth="1"/>
    <col min="11687" max="11688" width="3.875" style="96" customWidth="1"/>
    <col min="11689" max="11689" width="6.875" style="96" customWidth="1"/>
    <col min="11690" max="11691" width="3.875" style="96" customWidth="1"/>
    <col min="11692" max="11749" width="7.875" style="96"/>
    <col min="11750" max="11750" width="15.625" style="96" customWidth="1"/>
    <col min="11751" max="11777" width="6.875" style="96" customWidth="1"/>
    <col min="11778" max="11778" width="15.625" style="96" customWidth="1"/>
    <col min="11779" max="11785" width="5.875" style="96" customWidth="1"/>
    <col min="11786" max="11786" width="8.875" style="96" customWidth="1"/>
    <col min="11787" max="11787" width="7.875" style="96"/>
    <col min="11788" max="11788" width="8.875" style="96" customWidth="1"/>
    <col min="11789" max="11791" width="7.875" style="96"/>
    <col min="11792" max="11817" width="5.875" style="96" customWidth="1"/>
    <col min="11818" max="11818" width="8.875" style="96" customWidth="1"/>
    <col min="11819" max="11820" width="7.875" style="96"/>
    <col min="11821" max="11823" width="7.875" style="96" customWidth="1"/>
    <col min="11824" max="11847" width="5.875" style="96" customWidth="1"/>
    <col min="11848" max="11876" width="7.875" style="96"/>
    <col min="11877" max="11878" width="6.875" style="96" customWidth="1"/>
    <col min="11879" max="11879" width="12.875" style="96" customWidth="1"/>
    <col min="11880" max="11880" width="7.875" style="96" customWidth="1"/>
    <col min="11881" max="11904" width="7.875" style="96"/>
    <col min="11905" max="11906" width="6.875" style="96" customWidth="1"/>
    <col min="11907" max="11907" width="12.875" style="96" customWidth="1"/>
    <col min="11908" max="11908" width="14.875" style="96" customWidth="1"/>
    <col min="11909" max="11909" width="6.875" style="96" customWidth="1"/>
    <col min="11910" max="11910" width="5.875" style="96" customWidth="1"/>
    <col min="11911" max="11916" width="7.875" style="96"/>
    <col min="11917" max="11917" width="6.875" style="96" customWidth="1"/>
    <col min="11918" max="11918" width="7.875" style="96" customWidth="1"/>
    <col min="11919" max="11919" width="5.875" style="96" customWidth="1"/>
    <col min="11920" max="11930" width="7.875" style="96"/>
    <col min="11931" max="11931" width="7.875" style="96" customWidth="1"/>
    <col min="11932" max="11932" width="10.875" style="96" customWidth="1"/>
    <col min="11933" max="11933" width="1.875" style="96" customWidth="1"/>
    <col min="11934" max="11934" width="4.875" style="96" customWidth="1"/>
    <col min="11935" max="11942" width="10.875" style="96" customWidth="1"/>
    <col min="11943" max="11944" width="3.875" style="96" customWidth="1"/>
    <col min="11945" max="11945" width="6.875" style="96" customWidth="1"/>
    <col min="11946" max="11947" width="3.875" style="96" customWidth="1"/>
    <col min="11948" max="12005" width="7.875" style="96"/>
    <col min="12006" max="12006" width="15.625" style="96" customWidth="1"/>
    <col min="12007" max="12033" width="6.875" style="96" customWidth="1"/>
    <col min="12034" max="12034" width="15.625" style="96" customWidth="1"/>
    <col min="12035" max="12041" width="5.875" style="96" customWidth="1"/>
    <col min="12042" max="12042" width="8.875" style="96" customWidth="1"/>
    <col min="12043" max="12043" width="7.875" style="96"/>
    <col min="12044" max="12044" width="8.875" style="96" customWidth="1"/>
    <col min="12045" max="12047" width="7.875" style="96"/>
    <col min="12048" max="12073" width="5.875" style="96" customWidth="1"/>
    <col min="12074" max="12074" width="8.875" style="96" customWidth="1"/>
    <col min="12075" max="12076" width="7.875" style="96"/>
    <col min="12077" max="12079" width="7.875" style="96" customWidth="1"/>
    <col min="12080" max="12103" width="5.875" style="96" customWidth="1"/>
    <col min="12104" max="12132" width="7.875" style="96"/>
    <col min="12133" max="12134" width="6.875" style="96" customWidth="1"/>
    <col min="12135" max="12135" width="12.875" style="96" customWidth="1"/>
    <col min="12136" max="12136" width="7.875" style="96" customWidth="1"/>
    <col min="12137" max="12160" width="7.875" style="96"/>
    <col min="12161" max="12162" width="6.875" style="96" customWidth="1"/>
    <col min="12163" max="12163" width="12.875" style="96" customWidth="1"/>
    <col min="12164" max="12164" width="14.875" style="96" customWidth="1"/>
    <col min="12165" max="12165" width="6.875" style="96" customWidth="1"/>
    <col min="12166" max="12166" width="5.875" style="96" customWidth="1"/>
    <col min="12167" max="12172" width="7.875" style="96"/>
    <col min="12173" max="12173" width="6.875" style="96" customWidth="1"/>
    <col min="12174" max="12174" width="7.875" style="96" customWidth="1"/>
    <col min="12175" max="12175" width="5.875" style="96" customWidth="1"/>
    <col min="12176" max="12186" width="7.875" style="96"/>
    <col min="12187" max="12187" width="7.875" style="96" customWidth="1"/>
    <col min="12188" max="12188" width="10.875" style="96" customWidth="1"/>
    <col min="12189" max="12189" width="1.875" style="96" customWidth="1"/>
    <col min="12190" max="12190" width="4.875" style="96" customWidth="1"/>
    <col min="12191" max="12198" width="10.875" style="96" customWidth="1"/>
    <col min="12199" max="12200" width="3.875" style="96" customWidth="1"/>
    <col min="12201" max="12201" width="6.875" style="96" customWidth="1"/>
    <col min="12202" max="12203" width="3.875" style="96" customWidth="1"/>
    <col min="12204" max="12261" width="7.875" style="96"/>
    <col min="12262" max="12262" width="15.625" style="96" customWidth="1"/>
    <col min="12263" max="12289" width="6.875" style="96" customWidth="1"/>
    <col min="12290" max="12290" width="15.625" style="96" customWidth="1"/>
    <col min="12291" max="12297" width="5.875" style="96" customWidth="1"/>
    <col min="12298" max="12298" width="8.875" style="96" customWidth="1"/>
    <col min="12299" max="12299" width="7.875" style="96"/>
    <col min="12300" max="12300" width="8.875" style="96" customWidth="1"/>
    <col min="12301" max="12303" width="7.875" style="96"/>
    <col min="12304" max="12329" width="5.875" style="96" customWidth="1"/>
    <col min="12330" max="12330" width="8.875" style="96" customWidth="1"/>
    <col min="12331" max="12332" width="7.875" style="96"/>
    <col min="12333" max="12335" width="7.875" style="96" customWidth="1"/>
    <col min="12336" max="12359" width="5.875" style="96" customWidth="1"/>
    <col min="12360" max="12388" width="7.875" style="96"/>
    <col min="12389" max="12390" width="6.875" style="96" customWidth="1"/>
    <col min="12391" max="12391" width="12.875" style="96" customWidth="1"/>
    <col min="12392" max="12392" width="7.875" style="96" customWidth="1"/>
    <col min="12393" max="12416" width="7.875" style="96"/>
    <col min="12417" max="12418" width="6.875" style="96" customWidth="1"/>
    <col min="12419" max="12419" width="12.875" style="96" customWidth="1"/>
    <col min="12420" max="12420" width="14.875" style="96" customWidth="1"/>
    <col min="12421" max="12421" width="6.875" style="96" customWidth="1"/>
    <col min="12422" max="12422" width="5.875" style="96" customWidth="1"/>
    <col min="12423" max="12428" width="7.875" style="96"/>
    <col min="12429" max="12429" width="6.875" style="96" customWidth="1"/>
    <col min="12430" max="12430" width="7.875" style="96" customWidth="1"/>
    <col min="12431" max="12431" width="5.875" style="96" customWidth="1"/>
    <col min="12432" max="12442" width="7.875" style="96"/>
    <col min="12443" max="12443" width="7.875" style="96" customWidth="1"/>
    <col min="12444" max="12444" width="10.875" style="96" customWidth="1"/>
    <col min="12445" max="12445" width="1.875" style="96" customWidth="1"/>
    <col min="12446" max="12446" width="4.875" style="96" customWidth="1"/>
    <col min="12447" max="12454" width="10.875" style="96" customWidth="1"/>
    <col min="12455" max="12456" width="3.875" style="96" customWidth="1"/>
    <col min="12457" max="12457" width="6.875" style="96" customWidth="1"/>
    <col min="12458" max="12459" width="3.875" style="96" customWidth="1"/>
    <col min="12460" max="12517" width="7.875" style="96"/>
    <col min="12518" max="12518" width="15.625" style="96" customWidth="1"/>
    <col min="12519" max="12545" width="6.875" style="96" customWidth="1"/>
    <col min="12546" max="12546" width="15.625" style="96" customWidth="1"/>
    <col min="12547" max="12553" width="5.875" style="96" customWidth="1"/>
    <col min="12554" max="12554" width="8.875" style="96" customWidth="1"/>
    <col min="12555" max="12555" width="7.875" style="96"/>
    <col min="12556" max="12556" width="8.875" style="96" customWidth="1"/>
    <col min="12557" max="12559" width="7.875" style="96"/>
    <col min="12560" max="12585" width="5.875" style="96" customWidth="1"/>
    <col min="12586" max="12586" width="8.875" style="96" customWidth="1"/>
    <col min="12587" max="12588" width="7.875" style="96"/>
    <col min="12589" max="12591" width="7.875" style="96" customWidth="1"/>
    <col min="12592" max="12615" width="5.875" style="96" customWidth="1"/>
    <col min="12616" max="12644" width="7.875" style="96"/>
    <col min="12645" max="12646" width="6.875" style="96" customWidth="1"/>
    <col min="12647" max="12647" width="12.875" style="96" customWidth="1"/>
    <col min="12648" max="12648" width="7.875" style="96" customWidth="1"/>
    <col min="12649" max="12672" width="7.875" style="96"/>
    <col min="12673" max="12674" width="6.875" style="96" customWidth="1"/>
    <col min="12675" max="12675" width="12.875" style="96" customWidth="1"/>
    <col min="12676" max="12676" width="14.875" style="96" customWidth="1"/>
    <col min="12677" max="12677" width="6.875" style="96" customWidth="1"/>
    <col min="12678" max="12678" width="5.875" style="96" customWidth="1"/>
    <col min="12679" max="12684" width="7.875" style="96"/>
    <col min="12685" max="12685" width="6.875" style="96" customWidth="1"/>
    <col min="12686" max="12686" width="7.875" style="96" customWidth="1"/>
    <col min="12687" max="12687" width="5.875" style="96" customWidth="1"/>
    <col min="12688" max="12698" width="7.875" style="96"/>
    <col min="12699" max="12699" width="7.875" style="96" customWidth="1"/>
    <col min="12700" max="12700" width="10.875" style="96" customWidth="1"/>
    <col min="12701" max="12701" width="1.875" style="96" customWidth="1"/>
    <col min="12702" max="12702" width="4.875" style="96" customWidth="1"/>
    <col min="12703" max="12710" width="10.875" style="96" customWidth="1"/>
    <col min="12711" max="12712" width="3.875" style="96" customWidth="1"/>
    <col min="12713" max="12713" width="6.875" style="96" customWidth="1"/>
    <col min="12714" max="12715" width="3.875" style="96" customWidth="1"/>
    <col min="12716" max="12773" width="7.875" style="96"/>
    <col min="12774" max="12774" width="15.625" style="96" customWidth="1"/>
    <col min="12775" max="12801" width="6.875" style="96" customWidth="1"/>
    <col min="12802" max="12802" width="15.625" style="96" customWidth="1"/>
    <col min="12803" max="12809" width="5.875" style="96" customWidth="1"/>
    <col min="12810" max="12810" width="8.875" style="96" customWidth="1"/>
    <col min="12811" max="12811" width="7.875" style="96"/>
    <col min="12812" max="12812" width="8.875" style="96" customWidth="1"/>
    <col min="12813" max="12815" width="7.875" style="96"/>
    <col min="12816" max="12841" width="5.875" style="96" customWidth="1"/>
    <col min="12842" max="12842" width="8.875" style="96" customWidth="1"/>
    <col min="12843" max="12844" width="7.875" style="96"/>
    <col min="12845" max="12847" width="7.875" style="96" customWidth="1"/>
    <col min="12848" max="12871" width="5.875" style="96" customWidth="1"/>
    <col min="12872" max="12900" width="7.875" style="96"/>
    <col min="12901" max="12902" width="6.875" style="96" customWidth="1"/>
    <col min="12903" max="12903" width="12.875" style="96" customWidth="1"/>
    <col min="12904" max="12904" width="7.875" style="96" customWidth="1"/>
    <col min="12905" max="12928" width="7.875" style="96"/>
    <col min="12929" max="12930" width="6.875" style="96" customWidth="1"/>
    <col min="12931" max="12931" width="12.875" style="96" customWidth="1"/>
    <col min="12932" max="12932" width="14.875" style="96" customWidth="1"/>
    <col min="12933" max="12933" width="6.875" style="96" customWidth="1"/>
    <col min="12934" max="12934" width="5.875" style="96" customWidth="1"/>
    <col min="12935" max="12940" width="7.875" style="96"/>
    <col min="12941" max="12941" width="6.875" style="96" customWidth="1"/>
    <col min="12942" max="12942" width="7.875" style="96" customWidth="1"/>
    <col min="12943" max="12943" width="5.875" style="96" customWidth="1"/>
    <col min="12944" max="12954" width="7.875" style="96"/>
    <col min="12955" max="12955" width="7.875" style="96" customWidth="1"/>
    <col min="12956" max="12956" width="10.875" style="96" customWidth="1"/>
    <col min="12957" max="12957" width="1.875" style="96" customWidth="1"/>
    <col min="12958" max="12958" width="4.875" style="96" customWidth="1"/>
    <col min="12959" max="12966" width="10.875" style="96" customWidth="1"/>
    <col min="12967" max="12968" width="3.875" style="96" customWidth="1"/>
    <col min="12969" max="12969" width="6.875" style="96" customWidth="1"/>
    <col min="12970" max="12971" width="3.875" style="96" customWidth="1"/>
    <col min="12972" max="13029" width="7.875" style="96"/>
    <col min="13030" max="13030" width="15.625" style="96" customWidth="1"/>
    <col min="13031" max="13057" width="6.875" style="96" customWidth="1"/>
    <col min="13058" max="13058" width="15.625" style="96" customWidth="1"/>
    <col min="13059" max="13065" width="5.875" style="96" customWidth="1"/>
    <col min="13066" max="13066" width="8.875" style="96" customWidth="1"/>
    <col min="13067" max="13067" width="7.875" style="96"/>
    <col min="13068" max="13068" width="8.875" style="96" customWidth="1"/>
    <col min="13069" max="13071" width="7.875" style="96"/>
    <col min="13072" max="13097" width="5.875" style="96" customWidth="1"/>
    <col min="13098" max="13098" width="8.875" style="96" customWidth="1"/>
    <col min="13099" max="13100" width="7.875" style="96"/>
    <col min="13101" max="13103" width="7.875" style="96" customWidth="1"/>
    <col min="13104" max="13127" width="5.875" style="96" customWidth="1"/>
    <col min="13128" max="13156" width="7.875" style="96"/>
    <col min="13157" max="13158" width="6.875" style="96" customWidth="1"/>
    <col min="13159" max="13159" width="12.875" style="96" customWidth="1"/>
    <col min="13160" max="13160" width="7.875" style="96" customWidth="1"/>
    <col min="13161" max="13184" width="7.875" style="96"/>
    <col min="13185" max="13186" width="6.875" style="96" customWidth="1"/>
    <col min="13187" max="13187" width="12.875" style="96" customWidth="1"/>
    <col min="13188" max="13188" width="14.875" style="96" customWidth="1"/>
    <col min="13189" max="13189" width="6.875" style="96" customWidth="1"/>
    <col min="13190" max="13190" width="5.875" style="96" customWidth="1"/>
    <col min="13191" max="13196" width="7.875" style="96"/>
    <col min="13197" max="13197" width="6.875" style="96" customWidth="1"/>
    <col min="13198" max="13198" width="7.875" style="96" customWidth="1"/>
    <col min="13199" max="13199" width="5.875" style="96" customWidth="1"/>
    <col min="13200" max="13210" width="7.875" style="96"/>
    <col min="13211" max="13211" width="7.875" style="96" customWidth="1"/>
    <col min="13212" max="13212" width="10.875" style="96" customWidth="1"/>
    <col min="13213" max="13213" width="1.875" style="96" customWidth="1"/>
    <col min="13214" max="13214" width="4.875" style="96" customWidth="1"/>
    <col min="13215" max="13222" width="10.875" style="96" customWidth="1"/>
    <col min="13223" max="13224" width="3.875" style="96" customWidth="1"/>
    <col min="13225" max="13225" width="6.875" style="96" customWidth="1"/>
    <col min="13226" max="13227" width="3.875" style="96" customWidth="1"/>
    <col min="13228" max="13285" width="7.875" style="96"/>
    <col min="13286" max="13286" width="15.625" style="96" customWidth="1"/>
    <col min="13287" max="13313" width="6.875" style="96" customWidth="1"/>
    <col min="13314" max="13314" width="15.625" style="96" customWidth="1"/>
    <col min="13315" max="13321" width="5.875" style="96" customWidth="1"/>
    <col min="13322" max="13322" width="8.875" style="96" customWidth="1"/>
    <col min="13323" max="13323" width="7.875" style="96"/>
    <col min="13324" max="13324" width="8.875" style="96" customWidth="1"/>
    <col min="13325" max="13327" width="7.875" style="96"/>
    <col min="13328" max="13353" width="5.875" style="96" customWidth="1"/>
    <col min="13354" max="13354" width="8.875" style="96" customWidth="1"/>
    <col min="13355" max="13356" width="7.875" style="96"/>
    <col min="13357" max="13359" width="7.875" style="96" customWidth="1"/>
    <col min="13360" max="13383" width="5.875" style="96" customWidth="1"/>
    <col min="13384" max="13412" width="7.875" style="96"/>
    <col min="13413" max="13414" width="6.875" style="96" customWidth="1"/>
    <col min="13415" max="13415" width="12.875" style="96" customWidth="1"/>
    <col min="13416" max="13416" width="7.875" style="96" customWidth="1"/>
    <col min="13417" max="13440" width="7.875" style="96"/>
    <col min="13441" max="13442" width="6.875" style="96" customWidth="1"/>
    <col min="13443" max="13443" width="12.875" style="96" customWidth="1"/>
    <col min="13444" max="13444" width="14.875" style="96" customWidth="1"/>
    <col min="13445" max="13445" width="6.875" style="96" customWidth="1"/>
    <col min="13446" max="13446" width="5.875" style="96" customWidth="1"/>
    <col min="13447" max="13452" width="7.875" style="96"/>
    <col min="13453" max="13453" width="6.875" style="96" customWidth="1"/>
    <col min="13454" max="13454" width="7.875" style="96" customWidth="1"/>
    <col min="13455" max="13455" width="5.875" style="96" customWidth="1"/>
    <col min="13456" max="13466" width="7.875" style="96"/>
    <col min="13467" max="13467" width="7.875" style="96" customWidth="1"/>
    <col min="13468" max="13468" width="10.875" style="96" customWidth="1"/>
    <col min="13469" max="13469" width="1.875" style="96" customWidth="1"/>
    <col min="13470" max="13470" width="4.875" style="96" customWidth="1"/>
    <col min="13471" max="13478" width="10.875" style="96" customWidth="1"/>
    <col min="13479" max="13480" width="3.875" style="96" customWidth="1"/>
    <col min="13481" max="13481" width="6.875" style="96" customWidth="1"/>
    <col min="13482" max="13483" width="3.875" style="96" customWidth="1"/>
    <col min="13484" max="13541" width="7.875" style="96"/>
    <col min="13542" max="13542" width="15.625" style="96" customWidth="1"/>
    <col min="13543" max="13569" width="6.875" style="96" customWidth="1"/>
    <col min="13570" max="13570" width="15.625" style="96" customWidth="1"/>
    <col min="13571" max="13577" width="5.875" style="96" customWidth="1"/>
    <col min="13578" max="13578" width="8.875" style="96" customWidth="1"/>
    <col min="13579" max="13579" width="7.875" style="96"/>
    <col min="13580" max="13580" width="8.875" style="96" customWidth="1"/>
    <col min="13581" max="13583" width="7.875" style="96"/>
    <col min="13584" max="13609" width="5.875" style="96" customWidth="1"/>
    <col min="13610" max="13610" width="8.875" style="96" customWidth="1"/>
    <col min="13611" max="13612" width="7.875" style="96"/>
    <col min="13613" max="13615" width="7.875" style="96" customWidth="1"/>
    <col min="13616" max="13639" width="5.875" style="96" customWidth="1"/>
    <col min="13640" max="13668" width="7.875" style="96"/>
    <col min="13669" max="13670" width="6.875" style="96" customWidth="1"/>
    <col min="13671" max="13671" width="12.875" style="96" customWidth="1"/>
    <col min="13672" max="13672" width="7.875" style="96" customWidth="1"/>
    <col min="13673" max="13696" width="7.875" style="96"/>
    <col min="13697" max="13698" width="6.875" style="96" customWidth="1"/>
    <col min="13699" max="13699" width="12.875" style="96" customWidth="1"/>
    <col min="13700" max="13700" width="14.875" style="96" customWidth="1"/>
    <col min="13701" max="13701" width="6.875" style="96" customWidth="1"/>
    <col min="13702" max="13702" width="5.875" style="96" customWidth="1"/>
    <col min="13703" max="13708" width="7.875" style="96"/>
    <col min="13709" max="13709" width="6.875" style="96" customWidth="1"/>
    <col min="13710" max="13710" width="7.875" style="96" customWidth="1"/>
    <col min="13711" max="13711" width="5.875" style="96" customWidth="1"/>
    <col min="13712" max="13722" width="7.875" style="96"/>
    <col min="13723" max="13723" width="7.875" style="96" customWidth="1"/>
    <col min="13724" max="13724" width="10.875" style="96" customWidth="1"/>
    <col min="13725" max="13725" width="1.875" style="96" customWidth="1"/>
    <col min="13726" max="13726" width="4.875" style="96" customWidth="1"/>
    <col min="13727" max="13734" width="10.875" style="96" customWidth="1"/>
    <col min="13735" max="13736" width="3.875" style="96" customWidth="1"/>
    <col min="13737" max="13737" width="6.875" style="96" customWidth="1"/>
    <col min="13738" max="13739" width="3.875" style="96" customWidth="1"/>
    <col min="13740" max="13797" width="7.875" style="96"/>
    <col min="13798" max="13798" width="15.625" style="96" customWidth="1"/>
    <col min="13799" max="13825" width="6.875" style="96" customWidth="1"/>
    <col min="13826" max="13826" width="15.625" style="96" customWidth="1"/>
    <col min="13827" max="13833" width="5.875" style="96" customWidth="1"/>
    <col min="13834" max="13834" width="8.875" style="96" customWidth="1"/>
    <col min="13835" max="13835" width="7.875" style="96"/>
    <col min="13836" max="13836" width="8.875" style="96" customWidth="1"/>
    <col min="13837" max="13839" width="7.875" style="96"/>
    <col min="13840" max="13865" width="5.875" style="96" customWidth="1"/>
    <col min="13866" max="13866" width="8.875" style="96" customWidth="1"/>
    <col min="13867" max="13868" width="7.875" style="96"/>
    <col min="13869" max="13871" width="7.875" style="96" customWidth="1"/>
    <col min="13872" max="13895" width="5.875" style="96" customWidth="1"/>
    <col min="13896" max="13924" width="7.875" style="96"/>
    <col min="13925" max="13926" width="6.875" style="96" customWidth="1"/>
    <col min="13927" max="13927" width="12.875" style="96" customWidth="1"/>
    <col min="13928" max="13928" width="7.875" style="96" customWidth="1"/>
    <col min="13929" max="13952" width="7.875" style="96"/>
    <col min="13953" max="13954" width="6.875" style="96" customWidth="1"/>
    <col min="13955" max="13955" width="12.875" style="96" customWidth="1"/>
    <col min="13956" max="13956" width="14.875" style="96" customWidth="1"/>
    <col min="13957" max="13957" width="6.875" style="96" customWidth="1"/>
    <col min="13958" max="13958" width="5.875" style="96" customWidth="1"/>
    <col min="13959" max="13964" width="7.875" style="96"/>
    <col min="13965" max="13965" width="6.875" style="96" customWidth="1"/>
    <col min="13966" max="13966" width="7.875" style="96" customWidth="1"/>
    <col min="13967" max="13967" width="5.875" style="96" customWidth="1"/>
    <col min="13968" max="13978" width="7.875" style="96"/>
    <col min="13979" max="13979" width="7.875" style="96" customWidth="1"/>
    <col min="13980" max="13980" width="10.875" style="96" customWidth="1"/>
    <col min="13981" max="13981" width="1.875" style="96" customWidth="1"/>
    <col min="13982" max="13982" width="4.875" style="96" customWidth="1"/>
    <col min="13983" max="13990" width="10.875" style="96" customWidth="1"/>
    <col min="13991" max="13992" width="3.875" style="96" customWidth="1"/>
    <col min="13993" max="13993" width="6.875" style="96" customWidth="1"/>
    <col min="13994" max="13995" width="3.875" style="96" customWidth="1"/>
    <col min="13996" max="14053" width="7.875" style="96"/>
    <col min="14054" max="14054" width="15.625" style="96" customWidth="1"/>
    <col min="14055" max="14081" width="6.875" style="96" customWidth="1"/>
    <col min="14082" max="14082" width="15.625" style="96" customWidth="1"/>
    <col min="14083" max="14089" width="5.875" style="96" customWidth="1"/>
    <col min="14090" max="14090" width="8.875" style="96" customWidth="1"/>
    <col min="14091" max="14091" width="7.875" style="96"/>
    <col min="14092" max="14092" width="8.875" style="96" customWidth="1"/>
    <col min="14093" max="14095" width="7.875" style="96"/>
    <col min="14096" max="14121" width="5.875" style="96" customWidth="1"/>
    <col min="14122" max="14122" width="8.875" style="96" customWidth="1"/>
    <col min="14123" max="14124" width="7.875" style="96"/>
    <col min="14125" max="14127" width="7.875" style="96" customWidth="1"/>
    <col min="14128" max="14151" width="5.875" style="96" customWidth="1"/>
    <col min="14152" max="14180" width="7.875" style="96"/>
    <col min="14181" max="14182" width="6.875" style="96" customWidth="1"/>
    <col min="14183" max="14183" width="12.875" style="96" customWidth="1"/>
    <col min="14184" max="14184" width="7.875" style="96" customWidth="1"/>
    <col min="14185" max="14208" width="7.875" style="96"/>
    <col min="14209" max="14210" width="6.875" style="96" customWidth="1"/>
    <col min="14211" max="14211" width="12.875" style="96" customWidth="1"/>
    <col min="14212" max="14212" width="14.875" style="96" customWidth="1"/>
    <col min="14213" max="14213" width="6.875" style="96" customWidth="1"/>
    <col min="14214" max="14214" width="5.875" style="96" customWidth="1"/>
    <col min="14215" max="14220" width="7.875" style="96"/>
    <col min="14221" max="14221" width="6.875" style="96" customWidth="1"/>
    <col min="14222" max="14222" width="7.875" style="96" customWidth="1"/>
    <col min="14223" max="14223" width="5.875" style="96" customWidth="1"/>
    <col min="14224" max="14234" width="7.875" style="96"/>
    <col min="14235" max="14235" width="7.875" style="96" customWidth="1"/>
    <col min="14236" max="14236" width="10.875" style="96" customWidth="1"/>
    <col min="14237" max="14237" width="1.875" style="96" customWidth="1"/>
    <col min="14238" max="14238" width="4.875" style="96" customWidth="1"/>
    <col min="14239" max="14246" width="10.875" style="96" customWidth="1"/>
    <col min="14247" max="14248" width="3.875" style="96" customWidth="1"/>
    <col min="14249" max="14249" width="6.875" style="96" customWidth="1"/>
    <col min="14250" max="14251" width="3.875" style="96" customWidth="1"/>
    <col min="14252" max="14309" width="7.875" style="96"/>
    <col min="14310" max="14310" width="15.625" style="96" customWidth="1"/>
    <col min="14311" max="14337" width="6.875" style="96" customWidth="1"/>
    <col min="14338" max="14338" width="15.625" style="96" customWidth="1"/>
    <col min="14339" max="14345" width="5.875" style="96" customWidth="1"/>
    <col min="14346" max="14346" width="8.875" style="96" customWidth="1"/>
    <col min="14347" max="14347" width="7.875" style="96"/>
    <col min="14348" max="14348" width="8.875" style="96" customWidth="1"/>
    <col min="14349" max="14351" width="7.875" style="96"/>
    <col min="14352" max="14377" width="5.875" style="96" customWidth="1"/>
    <col min="14378" max="14378" width="8.875" style="96" customWidth="1"/>
    <col min="14379" max="14380" width="7.875" style="96"/>
    <col min="14381" max="14383" width="7.875" style="96" customWidth="1"/>
    <col min="14384" max="14407" width="5.875" style="96" customWidth="1"/>
    <col min="14408" max="14436" width="7.875" style="96"/>
    <col min="14437" max="14438" width="6.875" style="96" customWidth="1"/>
    <col min="14439" max="14439" width="12.875" style="96" customWidth="1"/>
    <col min="14440" max="14440" width="7.875" style="96" customWidth="1"/>
    <col min="14441" max="14464" width="7.875" style="96"/>
    <col min="14465" max="14466" width="6.875" style="96" customWidth="1"/>
    <col min="14467" max="14467" width="12.875" style="96" customWidth="1"/>
    <col min="14468" max="14468" width="14.875" style="96" customWidth="1"/>
    <col min="14469" max="14469" width="6.875" style="96" customWidth="1"/>
    <col min="14470" max="14470" width="5.875" style="96" customWidth="1"/>
    <col min="14471" max="14476" width="7.875" style="96"/>
    <col min="14477" max="14477" width="6.875" style="96" customWidth="1"/>
    <col min="14478" max="14478" width="7.875" style="96" customWidth="1"/>
    <col min="14479" max="14479" width="5.875" style="96" customWidth="1"/>
    <col min="14480" max="14490" width="7.875" style="96"/>
    <col min="14491" max="14491" width="7.875" style="96" customWidth="1"/>
    <col min="14492" max="14492" width="10.875" style="96" customWidth="1"/>
    <col min="14493" max="14493" width="1.875" style="96" customWidth="1"/>
    <col min="14494" max="14494" width="4.875" style="96" customWidth="1"/>
    <col min="14495" max="14502" width="10.875" style="96" customWidth="1"/>
    <col min="14503" max="14504" width="3.875" style="96" customWidth="1"/>
    <col min="14505" max="14505" width="6.875" style="96" customWidth="1"/>
    <col min="14506" max="14507" width="3.875" style="96" customWidth="1"/>
    <col min="14508" max="14565" width="7.875" style="96"/>
    <col min="14566" max="14566" width="15.625" style="96" customWidth="1"/>
    <col min="14567" max="14593" width="6.875" style="96" customWidth="1"/>
    <col min="14594" max="14594" width="15.625" style="96" customWidth="1"/>
    <col min="14595" max="14601" width="5.875" style="96" customWidth="1"/>
    <col min="14602" max="14602" width="8.875" style="96" customWidth="1"/>
    <col min="14603" max="14603" width="7.875" style="96"/>
    <col min="14604" max="14604" width="8.875" style="96" customWidth="1"/>
    <col min="14605" max="14607" width="7.875" style="96"/>
    <col min="14608" max="14633" width="5.875" style="96" customWidth="1"/>
    <col min="14634" max="14634" width="8.875" style="96" customWidth="1"/>
    <col min="14635" max="14636" width="7.875" style="96"/>
    <col min="14637" max="14639" width="7.875" style="96" customWidth="1"/>
    <col min="14640" max="14663" width="5.875" style="96" customWidth="1"/>
    <col min="14664" max="14692" width="7.875" style="96"/>
    <col min="14693" max="14694" width="6.875" style="96" customWidth="1"/>
    <col min="14695" max="14695" width="12.875" style="96" customWidth="1"/>
    <col min="14696" max="14696" width="7.875" style="96" customWidth="1"/>
    <col min="14697" max="14720" width="7.875" style="96"/>
    <col min="14721" max="14722" width="6.875" style="96" customWidth="1"/>
    <col min="14723" max="14723" width="12.875" style="96" customWidth="1"/>
    <col min="14724" max="14724" width="14.875" style="96" customWidth="1"/>
    <col min="14725" max="14725" width="6.875" style="96" customWidth="1"/>
    <col min="14726" max="14726" width="5.875" style="96" customWidth="1"/>
    <col min="14727" max="14732" width="7.875" style="96"/>
    <col min="14733" max="14733" width="6.875" style="96" customWidth="1"/>
    <col min="14734" max="14734" width="7.875" style="96" customWidth="1"/>
    <col min="14735" max="14735" width="5.875" style="96" customWidth="1"/>
    <col min="14736" max="14746" width="7.875" style="96"/>
    <col min="14747" max="14747" width="7.875" style="96" customWidth="1"/>
    <col min="14748" max="14748" width="10.875" style="96" customWidth="1"/>
    <col min="14749" max="14749" width="1.875" style="96" customWidth="1"/>
    <col min="14750" max="14750" width="4.875" style="96" customWidth="1"/>
    <col min="14751" max="14758" width="10.875" style="96" customWidth="1"/>
    <col min="14759" max="14760" width="3.875" style="96" customWidth="1"/>
    <col min="14761" max="14761" width="6.875" style="96" customWidth="1"/>
    <col min="14762" max="14763" width="3.875" style="96" customWidth="1"/>
    <col min="14764" max="14821" width="7.875" style="96"/>
    <col min="14822" max="14822" width="15.625" style="96" customWidth="1"/>
    <col min="14823" max="14849" width="6.875" style="96" customWidth="1"/>
    <col min="14850" max="14850" width="15.625" style="96" customWidth="1"/>
    <col min="14851" max="14857" width="5.875" style="96" customWidth="1"/>
    <col min="14858" max="14858" width="8.875" style="96" customWidth="1"/>
    <col min="14859" max="14859" width="7.875" style="96"/>
    <col min="14860" max="14860" width="8.875" style="96" customWidth="1"/>
    <col min="14861" max="14863" width="7.875" style="96"/>
    <col min="14864" max="14889" width="5.875" style="96" customWidth="1"/>
    <col min="14890" max="14890" width="8.875" style="96" customWidth="1"/>
    <col min="14891" max="14892" width="7.875" style="96"/>
    <col min="14893" max="14895" width="7.875" style="96" customWidth="1"/>
    <col min="14896" max="14919" width="5.875" style="96" customWidth="1"/>
    <col min="14920" max="14948" width="7.875" style="96"/>
    <col min="14949" max="14950" width="6.875" style="96" customWidth="1"/>
    <col min="14951" max="14951" width="12.875" style="96" customWidth="1"/>
    <col min="14952" max="14952" width="7.875" style="96" customWidth="1"/>
    <col min="14953" max="14976" width="7.875" style="96"/>
    <col min="14977" max="14978" width="6.875" style="96" customWidth="1"/>
    <col min="14979" max="14979" width="12.875" style="96" customWidth="1"/>
    <col min="14980" max="14980" width="14.875" style="96" customWidth="1"/>
    <col min="14981" max="14981" width="6.875" style="96" customWidth="1"/>
    <col min="14982" max="14982" width="5.875" style="96" customWidth="1"/>
    <col min="14983" max="14988" width="7.875" style="96"/>
    <col min="14989" max="14989" width="6.875" style="96" customWidth="1"/>
    <col min="14990" max="14990" width="7.875" style="96" customWidth="1"/>
    <col min="14991" max="14991" width="5.875" style="96" customWidth="1"/>
    <col min="14992" max="15002" width="7.875" style="96"/>
    <col min="15003" max="15003" width="7.875" style="96" customWidth="1"/>
    <col min="15004" max="15004" width="10.875" style="96" customWidth="1"/>
    <col min="15005" max="15005" width="1.875" style="96" customWidth="1"/>
    <col min="15006" max="15006" width="4.875" style="96" customWidth="1"/>
    <col min="15007" max="15014" width="10.875" style="96" customWidth="1"/>
    <col min="15015" max="15016" width="3.875" style="96" customWidth="1"/>
    <col min="15017" max="15017" width="6.875" style="96" customWidth="1"/>
    <col min="15018" max="15019" width="3.875" style="96" customWidth="1"/>
    <col min="15020" max="15077" width="7.875" style="96"/>
    <col min="15078" max="15078" width="15.625" style="96" customWidth="1"/>
    <col min="15079" max="15105" width="6.875" style="96" customWidth="1"/>
    <col min="15106" max="15106" width="15.625" style="96" customWidth="1"/>
    <col min="15107" max="15113" width="5.875" style="96" customWidth="1"/>
    <col min="15114" max="15114" width="8.875" style="96" customWidth="1"/>
    <col min="15115" max="15115" width="7.875" style="96"/>
    <col min="15116" max="15116" width="8.875" style="96" customWidth="1"/>
    <col min="15117" max="15119" width="7.875" style="96"/>
    <col min="15120" max="15145" width="5.875" style="96" customWidth="1"/>
    <col min="15146" max="15146" width="8.875" style="96" customWidth="1"/>
    <col min="15147" max="15148" width="7.875" style="96"/>
    <col min="15149" max="15151" width="7.875" style="96" customWidth="1"/>
    <col min="15152" max="15175" width="5.875" style="96" customWidth="1"/>
    <col min="15176" max="15204" width="7.875" style="96"/>
    <col min="15205" max="15206" width="6.875" style="96" customWidth="1"/>
    <col min="15207" max="15207" width="12.875" style="96" customWidth="1"/>
    <col min="15208" max="15208" width="7.875" style="96" customWidth="1"/>
    <col min="15209" max="15232" width="7.875" style="96"/>
    <col min="15233" max="15234" width="6.875" style="96" customWidth="1"/>
    <col min="15235" max="15235" width="12.875" style="96" customWidth="1"/>
    <col min="15236" max="15236" width="14.875" style="96" customWidth="1"/>
    <col min="15237" max="15237" width="6.875" style="96" customWidth="1"/>
    <col min="15238" max="15238" width="5.875" style="96" customWidth="1"/>
    <col min="15239" max="15244" width="7.875" style="96"/>
    <col min="15245" max="15245" width="6.875" style="96" customWidth="1"/>
    <col min="15246" max="15246" width="7.875" style="96" customWidth="1"/>
    <col min="15247" max="15247" width="5.875" style="96" customWidth="1"/>
    <col min="15248" max="15258" width="7.875" style="96"/>
    <col min="15259" max="15259" width="7.875" style="96" customWidth="1"/>
    <col min="15260" max="15260" width="10.875" style="96" customWidth="1"/>
    <col min="15261" max="15261" width="1.875" style="96" customWidth="1"/>
    <col min="15262" max="15262" width="4.875" style="96" customWidth="1"/>
    <col min="15263" max="15270" width="10.875" style="96" customWidth="1"/>
    <col min="15271" max="15272" width="3.875" style="96" customWidth="1"/>
    <col min="15273" max="15273" width="6.875" style="96" customWidth="1"/>
    <col min="15274" max="15275" width="3.875" style="96" customWidth="1"/>
    <col min="15276" max="15333" width="7.875" style="96"/>
    <col min="15334" max="15334" width="15.625" style="96" customWidth="1"/>
    <col min="15335" max="15361" width="6.875" style="96" customWidth="1"/>
    <col min="15362" max="15362" width="15.625" style="96" customWidth="1"/>
    <col min="15363" max="15369" width="5.875" style="96" customWidth="1"/>
    <col min="15370" max="15370" width="8.875" style="96" customWidth="1"/>
    <col min="15371" max="15371" width="7.875" style="96"/>
    <col min="15372" max="15372" width="8.875" style="96" customWidth="1"/>
    <col min="15373" max="15375" width="7.875" style="96"/>
    <col min="15376" max="15401" width="5.875" style="96" customWidth="1"/>
    <col min="15402" max="15402" width="8.875" style="96" customWidth="1"/>
    <col min="15403" max="15404" width="7.875" style="96"/>
    <col min="15405" max="15407" width="7.875" style="96" customWidth="1"/>
    <col min="15408" max="15431" width="5.875" style="96" customWidth="1"/>
    <col min="15432" max="15460" width="7.875" style="96"/>
    <col min="15461" max="15462" width="6.875" style="96" customWidth="1"/>
    <col min="15463" max="15463" width="12.875" style="96" customWidth="1"/>
    <col min="15464" max="15464" width="7.875" style="96" customWidth="1"/>
    <col min="15465" max="15488" width="7.875" style="96"/>
    <col min="15489" max="15490" width="6.875" style="96" customWidth="1"/>
    <col min="15491" max="15491" width="12.875" style="96" customWidth="1"/>
    <col min="15492" max="15492" width="14.875" style="96" customWidth="1"/>
    <col min="15493" max="15493" width="6.875" style="96" customWidth="1"/>
    <col min="15494" max="15494" width="5.875" style="96" customWidth="1"/>
    <col min="15495" max="15500" width="7.875" style="96"/>
    <col min="15501" max="15501" width="6.875" style="96" customWidth="1"/>
    <col min="15502" max="15502" width="7.875" style="96" customWidth="1"/>
    <col min="15503" max="15503" width="5.875" style="96" customWidth="1"/>
    <col min="15504" max="15514" width="7.875" style="96"/>
    <col min="15515" max="15515" width="7.875" style="96" customWidth="1"/>
    <col min="15516" max="15516" width="10.875" style="96" customWidth="1"/>
    <col min="15517" max="15517" width="1.875" style="96" customWidth="1"/>
    <col min="15518" max="15518" width="4.875" style="96" customWidth="1"/>
    <col min="15519" max="15526" width="10.875" style="96" customWidth="1"/>
    <col min="15527" max="15528" width="3.875" style="96" customWidth="1"/>
    <col min="15529" max="15529" width="6.875" style="96" customWidth="1"/>
    <col min="15530" max="15531" width="3.875" style="96" customWidth="1"/>
    <col min="15532" max="15589" width="7.875" style="96"/>
    <col min="15590" max="15590" width="15.625" style="96" customWidth="1"/>
    <col min="15591" max="15617" width="6.875" style="96" customWidth="1"/>
    <col min="15618" max="15618" width="15.625" style="96" customWidth="1"/>
    <col min="15619" max="15625" width="5.875" style="96" customWidth="1"/>
    <col min="15626" max="15626" width="8.875" style="96" customWidth="1"/>
    <col min="15627" max="15627" width="7.875" style="96"/>
    <col min="15628" max="15628" width="8.875" style="96" customWidth="1"/>
    <col min="15629" max="15631" width="7.875" style="96"/>
    <col min="15632" max="15657" width="5.875" style="96" customWidth="1"/>
    <col min="15658" max="15658" width="8.875" style="96" customWidth="1"/>
    <col min="15659" max="15660" width="7.875" style="96"/>
    <col min="15661" max="15663" width="7.875" style="96" customWidth="1"/>
    <col min="15664" max="15687" width="5.875" style="96" customWidth="1"/>
    <col min="15688" max="15716" width="7.875" style="96"/>
    <col min="15717" max="15718" width="6.875" style="96" customWidth="1"/>
    <col min="15719" max="15719" width="12.875" style="96" customWidth="1"/>
    <col min="15720" max="15720" width="7.875" style="96" customWidth="1"/>
    <col min="15721" max="15744" width="7.875" style="96"/>
    <col min="15745" max="15746" width="6.875" style="96" customWidth="1"/>
    <col min="15747" max="15747" width="12.875" style="96" customWidth="1"/>
    <col min="15748" max="15748" width="14.875" style="96" customWidth="1"/>
    <col min="15749" max="15749" width="6.875" style="96" customWidth="1"/>
    <col min="15750" max="15750" width="5.875" style="96" customWidth="1"/>
    <col min="15751" max="15756" width="7.875" style="96"/>
    <col min="15757" max="15757" width="6.875" style="96" customWidth="1"/>
    <col min="15758" max="15758" width="7.875" style="96" customWidth="1"/>
    <col min="15759" max="15759" width="5.875" style="96" customWidth="1"/>
    <col min="15760" max="15770" width="7.875" style="96"/>
    <col min="15771" max="15771" width="7.875" style="96" customWidth="1"/>
    <col min="15772" max="15772" width="10.875" style="96" customWidth="1"/>
    <col min="15773" max="15773" width="1.875" style="96" customWidth="1"/>
    <col min="15774" max="15774" width="4.875" style="96" customWidth="1"/>
    <col min="15775" max="15782" width="10.875" style="96" customWidth="1"/>
    <col min="15783" max="15784" width="3.875" style="96" customWidth="1"/>
    <col min="15785" max="15785" width="6.875" style="96" customWidth="1"/>
    <col min="15786" max="15787" width="3.875" style="96" customWidth="1"/>
    <col min="15788" max="15845" width="7.875" style="96"/>
    <col min="15846" max="15846" width="15.625" style="96" customWidth="1"/>
    <col min="15847" max="15873" width="6.875" style="96" customWidth="1"/>
    <col min="15874" max="15874" width="15.625" style="96" customWidth="1"/>
    <col min="15875" max="15881" width="5.875" style="96" customWidth="1"/>
    <col min="15882" max="15882" width="8.875" style="96" customWidth="1"/>
    <col min="15883" max="15883" width="7.875" style="96"/>
    <col min="15884" max="15884" width="8.875" style="96" customWidth="1"/>
    <col min="15885" max="15887" width="7.875" style="96"/>
    <col min="15888" max="15913" width="5.875" style="96" customWidth="1"/>
    <col min="15914" max="15914" width="8.875" style="96" customWidth="1"/>
    <col min="15915" max="15916" width="7.875" style="96"/>
    <col min="15917" max="15919" width="7.875" style="96" customWidth="1"/>
    <col min="15920" max="15943" width="5.875" style="96" customWidth="1"/>
    <col min="15944" max="15972" width="7.875" style="96"/>
    <col min="15973" max="15974" width="6.875" style="96" customWidth="1"/>
    <col min="15975" max="15975" width="12.875" style="96" customWidth="1"/>
    <col min="15976" max="15976" width="7.875" style="96" customWidth="1"/>
    <col min="15977" max="16000" width="7.875" style="96"/>
    <col min="16001" max="16002" width="6.875" style="96" customWidth="1"/>
    <col min="16003" max="16003" width="12.875" style="96" customWidth="1"/>
    <col min="16004" max="16004" width="14.875" style="96" customWidth="1"/>
    <col min="16005" max="16005" width="6.875" style="96" customWidth="1"/>
    <col min="16006" max="16006" width="5.875" style="96" customWidth="1"/>
    <col min="16007" max="16012" width="7.875" style="96"/>
    <col min="16013" max="16013" width="6.875" style="96" customWidth="1"/>
    <col min="16014" max="16014" width="7.875" style="96" customWidth="1"/>
    <col min="16015" max="16015" width="5.875" style="96" customWidth="1"/>
    <col min="16016" max="16026" width="7.875" style="96"/>
    <col min="16027" max="16027" width="7.875" style="96" customWidth="1"/>
    <col min="16028" max="16028" width="10.875" style="96" customWidth="1"/>
    <col min="16029" max="16029" width="1.875" style="96" customWidth="1"/>
    <col min="16030" max="16030" width="4.875" style="96" customWidth="1"/>
    <col min="16031" max="16038" width="10.875" style="96" customWidth="1"/>
    <col min="16039" max="16040" width="3.875" style="96" customWidth="1"/>
    <col min="16041" max="16041" width="6.875" style="96" customWidth="1"/>
    <col min="16042" max="16043" width="3.875" style="96" customWidth="1"/>
    <col min="16044" max="16101" width="7.875" style="96"/>
    <col min="16102" max="16102" width="15.625" style="96" customWidth="1"/>
    <col min="16103" max="16129" width="6.875" style="96" customWidth="1"/>
    <col min="16130" max="16130" width="15.625" style="96" customWidth="1"/>
    <col min="16131" max="16137" width="5.875" style="96" customWidth="1"/>
    <col min="16138" max="16138" width="8.875" style="96" customWidth="1"/>
    <col min="16139" max="16139" width="7.875" style="96"/>
    <col min="16140" max="16140" width="8.875" style="96" customWidth="1"/>
    <col min="16141" max="16143" width="7.875" style="96"/>
    <col min="16144" max="16169" width="5.875" style="96" customWidth="1"/>
    <col min="16170" max="16170" width="8.875" style="96" customWidth="1"/>
    <col min="16171" max="16172" width="7.875" style="96"/>
    <col min="16173" max="16175" width="7.875" style="96" customWidth="1"/>
    <col min="16176" max="16199" width="5.875" style="96" customWidth="1"/>
    <col min="16200" max="16228" width="7.875" style="96"/>
    <col min="16229" max="16230" width="6.875" style="96" customWidth="1"/>
    <col min="16231" max="16231" width="12.875" style="96" customWidth="1"/>
    <col min="16232" max="16232" width="7.875" style="96" customWidth="1"/>
    <col min="16233" max="16256" width="7.875" style="96"/>
    <col min="16257" max="16258" width="6.875" style="96" customWidth="1"/>
    <col min="16259" max="16259" width="12.875" style="96" customWidth="1"/>
    <col min="16260" max="16260" width="14.875" style="96" customWidth="1"/>
    <col min="16261" max="16261" width="6.875" style="96" customWidth="1"/>
    <col min="16262" max="16262" width="5.875" style="96" customWidth="1"/>
    <col min="16263" max="16268" width="7.875" style="96"/>
    <col min="16269" max="16269" width="6.875" style="96" customWidth="1"/>
    <col min="16270" max="16270" width="7.875" style="96" customWidth="1"/>
    <col min="16271" max="16271" width="5.875" style="96" customWidth="1"/>
    <col min="16272" max="16282" width="7.875" style="96"/>
    <col min="16283" max="16283" width="7.875" style="96" customWidth="1"/>
    <col min="16284" max="16284" width="10.875" style="96" customWidth="1"/>
    <col min="16285" max="16285" width="1.875" style="96" customWidth="1"/>
    <col min="16286" max="16286" width="4.875" style="96" customWidth="1"/>
    <col min="16287" max="16294" width="10.875" style="96" customWidth="1"/>
    <col min="16295" max="16296" width="3.875" style="96" customWidth="1"/>
    <col min="16297" max="16297" width="6.875" style="96" customWidth="1"/>
    <col min="16298" max="16299" width="3.875" style="96" customWidth="1"/>
    <col min="16300" max="16384" width="7.875" style="96"/>
  </cols>
  <sheetData>
    <row r="1" spans="1:29" s="1" customFormat="1" ht="13.5" customHeight="1">
      <c r="B1" s="1" t="s">
        <v>334</v>
      </c>
      <c r="AA1" s="798" t="s">
        <v>640</v>
      </c>
      <c r="AB1" s="798"/>
      <c r="AC1" s="798"/>
    </row>
    <row r="2" spans="1:29" s="1" customFormat="1" ht="11.25">
      <c r="B2" s="9"/>
      <c r="C2" s="9"/>
      <c r="D2" s="9"/>
      <c r="E2" s="9"/>
      <c r="F2" s="9"/>
      <c r="G2" s="9"/>
      <c r="H2" s="9"/>
      <c r="I2" s="9"/>
      <c r="J2" s="9"/>
      <c r="K2" s="9"/>
      <c r="L2" s="9"/>
      <c r="M2" s="9"/>
      <c r="O2" s="9"/>
      <c r="AC2" s="9"/>
    </row>
    <row r="3" spans="1:29" s="1" customFormat="1" ht="13.5" customHeight="1">
      <c r="A3" s="3"/>
      <c r="B3" s="891"/>
      <c r="C3" s="897" t="s">
        <v>392</v>
      </c>
      <c r="D3" s="898"/>
      <c r="E3" s="898"/>
      <c r="F3" s="898"/>
      <c r="G3" s="898"/>
      <c r="H3" s="898"/>
      <c r="I3" s="898"/>
      <c r="J3" s="898"/>
      <c r="K3" s="898"/>
      <c r="L3" s="889"/>
      <c r="M3" s="889"/>
      <c r="N3" s="889"/>
      <c r="O3" s="889"/>
      <c r="P3" s="889"/>
      <c r="Q3" s="889"/>
      <c r="R3" s="889"/>
      <c r="S3" s="889"/>
      <c r="T3" s="889"/>
      <c r="U3" s="889"/>
      <c r="V3" s="889"/>
      <c r="W3" s="889"/>
      <c r="X3" s="889"/>
      <c r="Y3" s="889"/>
      <c r="Z3" s="889"/>
      <c r="AA3" s="889"/>
      <c r="AB3" s="889"/>
      <c r="AC3" s="890"/>
    </row>
    <row r="4" spans="1:29" s="1" customFormat="1" ht="11.25" customHeight="1">
      <c r="A4" s="3"/>
      <c r="B4" s="892"/>
      <c r="C4" s="899"/>
      <c r="D4" s="900"/>
      <c r="E4" s="900"/>
      <c r="F4" s="900"/>
      <c r="G4" s="900"/>
      <c r="H4" s="900"/>
      <c r="I4" s="900"/>
      <c r="J4" s="900"/>
      <c r="K4" s="900"/>
      <c r="L4" s="894" t="s">
        <v>304</v>
      </c>
      <c r="M4" s="895"/>
      <c r="N4" s="895"/>
      <c r="O4" s="895"/>
      <c r="P4" s="895"/>
      <c r="Q4" s="895"/>
      <c r="R4" s="895"/>
      <c r="S4" s="895"/>
      <c r="T4" s="896"/>
      <c r="U4" s="894" t="s">
        <v>305</v>
      </c>
      <c r="V4" s="895"/>
      <c r="W4" s="895"/>
      <c r="X4" s="895"/>
      <c r="Y4" s="895"/>
      <c r="Z4" s="895"/>
      <c r="AA4" s="895"/>
      <c r="AB4" s="895"/>
      <c r="AC4" s="896"/>
    </row>
    <row r="5" spans="1:29" s="1" customFormat="1" ht="22.5">
      <c r="A5" s="3"/>
      <c r="B5" s="893"/>
      <c r="C5" s="190"/>
      <c r="D5" s="189" t="s">
        <v>353</v>
      </c>
      <c r="E5" s="189" t="s">
        <v>354</v>
      </c>
      <c r="F5" s="189" t="s">
        <v>355</v>
      </c>
      <c r="G5" s="189" t="s">
        <v>356</v>
      </c>
      <c r="H5" s="189" t="s">
        <v>357</v>
      </c>
      <c r="I5" s="189" t="s">
        <v>358</v>
      </c>
      <c r="J5" s="189" t="s">
        <v>359</v>
      </c>
      <c r="K5" s="189" t="s">
        <v>134</v>
      </c>
      <c r="L5" s="190"/>
      <c r="M5" s="189" t="s">
        <v>353</v>
      </c>
      <c r="N5" s="189" t="s">
        <v>354</v>
      </c>
      <c r="O5" s="189" t="s">
        <v>355</v>
      </c>
      <c r="P5" s="189" t="s">
        <v>356</v>
      </c>
      <c r="Q5" s="189" t="s">
        <v>357</v>
      </c>
      <c r="R5" s="189" t="s">
        <v>358</v>
      </c>
      <c r="S5" s="189" t="s">
        <v>359</v>
      </c>
      <c r="T5" s="189" t="s">
        <v>134</v>
      </c>
      <c r="U5" s="190"/>
      <c r="V5" s="189" t="s">
        <v>353</v>
      </c>
      <c r="W5" s="189" t="s">
        <v>354</v>
      </c>
      <c r="X5" s="189" t="s">
        <v>355</v>
      </c>
      <c r="Y5" s="189" t="s">
        <v>356</v>
      </c>
      <c r="Z5" s="189" t="s">
        <v>357</v>
      </c>
      <c r="AA5" s="189" t="s">
        <v>358</v>
      </c>
      <c r="AB5" s="189" t="s">
        <v>359</v>
      </c>
      <c r="AC5" s="189" t="s">
        <v>134</v>
      </c>
    </row>
    <row r="6" spans="1:29" s="1" customFormat="1" ht="11.25">
      <c r="B6" s="29"/>
      <c r="C6" s="178"/>
      <c r="D6" s="178"/>
      <c r="E6" s="179"/>
      <c r="F6" s="179"/>
      <c r="G6" s="179"/>
      <c r="H6" s="179"/>
      <c r="I6" s="179"/>
      <c r="J6" s="179"/>
      <c r="K6" s="180"/>
      <c r="L6" s="178"/>
      <c r="M6" s="178"/>
      <c r="N6" s="179"/>
      <c r="O6" s="179"/>
      <c r="P6" s="179"/>
      <c r="Q6" s="179"/>
      <c r="R6" s="179"/>
      <c r="S6" s="179"/>
      <c r="T6" s="180"/>
      <c r="U6" s="179"/>
      <c r="V6" s="178"/>
      <c r="W6" s="179"/>
      <c r="X6" s="179"/>
      <c r="Y6" s="179"/>
      <c r="Z6" s="179"/>
      <c r="AA6" s="179"/>
      <c r="AB6" s="179"/>
      <c r="AC6" s="180"/>
    </row>
    <row r="7" spans="1:29" s="1" customFormat="1" ht="11.25">
      <c r="B7" s="29" t="s">
        <v>23</v>
      </c>
      <c r="C7" s="109"/>
      <c r="D7" s="109"/>
      <c r="E7" s="110"/>
      <c r="F7" s="110"/>
      <c r="G7" s="110"/>
      <c r="H7" s="110"/>
      <c r="I7" s="110"/>
      <c r="J7" s="110"/>
      <c r="K7" s="115"/>
      <c r="L7" s="109"/>
      <c r="M7" s="109"/>
      <c r="N7" s="110"/>
      <c r="O7" s="110"/>
      <c r="P7" s="110"/>
      <c r="Q7" s="110"/>
      <c r="R7" s="110"/>
      <c r="S7" s="110"/>
      <c r="T7" s="115"/>
      <c r="U7" s="110"/>
      <c r="V7" s="109"/>
      <c r="W7" s="110"/>
      <c r="X7" s="110"/>
      <c r="Y7" s="110"/>
      <c r="Z7" s="110"/>
      <c r="AA7" s="110"/>
      <c r="AB7" s="110"/>
      <c r="AC7" s="115"/>
    </row>
    <row r="8" spans="1:29" s="1" customFormat="1" ht="11.25">
      <c r="B8" s="47" t="s">
        <v>310</v>
      </c>
      <c r="C8" s="109">
        <v>7</v>
      </c>
      <c r="D8" s="109">
        <v>0</v>
      </c>
      <c r="E8" s="110">
        <v>1</v>
      </c>
      <c r="F8" s="110">
        <v>1</v>
      </c>
      <c r="G8" s="110">
        <v>1</v>
      </c>
      <c r="H8" s="110">
        <v>4</v>
      </c>
      <c r="I8" s="110">
        <v>0</v>
      </c>
      <c r="J8" s="110">
        <v>0</v>
      </c>
      <c r="K8" s="115">
        <v>0</v>
      </c>
      <c r="L8" s="109">
        <v>6</v>
      </c>
      <c r="M8" s="109" t="s">
        <v>12</v>
      </c>
      <c r="N8" s="110" t="s">
        <v>12</v>
      </c>
      <c r="O8" s="110">
        <v>1</v>
      </c>
      <c r="P8" s="110">
        <v>1</v>
      </c>
      <c r="Q8" s="110">
        <v>4</v>
      </c>
      <c r="R8" s="110" t="s">
        <v>12</v>
      </c>
      <c r="S8" s="110" t="s">
        <v>12</v>
      </c>
      <c r="T8" s="115" t="s">
        <v>12</v>
      </c>
      <c r="U8" s="110">
        <v>1</v>
      </c>
      <c r="V8" s="109" t="s">
        <v>12</v>
      </c>
      <c r="W8" s="110">
        <v>1</v>
      </c>
      <c r="X8" s="110" t="s">
        <v>12</v>
      </c>
      <c r="Y8" s="110" t="s">
        <v>12</v>
      </c>
      <c r="Z8" s="110" t="s">
        <v>12</v>
      </c>
      <c r="AA8" s="110" t="s">
        <v>12</v>
      </c>
      <c r="AB8" s="110" t="s">
        <v>12</v>
      </c>
      <c r="AC8" s="115" t="s">
        <v>12</v>
      </c>
    </row>
    <row r="9" spans="1:29" s="1" customFormat="1" ht="11.25">
      <c r="B9" s="47" t="s">
        <v>320</v>
      </c>
      <c r="C9" s="109">
        <v>16</v>
      </c>
      <c r="D9" s="109" t="s">
        <v>12</v>
      </c>
      <c r="E9" s="110">
        <v>1</v>
      </c>
      <c r="F9" s="110">
        <v>8</v>
      </c>
      <c r="G9" s="110">
        <v>4</v>
      </c>
      <c r="H9" s="110">
        <v>2</v>
      </c>
      <c r="I9" s="110">
        <v>1</v>
      </c>
      <c r="J9" s="110" t="s">
        <v>12</v>
      </c>
      <c r="K9" s="115" t="s">
        <v>12</v>
      </c>
      <c r="L9" s="109">
        <v>13</v>
      </c>
      <c r="M9" s="109" t="s">
        <v>12</v>
      </c>
      <c r="N9" s="110">
        <v>1</v>
      </c>
      <c r="O9" s="110">
        <v>7</v>
      </c>
      <c r="P9" s="110">
        <v>3</v>
      </c>
      <c r="Q9" s="110">
        <v>1</v>
      </c>
      <c r="R9" s="110">
        <v>1</v>
      </c>
      <c r="S9" s="110" t="s">
        <v>12</v>
      </c>
      <c r="T9" s="115" t="s">
        <v>12</v>
      </c>
      <c r="U9" s="110">
        <v>3</v>
      </c>
      <c r="V9" s="109" t="s">
        <v>12</v>
      </c>
      <c r="W9" s="110" t="s">
        <v>12</v>
      </c>
      <c r="X9" s="110">
        <v>1</v>
      </c>
      <c r="Y9" s="110">
        <v>1</v>
      </c>
      <c r="Z9" s="110">
        <v>1</v>
      </c>
      <c r="AA9" s="110" t="s">
        <v>12</v>
      </c>
      <c r="AB9" s="110" t="s">
        <v>12</v>
      </c>
      <c r="AC9" s="115" t="s">
        <v>12</v>
      </c>
    </row>
    <row r="10" spans="1:29" s="1" customFormat="1" ht="11.25">
      <c r="B10" s="47" t="s">
        <v>321</v>
      </c>
      <c r="C10" s="109">
        <v>11</v>
      </c>
      <c r="D10" s="109" t="s">
        <v>12</v>
      </c>
      <c r="E10" s="110">
        <v>3</v>
      </c>
      <c r="F10" s="110">
        <v>4</v>
      </c>
      <c r="G10" s="110">
        <v>3</v>
      </c>
      <c r="H10" s="110">
        <v>1</v>
      </c>
      <c r="I10" s="110" t="s">
        <v>12</v>
      </c>
      <c r="J10" s="110" t="s">
        <v>12</v>
      </c>
      <c r="K10" s="115" t="s">
        <v>12</v>
      </c>
      <c r="L10" s="109">
        <v>8</v>
      </c>
      <c r="M10" s="109" t="s">
        <v>12</v>
      </c>
      <c r="N10" s="110">
        <v>1</v>
      </c>
      <c r="O10" s="110">
        <v>4</v>
      </c>
      <c r="P10" s="110">
        <v>2</v>
      </c>
      <c r="Q10" s="110">
        <v>1</v>
      </c>
      <c r="R10" s="110" t="s">
        <v>12</v>
      </c>
      <c r="S10" s="110" t="s">
        <v>12</v>
      </c>
      <c r="T10" s="115" t="s">
        <v>12</v>
      </c>
      <c r="U10" s="110">
        <v>3</v>
      </c>
      <c r="V10" s="109" t="s">
        <v>12</v>
      </c>
      <c r="W10" s="110">
        <v>2</v>
      </c>
      <c r="X10" s="110" t="s">
        <v>12</v>
      </c>
      <c r="Y10" s="110">
        <v>1</v>
      </c>
      <c r="Z10" s="110" t="s">
        <v>12</v>
      </c>
      <c r="AA10" s="110" t="s">
        <v>12</v>
      </c>
      <c r="AB10" s="110" t="s">
        <v>12</v>
      </c>
      <c r="AC10" s="115" t="s">
        <v>12</v>
      </c>
    </row>
    <row r="11" spans="1:29" s="1" customFormat="1" ht="11.25">
      <c r="B11" s="47" t="s">
        <v>322</v>
      </c>
      <c r="C11" s="109">
        <v>7</v>
      </c>
      <c r="D11" s="109" t="s">
        <v>12</v>
      </c>
      <c r="E11" s="110" t="s">
        <v>12</v>
      </c>
      <c r="F11" s="110">
        <v>1</v>
      </c>
      <c r="G11" s="110">
        <v>5</v>
      </c>
      <c r="H11" s="110" t="s">
        <v>12</v>
      </c>
      <c r="I11" s="110">
        <v>1</v>
      </c>
      <c r="J11" s="110" t="s">
        <v>12</v>
      </c>
      <c r="K11" s="115" t="s">
        <v>12</v>
      </c>
      <c r="L11" s="109">
        <v>6</v>
      </c>
      <c r="M11" s="109" t="s">
        <v>12</v>
      </c>
      <c r="N11" s="110" t="s">
        <v>12</v>
      </c>
      <c r="O11" s="110">
        <v>1</v>
      </c>
      <c r="P11" s="110">
        <v>5</v>
      </c>
      <c r="Q11" s="110" t="s">
        <v>12</v>
      </c>
      <c r="R11" s="110" t="s">
        <v>12</v>
      </c>
      <c r="S11" s="110" t="s">
        <v>12</v>
      </c>
      <c r="T11" s="115" t="s">
        <v>12</v>
      </c>
      <c r="U11" s="110">
        <v>1</v>
      </c>
      <c r="V11" s="109" t="s">
        <v>12</v>
      </c>
      <c r="W11" s="110" t="s">
        <v>12</v>
      </c>
      <c r="X11" s="110" t="s">
        <v>12</v>
      </c>
      <c r="Y11" s="110" t="s">
        <v>12</v>
      </c>
      <c r="Z11" s="110" t="s">
        <v>12</v>
      </c>
      <c r="AA11" s="110">
        <v>1</v>
      </c>
      <c r="AB11" s="110" t="s">
        <v>12</v>
      </c>
      <c r="AC11" s="115" t="s">
        <v>12</v>
      </c>
    </row>
    <row r="12" spans="1:29" s="1" customFormat="1" ht="11.25">
      <c r="B12" s="47" t="s">
        <v>323</v>
      </c>
      <c r="C12" s="109">
        <v>11</v>
      </c>
      <c r="D12" s="109" t="s">
        <v>12</v>
      </c>
      <c r="E12" s="110">
        <v>2</v>
      </c>
      <c r="F12" s="110">
        <v>5</v>
      </c>
      <c r="G12" s="110">
        <v>2</v>
      </c>
      <c r="H12" s="110">
        <v>2</v>
      </c>
      <c r="I12" s="110" t="s">
        <v>12</v>
      </c>
      <c r="J12" s="110" t="s">
        <v>12</v>
      </c>
      <c r="K12" s="115" t="s">
        <v>12</v>
      </c>
      <c r="L12" s="109">
        <v>9</v>
      </c>
      <c r="M12" s="109" t="s">
        <v>12</v>
      </c>
      <c r="N12" s="110">
        <v>2</v>
      </c>
      <c r="O12" s="110">
        <v>4</v>
      </c>
      <c r="P12" s="110">
        <v>2</v>
      </c>
      <c r="Q12" s="110">
        <v>1</v>
      </c>
      <c r="R12" s="110" t="s">
        <v>12</v>
      </c>
      <c r="S12" s="110" t="s">
        <v>12</v>
      </c>
      <c r="T12" s="115" t="s">
        <v>12</v>
      </c>
      <c r="U12" s="110">
        <v>2</v>
      </c>
      <c r="V12" s="109" t="s">
        <v>12</v>
      </c>
      <c r="W12" s="110" t="s">
        <v>12</v>
      </c>
      <c r="X12" s="110">
        <v>1</v>
      </c>
      <c r="Y12" s="110" t="s">
        <v>12</v>
      </c>
      <c r="Z12" s="110">
        <v>1</v>
      </c>
      <c r="AA12" s="110" t="s">
        <v>12</v>
      </c>
      <c r="AB12" s="110" t="s">
        <v>12</v>
      </c>
      <c r="AC12" s="115" t="s">
        <v>12</v>
      </c>
    </row>
    <row r="13" spans="1:29" s="1" customFormat="1" ht="11.25">
      <c r="B13" s="47" t="s">
        <v>324</v>
      </c>
      <c r="C13" s="109">
        <v>12</v>
      </c>
      <c r="D13" s="109" t="s">
        <v>12</v>
      </c>
      <c r="E13" s="110">
        <v>3</v>
      </c>
      <c r="F13" s="110">
        <v>1</v>
      </c>
      <c r="G13" s="110">
        <v>7</v>
      </c>
      <c r="H13" s="110">
        <v>1</v>
      </c>
      <c r="I13" s="110" t="s">
        <v>12</v>
      </c>
      <c r="J13" s="110" t="s">
        <v>12</v>
      </c>
      <c r="K13" s="115" t="s">
        <v>12</v>
      </c>
      <c r="L13" s="109">
        <v>8</v>
      </c>
      <c r="M13" s="109" t="s">
        <v>12</v>
      </c>
      <c r="N13" s="110">
        <v>2</v>
      </c>
      <c r="O13" s="110" t="s">
        <v>12</v>
      </c>
      <c r="P13" s="110">
        <v>5</v>
      </c>
      <c r="Q13" s="110">
        <v>1</v>
      </c>
      <c r="R13" s="110" t="s">
        <v>12</v>
      </c>
      <c r="S13" s="110" t="s">
        <v>12</v>
      </c>
      <c r="T13" s="115" t="s">
        <v>12</v>
      </c>
      <c r="U13" s="110">
        <v>4</v>
      </c>
      <c r="V13" s="109" t="s">
        <v>12</v>
      </c>
      <c r="W13" s="110">
        <v>1</v>
      </c>
      <c r="X13" s="110">
        <v>1</v>
      </c>
      <c r="Y13" s="110">
        <v>2</v>
      </c>
      <c r="Z13" s="110" t="s">
        <v>12</v>
      </c>
      <c r="AA13" s="110" t="s">
        <v>12</v>
      </c>
      <c r="AB13" s="110" t="s">
        <v>12</v>
      </c>
      <c r="AC13" s="115" t="s">
        <v>12</v>
      </c>
    </row>
    <row r="14" spans="1:29" s="1" customFormat="1" ht="11.25">
      <c r="B14" s="47" t="s">
        <v>325</v>
      </c>
      <c r="C14" s="109">
        <v>10</v>
      </c>
      <c r="D14" s="109" t="s">
        <v>12</v>
      </c>
      <c r="E14" s="110">
        <v>1</v>
      </c>
      <c r="F14" s="110">
        <v>2</v>
      </c>
      <c r="G14" s="110">
        <v>4</v>
      </c>
      <c r="H14" s="110">
        <v>2</v>
      </c>
      <c r="I14" s="110">
        <v>1</v>
      </c>
      <c r="J14" s="110" t="s">
        <v>12</v>
      </c>
      <c r="K14" s="115" t="s">
        <v>12</v>
      </c>
      <c r="L14" s="109">
        <v>9</v>
      </c>
      <c r="M14" s="109" t="s">
        <v>12</v>
      </c>
      <c r="N14" s="110">
        <v>1</v>
      </c>
      <c r="O14" s="110">
        <v>1</v>
      </c>
      <c r="P14" s="110">
        <v>4</v>
      </c>
      <c r="Q14" s="110">
        <v>2</v>
      </c>
      <c r="R14" s="110">
        <v>1</v>
      </c>
      <c r="S14" s="110" t="s">
        <v>12</v>
      </c>
      <c r="T14" s="115" t="s">
        <v>12</v>
      </c>
      <c r="U14" s="110">
        <v>1</v>
      </c>
      <c r="V14" s="109" t="s">
        <v>12</v>
      </c>
      <c r="W14" s="110" t="s">
        <v>12</v>
      </c>
      <c r="X14" s="110">
        <v>1</v>
      </c>
      <c r="Y14" s="110" t="s">
        <v>12</v>
      </c>
      <c r="Z14" s="110" t="s">
        <v>12</v>
      </c>
      <c r="AA14" s="110" t="s">
        <v>12</v>
      </c>
      <c r="AB14" s="110" t="s">
        <v>12</v>
      </c>
      <c r="AC14" s="115" t="s">
        <v>12</v>
      </c>
    </row>
    <row r="15" spans="1:29" s="1" customFormat="1" ht="11.25">
      <c r="B15" s="47" t="s">
        <v>326</v>
      </c>
      <c r="C15" s="109">
        <v>12</v>
      </c>
      <c r="D15" s="109">
        <v>1</v>
      </c>
      <c r="E15" s="110">
        <v>1</v>
      </c>
      <c r="F15" s="110">
        <v>4</v>
      </c>
      <c r="G15" s="110">
        <v>6</v>
      </c>
      <c r="H15" s="110" t="s">
        <v>12</v>
      </c>
      <c r="I15" s="110" t="s">
        <v>12</v>
      </c>
      <c r="J15" s="110" t="s">
        <v>12</v>
      </c>
      <c r="K15" s="115" t="s">
        <v>12</v>
      </c>
      <c r="L15" s="109">
        <v>10</v>
      </c>
      <c r="M15" s="109">
        <v>1</v>
      </c>
      <c r="N15" s="110">
        <v>1</v>
      </c>
      <c r="O15" s="110">
        <v>3</v>
      </c>
      <c r="P15" s="110">
        <v>5</v>
      </c>
      <c r="Q15" s="110" t="s">
        <v>12</v>
      </c>
      <c r="R15" s="110" t="s">
        <v>12</v>
      </c>
      <c r="S15" s="110" t="s">
        <v>12</v>
      </c>
      <c r="T15" s="115" t="s">
        <v>12</v>
      </c>
      <c r="U15" s="110">
        <v>2</v>
      </c>
      <c r="V15" s="109" t="s">
        <v>12</v>
      </c>
      <c r="W15" s="110" t="s">
        <v>12</v>
      </c>
      <c r="X15" s="110">
        <v>1</v>
      </c>
      <c r="Y15" s="110">
        <v>1</v>
      </c>
      <c r="Z15" s="110" t="s">
        <v>12</v>
      </c>
      <c r="AA15" s="110" t="s">
        <v>12</v>
      </c>
      <c r="AB15" s="110" t="s">
        <v>12</v>
      </c>
      <c r="AC15" s="115" t="s">
        <v>12</v>
      </c>
    </row>
    <row r="16" spans="1:29" s="1" customFormat="1" ht="11.25">
      <c r="B16" s="47" t="s">
        <v>327</v>
      </c>
      <c r="C16" s="109">
        <v>6</v>
      </c>
      <c r="D16" s="191" t="s">
        <v>12</v>
      </c>
      <c r="E16" s="192" t="s">
        <v>12</v>
      </c>
      <c r="F16" s="192">
        <v>1</v>
      </c>
      <c r="G16" s="192">
        <v>2</v>
      </c>
      <c r="H16" s="192">
        <v>3</v>
      </c>
      <c r="I16" s="192" t="s">
        <v>12</v>
      </c>
      <c r="J16" s="192" t="s">
        <v>12</v>
      </c>
      <c r="K16" s="193" t="s">
        <v>12</v>
      </c>
      <c r="L16" s="109">
        <v>6</v>
      </c>
      <c r="M16" s="109" t="s">
        <v>12</v>
      </c>
      <c r="N16" s="110" t="s">
        <v>12</v>
      </c>
      <c r="O16" s="110">
        <v>1</v>
      </c>
      <c r="P16" s="110">
        <v>2</v>
      </c>
      <c r="Q16" s="110">
        <v>3</v>
      </c>
      <c r="R16" s="110" t="s">
        <v>12</v>
      </c>
      <c r="S16" s="110" t="s">
        <v>12</v>
      </c>
      <c r="T16" s="115" t="s">
        <v>12</v>
      </c>
      <c r="U16" s="110" t="s">
        <v>12</v>
      </c>
      <c r="V16" s="109" t="s">
        <v>12</v>
      </c>
      <c r="W16" s="110" t="s">
        <v>12</v>
      </c>
      <c r="X16" s="110" t="s">
        <v>12</v>
      </c>
      <c r="Y16" s="110" t="s">
        <v>12</v>
      </c>
      <c r="Z16" s="110" t="s">
        <v>12</v>
      </c>
      <c r="AA16" s="110" t="s">
        <v>12</v>
      </c>
      <c r="AB16" s="110" t="s">
        <v>12</v>
      </c>
      <c r="AC16" s="115" t="s">
        <v>12</v>
      </c>
    </row>
    <row r="17" spans="2:29" s="1" customFormat="1" ht="11.25">
      <c r="B17" s="47" t="s">
        <v>1037</v>
      </c>
      <c r="C17" s="109">
        <v>7</v>
      </c>
      <c r="D17" s="109" t="s">
        <v>12</v>
      </c>
      <c r="E17" s="110">
        <v>1</v>
      </c>
      <c r="F17" s="110">
        <v>2</v>
      </c>
      <c r="G17" s="110">
        <v>1</v>
      </c>
      <c r="H17" s="110">
        <v>2</v>
      </c>
      <c r="I17" s="110">
        <v>1</v>
      </c>
      <c r="J17" s="110" t="s">
        <v>12</v>
      </c>
      <c r="K17" s="115" t="s">
        <v>12</v>
      </c>
      <c r="L17" s="109">
        <v>7</v>
      </c>
      <c r="M17" s="109" t="s">
        <v>12</v>
      </c>
      <c r="N17" s="110">
        <v>1</v>
      </c>
      <c r="O17" s="110">
        <v>2</v>
      </c>
      <c r="P17" s="110">
        <v>1</v>
      </c>
      <c r="Q17" s="110">
        <v>2</v>
      </c>
      <c r="R17" s="110">
        <v>1</v>
      </c>
      <c r="S17" s="110" t="s">
        <v>12</v>
      </c>
      <c r="T17" s="115" t="s">
        <v>12</v>
      </c>
      <c r="U17" s="110" t="s">
        <v>12</v>
      </c>
      <c r="V17" s="109" t="s">
        <v>12</v>
      </c>
      <c r="W17" s="110" t="s">
        <v>12</v>
      </c>
      <c r="X17" s="110" t="s">
        <v>12</v>
      </c>
      <c r="Y17" s="110" t="s">
        <v>12</v>
      </c>
      <c r="Z17" s="110" t="s">
        <v>12</v>
      </c>
      <c r="AA17" s="110" t="s">
        <v>12</v>
      </c>
      <c r="AB17" s="110" t="s">
        <v>12</v>
      </c>
      <c r="AC17" s="115" t="s">
        <v>12</v>
      </c>
    </row>
    <row r="18" spans="2:29" s="1" customFormat="1" ht="11.25">
      <c r="B18" s="47" t="s">
        <v>1057</v>
      </c>
      <c r="C18" s="109">
        <v>9</v>
      </c>
      <c r="D18" s="109" t="s">
        <v>12</v>
      </c>
      <c r="E18" s="110">
        <v>1</v>
      </c>
      <c r="F18" s="110">
        <v>1</v>
      </c>
      <c r="G18" s="110">
        <v>1</v>
      </c>
      <c r="H18" s="110">
        <v>6</v>
      </c>
      <c r="I18" s="110" t="s">
        <v>12</v>
      </c>
      <c r="J18" s="110" t="s">
        <v>12</v>
      </c>
      <c r="K18" s="115" t="s">
        <v>12</v>
      </c>
      <c r="L18" s="109">
        <v>7</v>
      </c>
      <c r="M18" s="109" t="s">
        <v>12</v>
      </c>
      <c r="N18" s="110">
        <v>1</v>
      </c>
      <c r="O18" s="110">
        <v>1</v>
      </c>
      <c r="P18" s="110">
        <v>1</v>
      </c>
      <c r="Q18" s="110">
        <v>4</v>
      </c>
      <c r="R18" s="110" t="s">
        <v>12</v>
      </c>
      <c r="S18" s="110" t="s">
        <v>12</v>
      </c>
      <c r="T18" s="115" t="s">
        <v>12</v>
      </c>
      <c r="U18" s="110">
        <v>2</v>
      </c>
      <c r="V18" s="109" t="s">
        <v>12</v>
      </c>
      <c r="W18" s="110" t="s">
        <v>12</v>
      </c>
      <c r="X18" s="110" t="s">
        <v>12</v>
      </c>
      <c r="Y18" s="110" t="s">
        <v>12</v>
      </c>
      <c r="Z18" s="110">
        <v>2</v>
      </c>
      <c r="AA18" s="110" t="s">
        <v>12</v>
      </c>
      <c r="AB18" s="110" t="s">
        <v>12</v>
      </c>
      <c r="AC18" s="115" t="s">
        <v>12</v>
      </c>
    </row>
    <row r="19" spans="2:29" s="1" customFormat="1" ht="11.25">
      <c r="B19" s="47" t="s">
        <v>1075</v>
      </c>
      <c r="C19" s="109">
        <v>5</v>
      </c>
      <c r="D19" s="109" t="s">
        <v>1076</v>
      </c>
      <c r="E19" s="110" t="s">
        <v>1076</v>
      </c>
      <c r="F19" s="110">
        <v>3</v>
      </c>
      <c r="G19" s="110" t="s">
        <v>1076</v>
      </c>
      <c r="H19" s="110">
        <v>1</v>
      </c>
      <c r="I19" s="110">
        <v>1</v>
      </c>
      <c r="J19" s="110" t="s">
        <v>1076</v>
      </c>
      <c r="K19" s="115" t="s">
        <v>1076</v>
      </c>
      <c r="L19" s="109">
        <v>5</v>
      </c>
      <c r="M19" s="109" t="s">
        <v>1076</v>
      </c>
      <c r="N19" s="110" t="s">
        <v>1076</v>
      </c>
      <c r="O19" s="110">
        <v>3</v>
      </c>
      <c r="P19" s="110" t="s">
        <v>1076</v>
      </c>
      <c r="Q19" s="110">
        <v>1</v>
      </c>
      <c r="R19" s="110">
        <v>1</v>
      </c>
      <c r="S19" s="110" t="s">
        <v>1076</v>
      </c>
      <c r="T19" s="115" t="s">
        <v>1076</v>
      </c>
      <c r="U19" s="110" t="s">
        <v>1076</v>
      </c>
      <c r="V19" s="109" t="s">
        <v>1077</v>
      </c>
      <c r="W19" s="110" t="s">
        <v>1076</v>
      </c>
      <c r="X19" s="769" t="s">
        <v>1076</v>
      </c>
      <c r="Y19" s="110" t="s">
        <v>1076</v>
      </c>
      <c r="Z19" s="110" t="s">
        <v>1076</v>
      </c>
      <c r="AA19" s="110" t="s">
        <v>1077</v>
      </c>
      <c r="AB19" s="110" t="s">
        <v>1076</v>
      </c>
      <c r="AC19" s="115" t="s">
        <v>1076</v>
      </c>
    </row>
    <row r="20" spans="2:29" s="1" customFormat="1" ht="11.25">
      <c r="B20" s="29"/>
      <c r="C20" s="109"/>
      <c r="D20" s="109"/>
      <c r="E20" s="110"/>
      <c r="F20" s="110"/>
      <c r="G20" s="110"/>
      <c r="H20" s="110"/>
      <c r="I20" s="110"/>
      <c r="J20" s="110"/>
      <c r="K20" s="115"/>
      <c r="L20" s="109"/>
      <c r="M20" s="109"/>
      <c r="N20" s="110"/>
      <c r="O20" s="110"/>
      <c r="P20" s="110"/>
      <c r="Q20" s="110"/>
      <c r="R20" s="110"/>
      <c r="S20" s="110"/>
      <c r="T20" s="115"/>
      <c r="U20" s="110"/>
      <c r="V20" s="109"/>
      <c r="W20" s="110"/>
      <c r="X20" s="110"/>
      <c r="Y20" s="110"/>
      <c r="Z20" s="110"/>
      <c r="AA20" s="110"/>
      <c r="AB20" s="110"/>
      <c r="AC20" s="115"/>
    </row>
    <row r="21" spans="2:29" s="1" customFormat="1" ht="11.25">
      <c r="B21" s="29" t="s">
        <v>24</v>
      </c>
      <c r="C21" s="109"/>
      <c r="D21" s="109"/>
      <c r="E21" s="110"/>
      <c r="F21" s="110"/>
      <c r="G21" s="110"/>
      <c r="H21" s="110"/>
      <c r="I21" s="110"/>
      <c r="J21" s="110"/>
      <c r="K21" s="115"/>
      <c r="L21" s="109"/>
      <c r="M21" s="109"/>
      <c r="N21" s="110"/>
      <c r="O21" s="110"/>
      <c r="P21" s="110"/>
      <c r="Q21" s="110"/>
      <c r="R21" s="110"/>
      <c r="S21" s="110"/>
      <c r="T21" s="115"/>
      <c r="U21" s="110"/>
      <c r="V21" s="109"/>
      <c r="W21" s="110"/>
      <c r="X21" s="110"/>
      <c r="Y21" s="110"/>
      <c r="Z21" s="110"/>
      <c r="AA21" s="110"/>
      <c r="AB21" s="110"/>
      <c r="AC21" s="115"/>
    </row>
    <row r="22" spans="2:29" s="1" customFormat="1" ht="11.25">
      <c r="B22" s="47" t="s">
        <v>310</v>
      </c>
      <c r="C22" s="109">
        <v>43</v>
      </c>
      <c r="D22" s="109">
        <v>0</v>
      </c>
      <c r="E22" s="110">
        <v>3</v>
      </c>
      <c r="F22" s="110">
        <v>14</v>
      </c>
      <c r="G22" s="110">
        <v>17</v>
      </c>
      <c r="H22" s="110">
        <v>9</v>
      </c>
      <c r="I22" s="110">
        <v>0</v>
      </c>
      <c r="J22" s="110">
        <v>0</v>
      </c>
      <c r="K22" s="115">
        <v>0</v>
      </c>
      <c r="L22" s="109">
        <v>32</v>
      </c>
      <c r="M22" s="109">
        <v>0</v>
      </c>
      <c r="N22" s="110">
        <v>2</v>
      </c>
      <c r="O22" s="110">
        <v>9</v>
      </c>
      <c r="P22" s="110">
        <v>13</v>
      </c>
      <c r="Q22" s="110">
        <v>8</v>
      </c>
      <c r="R22" s="110">
        <v>0</v>
      </c>
      <c r="S22" s="110">
        <v>0</v>
      </c>
      <c r="T22" s="115">
        <v>0</v>
      </c>
      <c r="U22" s="110">
        <v>11</v>
      </c>
      <c r="V22" s="109">
        <v>0</v>
      </c>
      <c r="W22" s="110">
        <v>1</v>
      </c>
      <c r="X22" s="110">
        <v>5</v>
      </c>
      <c r="Y22" s="110">
        <v>4</v>
      </c>
      <c r="Z22" s="110">
        <v>1</v>
      </c>
      <c r="AA22" s="110">
        <v>0</v>
      </c>
      <c r="AB22" s="110">
        <v>0</v>
      </c>
      <c r="AC22" s="115">
        <v>0</v>
      </c>
    </row>
    <row r="23" spans="2:29" s="1" customFormat="1" ht="11.25">
      <c r="B23" s="47" t="s">
        <v>320</v>
      </c>
      <c r="C23" s="109">
        <v>60</v>
      </c>
      <c r="D23" s="109">
        <v>3</v>
      </c>
      <c r="E23" s="110">
        <v>10</v>
      </c>
      <c r="F23" s="110">
        <v>21</v>
      </c>
      <c r="G23" s="110">
        <v>16</v>
      </c>
      <c r="H23" s="110">
        <v>9</v>
      </c>
      <c r="I23" s="110">
        <v>1</v>
      </c>
      <c r="J23" s="110">
        <v>0</v>
      </c>
      <c r="K23" s="115">
        <v>0</v>
      </c>
      <c r="L23" s="109">
        <v>44</v>
      </c>
      <c r="M23" s="109">
        <v>2</v>
      </c>
      <c r="N23" s="110">
        <v>5</v>
      </c>
      <c r="O23" s="110">
        <v>16</v>
      </c>
      <c r="P23" s="110">
        <v>13</v>
      </c>
      <c r="Q23" s="110">
        <v>7</v>
      </c>
      <c r="R23" s="110">
        <v>1</v>
      </c>
      <c r="S23" s="110">
        <v>0</v>
      </c>
      <c r="T23" s="115">
        <v>0</v>
      </c>
      <c r="U23" s="110">
        <v>16</v>
      </c>
      <c r="V23" s="109">
        <v>1</v>
      </c>
      <c r="W23" s="110">
        <v>5</v>
      </c>
      <c r="X23" s="110">
        <v>5</v>
      </c>
      <c r="Y23" s="110">
        <v>3</v>
      </c>
      <c r="Z23" s="110">
        <v>2</v>
      </c>
      <c r="AA23" s="110">
        <v>0</v>
      </c>
      <c r="AB23" s="110">
        <v>0</v>
      </c>
      <c r="AC23" s="115">
        <v>0</v>
      </c>
    </row>
    <row r="24" spans="2:29" s="1" customFormat="1" ht="11.25">
      <c r="B24" s="47" t="s">
        <v>321</v>
      </c>
      <c r="C24" s="109">
        <v>44</v>
      </c>
      <c r="D24" s="109">
        <v>1</v>
      </c>
      <c r="E24" s="110">
        <v>6</v>
      </c>
      <c r="F24" s="110">
        <v>15</v>
      </c>
      <c r="G24" s="110">
        <v>13</v>
      </c>
      <c r="H24" s="110">
        <v>6</v>
      </c>
      <c r="I24" s="110">
        <v>3</v>
      </c>
      <c r="J24" s="110">
        <v>0</v>
      </c>
      <c r="K24" s="115">
        <v>0</v>
      </c>
      <c r="L24" s="109">
        <v>36</v>
      </c>
      <c r="M24" s="109">
        <v>0</v>
      </c>
      <c r="N24" s="110">
        <v>4</v>
      </c>
      <c r="O24" s="110">
        <v>13</v>
      </c>
      <c r="P24" s="110">
        <v>10</v>
      </c>
      <c r="Q24" s="110">
        <v>6</v>
      </c>
      <c r="R24" s="110">
        <v>3</v>
      </c>
      <c r="S24" s="110">
        <v>0</v>
      </c>
      <c r="T24" s="115">
        <v>0</v>
      </c>
      <c r="U24" s="110">
        <v>8</v>
      </c>
      <c r="V24" s="109">
        <v>1</v>
      </c>
      <c r="W24" s="110">
        <v>2</v>
      </c>
      <c r="X24" s="110">
        <v>2</v>
      </c>
      <c r="Y24" s="110">
        <v>3</v>
      </c>
      <c r="Z24" s="110">
        <v>0</v>
      </c>
      <c r="AA24" s="110">
        <v>0</v>
      </c>
      <c r="AB24" s="110">
        <v>0</v>
      </c>
      <c r="AC24" s="115">
        <v>0</v>
      </c>
    </row>
    <row r="25" spans="2:29" s="1" customFormat="1" ht="11.25">
      <c r="B25" s="47" t="s">
        <v>322</v>
      </c>
      <c r="C25" s="109">
        <v>51</v>
      </c>
      <c r="D25" s="109">
        <v>2</v>
      </c>
      <c r="E25" s="110">
        <v>4</v>
      </c>
      <c r="F25" s="110">
        <v>12</v>
      </c>
      <c r="G25" s="110">
        <v>19</v>
      </c>
      <c r="H25" s="110">
        <v>8</v>
      </c>
      <c r="I25" s="110">
        <v>5</v>
      </c>
      <c r="J25" s="110" t="s">
        <v>12</v>
      </c>
      <c r="K25" s="115">
        <v>1</v>
      </c>
      <c r="L25" s="109">
        <v>42</v>
      </c>
      <c r="M25" s="109">
        <v>2</v>
      </c>
      <c r="N25" s="110">
        <v>3</v>
      </c>
      <c r="O25" s="110">
        <v>11</v>
      </c>
      <c r="P25" s="110">
        <v>15</v>
      </c>
      <c r="Q25" s="110">
        <v>7</v>
      </c>
      <c r="R25" s="110">
        <v>4</v>
      </c>
      <c r="S25" s="110" t="s">
        <v>12</v>
      </c>
      <c r="T25" s="115" t="s">
        <v>12</v>
      </c>
      <c r="U25" s="110">
        <v>9</v>
      </c>
      <c r="V25" s="109" t="s">
        <v>12</v>
      </c>
      <c r="W25" s="110">
        <v>1</v>
      </c>
      <c r="X25" s="110">
        <v>1</v>
      </c>
      <c r="Y25" s="110">
        <v>4</v>
      </c>
      <c r="Z25" s="110">
        <v>1</v>
      </c>
      <c r="AA25" s="110">
        <v>1</v>
      </c>
      <c r="AB25" s="110" t="s">
        <v>12</v>
      </c>
      <c r="AC25" s="115">
        <v>1</v>
      </c>
    </row>
    <row r="26" spans="2:29" s="1" customFormat="1" ht="11.25">
      <c r="B26" s="47" t="s">
        <v>323</v>
      </c>
      <c r="C26" s="109">
        <v>46</v>
      </c>
      <c r="D26" s="109">
        <v>1</v>
      </c>
      <c r="E26" s="110">
        <v>6</v>
      </c>
      <c r="F26" s="110">
        <v>14</v>
      </c>
      <c r="G26" s="110">
        <v>14</v>
      </c>
      <c r="H26" s="110">
        <v>9</v>
      </c>
      <c r="I26" s="110">
        <v>2</v>
      </c>
      <c r="J26" s="110" t="s">
        <v>12</v>
      </c>
      <c r="K26" s="115" t="s">
        <v>12</v>
      </c>
      <c r="L26" s="109">
        <v>37</v>
      </c>
      <c r="M26" s="109">
        <v>1</v>
      </c>
      <c r="N26" s="110">
        <v>5</v>
      </c>
      <c r="O26" s="110">
        <v>10</v>
      </c>
      <c r="P26" s="110">
        <v>11</v>
      </c>
      <c r="Q26" s="110">
        <v>8</v>
      </c>
      <c r="R26" s="110">
        <v>2</v>
      </c>
      <c r="S26" s="110" t="s">
        <v>12</v>
      </c>
      <c r="T26" s="115" t="s">
        <v>12</v>
      </c>
      <c r="U26" s="110">
        <v>9</v>
      </c>
      <c r="V26" s="109" t="s">
        <v>12</v>
      </c>
      <c r="W26" s="110">
        <v>1</v>
      </c>
      <c r="X26" s="110">
        <v>4</v>
      </c>
      <c r="Y26" s="110">
        <v>3</v>
      </c>
      <c r="Z26" s="110">
        <v>1</v>
      </c>
      <c r="AA26" s="110" t="s">
        <v>12</v>
      </c>
      <c r="AB26" s="110" t="s">
        <v>12</v>
      </c>
      <c r="AC26" s="115" t="s">
        <v>12</v>
      </c>
    </row>
    <row r="27" spans="2:29" s="1" customFormat="1" ht="11.25">
      <c r="B27" s="47" t="s">
        <v>324</v>
      </c>
      <c r="C27" s="109">
        <v>46</v>
      </c>
      <c r="D27" s="109" t="s">
        <v>12</v>
      </c>
      <c r="E27" s="110">
        <v>9</v>
      </c>
      <c r="F27" s="110">
        <v>9</v>
      </c>
      <c r="G27" s="110">
        <v>19</v>
      </c>
      <c r="H27" s="110">
        <v>7</v>
      </c>
      <c r="I27" s="110">
        <v>1</v>
      </c>
      <c r="J27" s="110">
        <v>1</v>
      </c>
      <c r="K27" s="115" t="s">
        <v>12</v>
      </c>
      <c r="L27" s="109">
        <v>32</v>
      </c>
      <c r="M27" s="109" t="s">
        <v>12</v>
      </c>
      <c r="N27" s="110">
        <v>7</v>
      </c>
      <c r="O27" s="110">
        <v>6</v>
      </c>
      <c r="P27" s="110">
        <v>13</v>
      </c>
      <c r="Q27" s="110">
        <v>6</v>
      </c>
      <c r="R27" s="110" t="s">
        <v>12</v>
      </c>
      <c r="S27" s="110" t="s">
        <v>12</v>
      </c>
      <c r="T27" s="115" t="s">
        <v>12</v>
      </c>
      <c r="U27" s="110">
        <v>14</v>
      </c>
      <c r="V27" s="109" t="s">
        <v>12</v>
      </c>
      <c r="W27" s="110">
        <v>2</v>
      </c>
      <c r="X27" s="110">
        <v>3</v>
      </c>
      <c r="Y27" s="110">
        <v>6</v>
      </c>
      <c r="Z27" s="110">
        <v>1</v>
      </c>
      <c r="AA27" s="110">
        <v>1</v>
      </c>
      <c r="AB27" s="110">
        <v>1</v>
      </c>
      <c r="AC27" s="115" t="s">
        <v>12</v>
      </c>
    </row>
    <row r="28" spans="2:29" s="1" customFormat="1" ht="11.25">
      <c r="B28" s="47" t="s">
        <v>325</v>
      </c>
      <c r="C28" s="109">
        <v>49</v>
      </c>
      <c r="D28" s="109">
        <v>2</v>
      </c>
      <c r="E28" s="110">
        <v>6</v>
      </c>
      <c r="F28" s="110">
        <v>14</v>
      </c>
      <c r="G28" s="110">
        <v>19</v>
      </c>
      <c r="H28" s="110">
        <v>6</v>
      </c>
      <c r="I28" s="110">
        <v>2</v>
      </c>
      <c r="J28" s="110" t="s">
        <v>12</v>
      </c>
      <c r="K28" s="115" t="s">
        <v>12</v>
      </c>
      <c r="L28" s="109">
        <v>37</v>
      </c>
      <c r="M28" s="109">
        <v>2</v>
      </c>
      <c r="N28" s="110">
        <v>6</v>
      </c>
      <c r="O28" s="110">
        <v>8</v>
      </c>
      <c r="P28" s="110">
        <v>14</v>
      </c>
      <c r="Q28" s="110">
        <v>5</v>
      </c>
      <c r="R28" s="110">
        <v>2</v>
      </c>
      <c r="S28" s="110" t="s">
        <v>12</v>
      </c>
      <c r="T28" s="115" t="s">
        <v>12</v>
      </c>
      <c r="U28" s="110">
        <v>12</v>
      </c>
      <c r="V28" s="109" t="s">
        <v>12</v>
      </c>
      <c r="W28" s="110" t="s">
        <v>12</v>
      </c>
      <c r="X28" s="110">
        <v>6</v>
      </c>
      <c r="Y28" s="110">
        <v>5</v>
      </c>
      <c r="Z28" s="110">
        <v>1</v>
      </c>
      <c r="AA28" s="110" t="s">
        <v>12</v>
      </c>
      <c r="AB28" s="110" t="s">
        <v>12</v>
      </c>
      <c r="AC28" s="115" t="s">
        <v>12</v>
      </c>
    </row>
    <row r="29" spans="2:29" s="1" customFormat="1" ht="11.25">
      <c r="B29" s="47" t="s">
        <v>326</v>
      </c>
      <c r="C29" s="109">
        <v>36</v>
      </c>
      <c r="D29" s="109">
        <v>2</v>
      </c>
      <c r="E29" s="110">
        <v>2</v>
      </c>
      <c r="F29" s="110">
        <v>9</v>
      </c>
      <c r="G29" s="110">
        <v>11</v>
      </c>
      <c r="H29" s="110">
        <v>11</v>
      </c>
      <c r="I29" s="110" t="s">
        <v>12</v>
      </c>
      <c r="J29" s="110" t="s">
        <v>12</v>
      </c>
      <c r="K29" s="115">
        <v>1</v>
      </c>
      <c r="L29" s="109">
        <v>27</v>
      </c>
      <c r="M29" s="109">
        <v>2</v>
      </c>
      <c r="N29" s="110">
        <v>1</v>
      </c>
      <c r="O29" s="110">
        <v>8</v>
      </c>
      <c r="P29" s="110">
        <v>9</v>
      </c>
      <c r="Q29" s="110">
        <v>7</v>
      </c>
      <c r="R29" s="110" t="s">
        <v>12</v>
      </c>
      <c r="S29" s="110" t="s">
        <v>12</v>
      </c>
      <c r="T29" s="115" t="s">
        <v>12</v>
      </c>
      <c r="U29" s="110">
        <v>9</v>
      </c>
      <c r="V29" s="109" t="s">
        <v>12</v>
      </c>
      <c r="W29" s="110">
        <v>1</v>
      </c>
      <c r="X29" s="110">
        <v>1</v>
      </c>
      <c r="Y29" s="110">
        <v>2</v>
      </c>
      <c r="Z29" s="110">
        <v>4</v>
      </c>
      <c r="AA29" s="110" t="s">
        <v>12</v>
      </c>
      <c r="AB29" s="110" t="s">
        <v>12</v>
      </c>
      <c r="AC29" s="115">
        <v>1</v>
      </c>
    </row>
    <row r="30" spans="2:29" s="1" customFormat="1" ht="11.25">
      <c r="B30" s="47" t="s">
        <v>327</v>
      </c>
      <c r="C30" s="109">
        <v>32</v>
      </c>
      <c r="D30" s="109" t="s">
        <v>12</v>
      </c>
      <c r="E30" s="110">
        <v>4</v>
      </c>
      <c r="F30" s="110">
        <v>7</v>
      </c>
      <c r="G30" s="110">
        <v>8</v>
      </c>
      <c r="H30" s="110">
        <v>11</v>
      </c>
      <c r="I30" s="110">
        <v>2</v>
      </c>
      <c r="J30" s="110" t="s">
        <v>12</v>
      </c>
      <c r="K30" s="115" t="s">
        <v>12</v>
      </c>
      <c r="L30" s="109">
        <v>25</v>
      </c>
      <c r="M30" s="109" t="s">
        <v>12</v>
      </c>
      <c r="N30" s="110">
        <v>3</v>
      </c>
      <c r="O30" s="110">
        <v>6</v>
      </c>
      <c r="P30" s="110">
        <v>4</v>
      </c>
      <c r="Q30" s="110">
        <v>10</v>
      </c>
      <c r="R30" s="110">
        <v>2</v>
      </c>
      <c r="S30" s="110" t="s">
        <v>12</v>
      </c>
      <c r="T30" s="115" t="s">
        <v>12</v>
      </c>
      <c r="U30" s="110">
        <v>7</v>
      </c>
      <c r="V30" s="109" t="s">
        <v>12</v>
      </c>
      <c r="W30" s="110">
        <v>1</v>
      </c>
      <c r="X30" s="110">
        <v>1</v>
      </c>
      <c r="Y30" s="110">
        <v>4</v>
      </c>
      <c r="Z30" s="110">
        <v>1</v>
      </c>
      <c r="AA30" s="110" t="s">
        <v>12</v>
      </c>
      <c r="AB30" s="110" t="s">
        <v>12</v>
      </c>
      <c r="AC30" s="115" t="s">
        <v>12</v>
      </c>
    </row>
    <row r="31" spans="2:29" s="1" customFormat="1" ht="11.25">
      <c r="B31" s="47" t="s">
        <v>1037</v>
      </c>
      <c r="C31" s="109">
        <v>41</v>
      </c>
      <c r="D31" s="109" t="s">
        <v>12</v>
      </c>
      <c r="E31" s="110">
        <v>4</v>
      </c>
      <c r="F31" s="110">
        <v>13</v>
      </c>
      <c r="G31" s="110">
        <v>9</v>
      </c>
      <c r="H31" s="110">
        <v>11</v>
      </c>
      <c r="I31" s="110">
        <v>3</v>
      </c>
      <c r="J31" s="110">
        <v>1</v>
      </c>
      <c r="K31" s="115" t="s">
        <v>12</v>
      </c>
      <c r="L31" s="109">
        <v>32</v>
      </c>
      <c r="M31" s="109" t="s">
        <v>12</v>
      </c>
      <c r="N31" s="110">
        <v>3</v>
      </c>
      <c r="O31" s="110">
        <v>12</v>
      </c>
      <c r="P31" s="110">
        <v>7</v>
      </c>
      <c r="Q31" s="110">
        <v>6</v>
      </c>
      <c r="R31" s="110">
        <v>3</v>
      </c>
      <c r="S31" s="110">
        <v>1</v>
      </c>
      <c r="T31" s="115" t="s">
        <v>12</v>
      </c>
      <c r="U31" s="110">
        <v>9</v>
      </c>
      <c r="V31" s="109" t="s">
        <v>12</v>
      </c>
      <c r="W31" s="110">
        <v>1</v>
      </c>
      <c r="X31" s="110">
        <v>1</v>
      </c>
      <c r="Y31" s="110">
        <v>2</v>
      </c>
      <c r="Z31" s="110">
        <v>5</v>
      </c>
      <c r="AA31" s="110" t="s">
        <v>12</v>
      </c>
      <c r="AB31" s="110" t="s">
        <v>12</v>
      </c>
      <c r="AC31" s="115" t="s">
        <v>12</v>
      </c>
    </row>
    <row r="32" spans="2:29" s="1" customFormat="1" ht="11.25">
      <c r="B32" s="47" t="s">
        <v>1057</v>
      </c>
      <c r="C32" s="109">
        <v>44</v>
      </c>
      <c r="D32" s="109" t="s">
        <v>12</v>
      </c>
      <c r="E32" s="110">
        <v>8</v>
      </c>
      <c r="F32" s="110">
        <v>11</v>
      </c>
      <c r="G32" s="110">
        <v>10</v>
      </c>
      <c r="H32" s="110">
        <v>11</v>
      </c>
      <c r="I32" s="110">
        <v>4</v>
      </c>
      <c r="J32" s="110" t="s">
        <v>12</v>
      </c>
      <c r="K32" s="115" t="s">
        <v>12</v>
      </c>
      <c r="L32" s="109">
        <v>33</v>
      </c>
      <c r="M32" s="109" t="s">
        <v>12</v>
      </c>
      <c r="N32" s="110">
        <v>6</v>
      </c>
      <c r="O32" s="110">
        <v>9</v>
      </c>
      <c r="P32" s="110">
        <v>7</v>
      </c>
      <c r="Q32" s="110">
        <v>8</v>
      </c>
      <c r="R32" s="110">
        <v>3</v>
      </c>
      <c r="S32" s="110" t="s">
        <v>12</v>
      </c>
      <c r="T32" s="115" t="s">
        <v>12</v>
      </c>
      <c r="U32" s="110">
        <v>11</v>
      </c>
      <c r="V32" s="109" t="s">
        <v>12</v>
      </c>
      <c r="W32" s="110">
        <v>2</v>
      </c>
      <c r="X32" s="110">
        <v>2</v>
      </c>
      <c r="Y32" s="110">
        <v>3</v>
      </c>
      <c r="Z32" s="110">
        <v>3</v>
      </c>
      <c r="AA32" s="110">
        <v>1</v>
      </c>
      <c r="AB32" s="110" t="s">
        <v>12</v>
      </c>
      <c r="AC32" s="115" t="s">
        <v>12</v>
      </c>
    </row>
    <row r="33" spans="2:29" s="1" customFormat="1" ht="11.25">
      <c r="B33" s="47" t="s">
        <v>1075</v>
      </c>
      <c r="C33" s="109">
        <v>43</v>
      </c>
      <c r="D33" s="109" t="s">
        <v>1076</v>
      </c>
      <c r="E33" s="110">
        <v>3</v>
      </c>
      <c r="F33" s="110">
        <v>18</v>
      </c>
      <c r="G33" s="110">
        <v>9</v>
      </c>
      <c r="H33" s="110">
        <v>7</v>
      </c>
      <c r="I33" s="110">
        <v>6</v>
      </c>
      <c r="J33" s="110" t="s">
        <v>1076</v>
      </c>
      <c r="K33" s="115" t="s">
        <v>1076</v>
      </c>
      <c r="L33" s="109">
        <v>39</v>
      </c>
      <c r="M33" s="109" t="s">
        <v>1076</v>
      </c>
      <c r="N33" s="110">
        <v>2</v>
      </c>
      <c r="O33" s="110">
        <v>17</v>
      </c>
      <c r="P33" s="110">
        <v>7</v>
      </c>
      <c r="Q33" s="110">
        <v>7</v>
      </c>
      <c r="R33" s="110">
        <v>6</v>
      </c>
      <c r="S33" s="110" t="s">
        <v>1076</v>
      </c>
      <c r="T33" s="115" t="s">
        <v>1077</v>
      </c>
      <c r="U33" s="110">
        <v>4</v>
      </c>
      <c r="V33" s="109" t="s">
        <v>1076</v>
      </c>
      <c r="W33" s="110">
        <v>1</v>
      </c>
      <c r="X33" s="110">
        <v>1</v>
      </c>
      <c r="Y33" s="110">
        <v>2</v>
      </c>
      <c r="Z33" s="110" t="s">
        <v>1076</v>
      </c>
      <c r="AA33" s="110" t="s">
        <v>1076</v>
      </c>
      <c r="AB33" s="110" t="s">
        <v>1076</v>
      </c>
      <c r="AC33" s="115" t="s">
        <v>1076</v>
      </c>
    </row>
    <row r="34" spans="2:29" s="1" customFormat="1" ht="11.25">
      <c r="B34" s="39"/>
      <c r="C34" s="175"/>
      <c r="D34" s="175"/>
      <c r="E34" s="176"/>
      <c r="F34" s="176"/>
      <c r="G34" s="176"/>
      <c r="H34" s="176"/>
      <c r="I34" s="176"/>
      <c r="J34" s="176"/>
      <c r="K34" s="177"/>
      <c r="L34" s="175"/>
      <c r="M34" s="175"/>
      <c r="N34" s="176"/>
      <c r="O34" s="176"/>
      <c r="P34" s="176"/>
      <c r="Q34" s="176"/>
      <c r="R34" s="176"/>
      <c r="S34" s="176"/>
      <c r="T34" s="177"/>
      <c r="U34" s="176"/>
      <c r="V34" s="175"/>
      <c r="W34" s="176"/>
      <c r="X34" s="176"/>
      <c r="Y34" s="176"/>
      <c r="Z34" s="176"/>
      <c r="AA34" s="176"/>
      <c r="AB34" s="176"/>
      <c r="AC34" s="177"/>
    </row>
    <row r="35" spans="2:29" s="1" customFormat="1" ht="11.25">
      <c r="B35" s="1" t="s">
        <v>955</v>
      </c>
    </row>
    <row r="36" spans="2:29" s="1" customFormat="1" ht="11.25">
      <c r="B36" s="1" t="s">
        <v>306</v>
      </c>
    </row>
    <row r="37" spans="2:29" s="1" customFormat="1" ht="11.25">
      <c r="B37" s="1" t="s">
        <v>333</v>
      </c>
    </row>
    <row r="38" spans="2:29" s="1" customFormat="1" ht="11.25">
      <c r="B38" s="9"/>
      <c r="C38" s="9"/>
      <c r="D38" s="9"/>
      <c r="E38" s="9"/>
      <c r="F38" s="9"/>
      <c r="G38" s="9"/>
      <c r="H38" s="9"/>
      <c r="I38" s="9"/>
      <c r="J38" s="9"/>
      <c r="K38" s="9"/>
      <c r="L38" s="9"/>
      <c r="M38" s="9"/>
      <c r="N38" s="9"/>
      <c r="O38" s="9"/>
    </row>
    <row r="39" spans="2:29" s="1" customFormat="1" ht="11.25">
      <c r="B39" s="9"/>
      <c r="C39" s="9"/>
      <c r="D39" s="9"/>
      <c r="E39" s="9"/>
      <c r="F39" s="9"/>
      <c r="G39" s="9"/>
      <c r="H39" s="9"/>
      <c r="I39" s="9"/>
      <c r="J39" s="9"/>
      <c r="K39" s="9"/>
      <c r="L39" s="9"/>
      <c r="M39" s="9"/>
      <c r="N39" s="9"/>
      <c r="O39" s="9"/>
    </row>
    <row r="40" spans="2:29" s="1" customFormat="1" ht="11.25">
      <c r="B40" s="9"/>
      <c r="C40" s="9"/>
      <c r="D40" s="9"/>
      <c r="E40" s="9"/>
      <c r="F40" s="9"/>
      <c r="G40" s="9"/>
      <c r="H40" s="9"/>
      <c r="I40" s="9"/>
      <c r="J40" s="9"/>
      <c r="K40" s="9"/>
      <c r="L40" s="9"/>
      <c r="M40" s="9"/>
      <c r="N40" s="9"/>
      <c r="O40" s="9"/>
    </row>
    <row r="41" spans="2:29" s="1" customFormat="1" ht="11.25">
      <c r="B41" s="9"/>
      <c r="C41" s="9"/>
      <c r="D41" s="9"/>
      <c r="E41" s="9"/>
      <c r="F41" s="9"/>
      <c r="G41" s="9"/>
      <c r="H41" s="9"/>
      <c r="I41" s="9"/>
      <c r="J41" s="9"/>
      <c r="K41" s="9"/>
      <c r="L41" s="9"/>
      <c r="M41" s="9"/>
      <c r="N41" s="9"/>
      <c r="O41" s="9"/>
    </row>
    <row r="42" spans="2:29" s="1" customFormat="1" ht="11.25">
      <c r="B42" s="9"/>
      <c r="C42" s="9"/>
      <c r="D42" s="9"/>
      <c r="E42" s="9"/>
      <c r="F42" s="9"/>
      <c r="G42" s="9"/>
      <c r="H42" s="9"/>
      <c r="I42" s="9"/>
      <c r="J42" s="9"/>
      <c r="K42" s="9"/>
      <c r="L42" s="9"/>
      <c r="M42" s="9"/>
      <c r="N42" s="9"/>
      <c r="O42" s="9"/>
    </row>
    <row r="43" spans="2:29" s="1" customFormat="1" ht="11.25">
      <c r="B43" s="9"/>
      <c r="C43" s="9"/>
      <c r="D43" s="9"/>
      <c r="E43" s="9"/>
      <c r="F43" s="9"/>
      <c r="G43" s="9"/>
      <c r="H43" s="9"/>
      <c r="I43" s="9"/>
      <c r="J43" s="9"/>
      <c r="K43" s="9"/>
      <c r="L43" s="9"/>
      <c r="M43" s="9"/>
      <c r="N43" s="9"/>
      <c r="O43" s="9"/>
    </row>
    <row r="44" spans="2:29" s="1" customFormat="1" ht="11.25">
      <c r="B44" s="9"/>
      <c r="C44" s="9"/>
      <c r="D44" s="9"/>
      <c r="E44" s="9"/>
      <c r="F44" s="9"/>
      <c r="G44" s="9"/>
      <c r="H44" s="9"/>
      <c r="I44" s="9"/>
      <c r="J44" s="9"/>
      <c r="K44" s="9"/>
      <c r="L44" s="9"/>
      <c r="M44" s="9"/>
      <c r="N44" s="9"/>
      <c r="O44" s="9"/>
    </row>
  </sheetData>
  <mergeCells count="7">
    <mergeCell ref="AA1:AC1"/>
    <mergeCell ref="L3:T3"/>
    <mergeCell ref="U3:AC3"/>
    <mergeCell ref="B3:B5"/>
    <mergeCell ref="L4:T4"/>
    <mergeCell ref="U4:AC4"/>
    <mergeCell ref="C3:K4"/>
  </mergeCells>
  <phoneticPr fontId="7"/>
  <hyperlinks>
    <hyperlink ref="AA1" location="目次!A1" display="＜目次へ戻る＞"/>
  </hyperlinks>
  <printOptions horizontalCentered="1" gridLinesSet="0"/>
  <pageMargins left="0.70866141732283472" right="0.70866141732283472" top="0.74803149606299213" bottom="0.74803149606299213" header="0.31496062992125984" footer="0.31496062992125984"/>
  <pageSetup paperSize="9" orientation="landscape" verticalDpi="3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syncVertical="1" syncRef="A1" transitionEvaluation="1" transitionEntry="1">
    <pageSetUpPr fitToPage="1"/>
  </sheetPr>
  <dimension ref="A1:O37"/>
  <sheetViews>
    <sheetView showGridLines="0" zoomScaleNormal="100" workbookViewId="0">
      <selection activeCell="T25" sqref="T25"/>
    </sheetView>
  </sheetViews>
  <sheetFormatPr defaultColWidth="7.875" defaultRowHeight="15.75"/>
  <cols>
    <col min="1" max="1" width="0.75" style="96" customWidth="1"/>
    <col min="2" max="2" width="15.625" style="96" customWidth="1"/>
    <col min="3" max="14" width="6.125" style="96" customWidth="1"/>
    <col min="15" max="15" width="2.25" style="96" customWidth="1"/>
    <col min="16" max="16" width="6.875" style="96" customWidth="1"/>
    <col min="17" max="27" width="5.875" style="96" customWidth="1"/>
    <col min="28" max="28" width="8.875" style="96" customWidth="1"/>
    <col min="29" max="29" width="7.875" style="96"/>
    <col min="30" max="30" width="8.875" style="96" customWidth="1"/>
    <col min="31" max="33" width="7.875" style="96"/>
    <col min="34" max="59" width="5.875" style="96" customWidth="1"/>
    <col min="60" max="60" width="8.875" style="96" customWidth="1"/>
    <col min="61" max="62" width="7.875" style="96"/>
    <col min="63" max="65" width="7.875" style="96" customWidth="1"/>
    <col min="66" max="89" width="5.875" style="96" customWidth="1"/>
    <col min="90" max="118" width="7.875" style="96"/>
    <col min="119" max="120" width="6.875" style="96" customWidth="1"/>
    <col min="121" max="121" width="12.875" style="96" customWidth="1"/>
    <col min="122" max="122" width="7.875" style="96" customWidth="1"/>
    <col min="123" max="146" width="7.875" style="96"/>
    <col min="147" max="148" width="6.875" style="96" customWidth="1"/>
    <col min="149" max="149" width="12.875" style="96" customWidth="1"/>
    <col min="150" max="150" width="14.875" style="96" customWidth="1"/>
    <col min="151" max="151" width="6.875" style="96" customWidth="1"/>
    <col min="152" max="152" width="5.875" style="96" customWidth="1"/>
    <col min="153" max="158" width="7.875" style="96"/>
    <col min="159" max="159" width="6.875" style="96" customWidth="1"/>
    <col min="160" max="160" width="7.875" style="96" customWidth="1"/>
    <col min="161" max="161" width="5.875" style="96" customWidth="1"/>
    <col min="162" max="172" width="7.875" style="96"/>
    <col min="173" max="173" width="7.875" style="96" customWidth="1"/>
    <col min="174" max="174" width="10.875" style="96" customWidth="1"/>
    <col min="175" max="175" width="1.875" style="96" customWidth="1"/>
    <col min="176" max="176" width="4.875" style="96" customWidth="1"/>
    <col min="177" max="184" width="10.875" style="96" customWidth="1"/>
    <col min="185" max="186" width="3.875" style="96" customWidth="1"/>
    <col min="187" max="187" width="6.875" style="96" customWidth="1"/>
    <col min="188" max="189" width="3.875" style="96" customWidth="1"/>
    <col min="190" max="16384" width="7.875" style="96"/>
  </cols>
  <sheetData>
    <row r="1" spans="1:15" s="1" customFormat="1" ht="13.5" customHeight="1">
      <c r="B1" s="1" t="s">
        <v>336</v>
      </c>
      <c r="M1" s="798" t="s">
        <v>640</v>
      </c>
      <c r="N1" s="798"/>
    </row>
    <row r="2" spans="1:15" s="1" customFormat="1" ht="11.25">
      <c r="B2" s="9"/>
      <c r="C2" s="9"/>
      <c r="D2" s="9"/>
      <c r="E2" s="9"/>
      <c r="F2" s="9"/>
      <c r="G2" s="9"/>
      <c r="H2" s="9"/>
      <c r="I2" s="9"/>
      <c r="J2" s="9"/>
      <c r="K2" s="9"/>
      <c r="L2" s="9"/>
      <c r="M2" s="9"/>
      <c r="N2" s="9"/>
    </row>
    <row r="3" spans="1:15" s="1" customFormat="1" ht="22.5" customHeight="1">
      <c r="A3" s="3" t="s">
        <v>307</v>
      </c>
      <c r="B3" s="891"/>
      <c r="C3" s="901" t="s">
        <v>304</v>
      </c>
      <c r="D3" s="902"/>
      <c r="E3" s="902"/>
      <c r="F3" s="902"/>
      <c r="G3" s="902"/>
      <c r="H3" s="903"/>
      <c r="I3" s="803" t="s">
        <v>305</v>
      </c>
      <c r="J3" s="813"/>
      <c r="K3" s="813"/>
      <c r="L3" s="813"/>
      <c r="M3" s="813"/>
      <c r="N3" s="804"/>
    </row>
    <row r="4" spans="1:15" s="1" customFormat="1" ht="11.25">
      <c r="A4" s="3"/>
      <c r="B4" s="892"/>
      <c r="C4" s="101" t="s">
        <v>360</v>
      </c>
      <c r="D4" s="138"/>
      <c r="E4" s="138"/>
      <c r="F4" s="138"/>
      <c r="G4" s="138"/>
      <c r="H4" s="138"/>
      <c r="I4" s="136" t="s">
        <v>360</v>
      </c>
      <c r="J4" s="139"/>
      <c r="K4" s="139"/>
      <c r="L4" s="139"/>
      <c r="M4" s="139"/>
      <c r="N4" s="140"/>
    </row>
    <row r="5" spans="1:15" s="1" customFormat="1" ht="11.25">
      <c r="A5" s="3"/>
      <c r="B5" s="893"/>
      <c r="C5" s="52"/>
      <c r="D5" s="135" t="s">
        <v>94</v>
      </c>
      <c r="E5" s="135" t="s">
        <v>30</v>
      </c>
      <c r="F5" s="135" t="s">
        <v>31</v>
      </c>
      <c r="G5" s="135" t="s">
        <v>95</v>
      </c>
      <c r="H5" s="135" t="s">
        <v>32</v>
      </c>
      <c r="I5" s="137"/>
      <c r="J5" s="135" t="s">
        <v>94</v>
      </c>
      <c r="K5" s="135" t="s">
        <v>30</v>
      </c>
      <c r="L5" s="135" t="s">
        <v>31</v>
      </c>
      <c r="M5" s="135" t="s">
        <v>95</v>
      </c>
      <c r="N5" s="135" t="s">
        <v>32</v>
      </c>
    </row>
    <row r="6" spans="1:15" s="1" customFormat="1" ht="11.25">
      <c r="B6" s="29"/>
      <c r="C6" s="117"/>
      <c r="D6" s="118"/>
      <c r="E6" s="118"/>
      <c r="F6" s="118"/>
      <c r="G6" s="118"/>
      <c r="H6" s="118"/>
      <c r="I6" s="117"/>
      <c r="J6" s="118"/>
      <c r="K6" s="118"/>
      <c r="L6" s="118"/>
      <c r="M6" s="118"/>
      <c r="N6" s="119"/>
    </row>
    <row r="7" spans="1:15" s="1" customFormat="1" ht="11.25">
      <c r="B7" s="29" t="s">
        <v>23</v>
      </c>
      <c r="C7" s="106"/>
      <c r="D7" s="107"/>
      <c r="E7" s="107"/>
      <c r="F7" s="107"/>
      <c r="G7" s="107"/>
      <c r="H7" s="107"/>
      <c r="I7" s="106"/>
      <c r="J7" s="107"/>
      <c r="K7" s="107"/>
      <c r="L7" s="107"/>
      <c r="M7" s="107"/>
      <c r="N7" s="114"/>
    </row>
    <row r="8" spans="1:15" s="1" customFormat="1" ht="11.25">
      <c r="B8" s="47" t="s">
        <v>310</v>
      </c>
      <c r="C8" s="109">
        <v>6</v>
      </c>
      <c r="D8" s="110">
        <v>6</v>
      </c>
      <c r="E8" s="110" t="s">
        <v>12</v>
      </c>
      <c r="F8" s="110" t="s">
        <v>12</v>
      </c>
      <c r="G8" s="110" t="s">
        <v>12</v>
      </c>
      <c r="H8" s="110" t="s">
        <v>12</v>
      </c>
      <c r="I8" s="109">
        <v>1</v>
      </c>
      <c r="J8" s="110" t="s">
        <v>12</v>
      </c>
      <c r="K8" s="110">
        <v>1</v>
      </c>
      <c r="L8" s="110" t="s">
        <v>12</v>
      </c>
      <c r="M8" s="110" t="s">
        <v>12</v>
      </c>
      <c r="N8" s="115" t="s">
        <v>12</v>
      </c>
      <c r="O8" s="194"/>
    </row>
    <row r="9" spans="1:15" s="1" customFormat="1" ht="11.25">
      <c r="B9" s="47" t="s">
        <v>320</v>
      </c>
      <c r="C9" s="109">
        <v>13</v>
      </c>
      <c r="D9" s="110">
        <v>12</v>
      </c>
      <c r="E9" s="110">
        <v>1</v>
      </c>
      <c r="F9" s="110" t="s">
        <v>12</v>
      </c>
      <c r="G9" s="110" t="s">
        <v>12</v>
      </c>
      <c r="H9" s="110" t="s">
        <v>12</v>
      </c>
      <c r="I9" s="109">
        <v>3</v>
      </c>
      <c r="J9" s="110">
        <v>3</v>
      </c>
      <c r="K9" s="110" t="s">
        <v>12</v>
      </c>
      <c r="L9" s="110" t="s">
        <v>12</v>
      </c>
      <c r="M9" s="110" t="s">
        <v>12</v>
      </c>
      <c r="N9" s="115" t="s">
        <v>12</v>
      </c>
      <c r="O9" s="195"/>
    </row>
    <row r="10" spans="1:15" s="1" customFormat="1" ht="11.25">
      <c r="B10" s="47" t="s">
        <v>321</v>
      </c>
      <c r="C10" s="109">
        <v>8</v>
      </c>
      <c r="D10" s="110">
        <v>8</v>
      </c>
      <c r="E10" s="110" t="s">
        <v>12</v>
      </c>
      <c r="F10" s="110" t="s">
        <v>12</v>
      </c>
      <c r="G10" s="110" t="s">
        <v>12</v>
      </c>
      <c r="H10" s="110" t="s">
        <v>12</v>
      </c>
      <c r="I10" s="109">
        <v>3</v>
      </c>
      <c r="J10" s="110">
        <v>3</v>
      </c>
      <c r="K10" s="110" t="s">
        <v>12</v>
      </c>
      <c r="L10" s="110" t="s">
        <v>12</v>
      </c>
      <c r="M10" s="110" t="s">
        <v>12</v>
      </c>
      <c r="N10" s="115" t="s">
        <v>12</v>
      </c>
      <c r="O10" s="195"/>
    </row>
    <row r="11" spans="1:15" s="1" customFormat="1" ht="11.25">
      <c r="B11" s="47" t="s">
        <v>322</v>
      </c>
      <c r="C11" s="109">
        <v>6</v>
      </c>
      <c r="D11" s="110">
        <v>6</v>
      </c>
      <c r="E11" s="110" t="s">
        <v>12</v>
      </c>
      <c r="F11" s="110" t="s">
        <v>12</v>
      </c>
      <c r="G11" s="110" t="s">
        <v>12</v>
      </c>
      <c r="H11" s="110" t="s">
        <v>12</v>
      </c>
      <c r="I11" s="109">
        <v>1</v>
      </c>
      <c r="J11" s="110">
        <v>1</v>
      </c>
      <c r="K11" s="110" t="s">
        <v>12</v>
      </c>
      <c r="L11" s="110" t="s">
        <v>12</v>
      </c>
      <c r="M11" s="110" t="s">
        <v>12</v>
      </c>
      <c r="N11" s="115" t="s">
        <v>12</v>
      </c>
      <c r="O11" s="195"/>
    </row>
    <row r="12" spans="1:15" s="1" customFormat="1" ht="11.25">
      <c r="B12" s="47" t="s">
        <v>323</v>
      </c>
      <c r="C12" s="109">
        <v>9</v>
      </c>
      <c r="D12" s="110">
        <v>9</v>
      </c>
      <c r="E12" s="110" t="s">
        <v>12</v>
      </c>
      <c r="F12" s="110" t="s">
        <v>12</v>
      </c>
      <c r="G12" s="110" t="s">
        <v>12</v>
      </c>
      <c r="H12" s="110" t="s">
        <v>12</v>
      </c>
      <c r="I12" s="109">
        <v>2</v>
      </c>
      <c r="J12" s="110">
        <v>2</v>
      </c>
      <c r="K12" s="110" t="s">
        <v>12</v>
      </c>
      <c r="L12" s="110" t="s">
        <v>12</v>
      </c>
      <c r="M12" s="110" t="s">
        <v>12</v>
      </c>
      <c r="N12" s="115" t="s">
        <v>12</v>
      </c>
      <c r="O12" s="195"/>
    </row>
    <row r="13" spans="1:15" s="1" customFormat="1" ht="11.25">
      <c r="B13" s="47" t="s">
        <v>324</v>
      </c>
      <c r="C13" s="109">
        <v>8</v>
      </c>
      <c r="D13" s="110">
        <v>7</v>
      </c>
      <c r="E13" s="110">
        <v>1</v>
      </c>
      <c r="F13" s="110" t="s">
        <v>12</v>
      </c>
      <c r="G13" s="110" t="s">
        <v>12</v>
      </c>
      <c r="H13" s="110" t="s">
        <v>12</v>
      </c>
      <c r="I13" s="109">
        <v>4</v>
      </c>
      <c r="J13" s="110">
        <v>4</v>
      </c>
      <c r="K13" s="110" t="s">
        <v>12</v>
      </c>
      <c r="L13" s="110" t="s">
        <v>12</v>
      </c>
      <c r="M13" s="110" t="s">
        <v>12</v>
      </c>
      <c r="N13" s="115" t="s">
        <v>12</v>
      </c>
      <c r="O13" s="195"/>
    </row>
    <row r="14" spans="1:15" s="1" customFormat="1" ht="11.25">
      <c r="B14" s="47" t="s">
        <v>325</v>
      </c>
      <c r="C14" s="109">
        <v>9</v>
      </c>
      <c r="D14" s="110">
        <v>6</v>
      </c>
      <c r="E14" s="110">
        <v>2</v>
      </c>
      <c r="F14" s="110" t="s">
        <v>12</v>
      </c>
      <c r="G14" s="110" t="s">
        <v>12</v>
      </c>
      <c r="H14" s="110">
        <v>1</v>
      </c>
      <c r="I14" s="109">
        <v>1</v>
      </c>
      <c r="J14" s="110">
        <v>1</v>
      </c>
      <c r="K14" s="110" t="s">
        <v>12</v>
      </c>
      <c r="L14" s="110" t="s">
        <v>12</v>
      </c>
      <c r="M14" s="110" t="s">
        <v>12</v>
      </c>
      <c r="N14" s="115" t="s">
        <v>12</v>
      </c>
      <c r="O14" s="195"/>
    </row>
    <row r="15" spans="1:15" s="1" customFormat="1" ht="11.25">
      <c r="B15" s="47" t="s">
        <v>326</v>
      </c>
      <c r="C15" s="109">
        <v>10</v>
      </c>
      <c r="D15" s="110">
        <v>6</v>
      </c>
      <c r="E15" s="110">
        <v>4</v>
      </c>
      <c r="F15" s="110" t="s">
        <v>12</v>
      </c>
      <c r="G15" s="110" t="s">
        <v>12</v>
      </c>
      <c r="H15" s="110" t="s">
        <v>12</v>
      </c>
      <c r="I15" s="109">
        <v>2</v>
      </c>
      <c r="J15" s="110">
        <v>2</v>
      </c>
      <c r="K15" s="110" t="s">
        <v>12</v>
      </c>
      <c r="L15" s="110" t="s">
        <v>12</v>
      </c>
      <c r="M15" s="110" t="s">
        <v>12</v>
      </c>
      <c r="N15" s="115" t="s">
        <v>12</v>
      </c>
      <c r="O15" s="195"/>
    </row>
    <row r="16" spans="1:15" s="1" customFormat="1" ht="11.25">
      <c r="B16" s="47" t="s">
        <v>327</v>
      </c>
      <c r="C16" s="109">
        <v>6</v>
      </c>
      <c r="D16" s="110">
        <v>5</v>
      </c>
      <c r="E16" s="110">
        <v>1</v>
      </c>
      <c r="F16" s="110" t="s">
        <v>12</v>
      </c>
      <c r="G16" s="110" t="s">
        <v>12</v>
      </c>
      <c r="H16" s="110" t="s">
        <v>12</v>
      </c>
      <c r="I16" s="109" t="s">
        <v>12</v>
      </c>
      <c r="J16" s="110" t="s">
        <v>12</v>
      </c>
      <c r="K16" s="110" t="s">
        <v>12</v>
      </c>
      <c r="L16" s="110" t="s">
        <v>12</v>
      </c>
      <c r="M16" s="110" t="s">
        <v>12</v>
      </c>
      <c r="N16" s="115" t="s">
        <v>12</v>
      </c>
      <c r="O16" s="195"/>
    </row>
    <row r="17" spans="2:15" s="1" customFormat="1" ht="11.25">
      <c r="B17" s="47" t="s">
        <v>1037</v>
      </c>
      <c r="C17" s="109">
        <v>7</v>
      </c>
      <c r="D17" s="110">
        <v>6</v>
      </c>
      <c r="E17" s="110">
        <v>1</v>
      </c>
      <c r="F17" s="110" t="s">
        <v>12</v>
      </c>
      <c r="G17" s="110" t="s">
        <v>12</v>
      </c>
      <c r="H17" s="110" t="s">
        <v>12</v>
      </c>
      <c r="I17" s="109" t="s">
        <v>12</v>
      </c>
      <c r="J17" s="110" t="s">
        <v>12</v>
      </c>
      <c r="K17" s="110" t="s">
        <v>12</v>
      </c>
      <c r="L17" s="110" t="s">
        <v>12</v>
      </c>
      <c r="M17" s="110" t="s">
        <v>12</v>
      </c>
      <c r="N17" s="115" t="s">
        <v>12</v>
      </c>
      <c r="O17" s="195"/>
    </row>
    <row r="18" spans="2:15" s="1" customFormat="1" ht="11.25">
      <c r="B18" s="47" t="s">
        <v>1057</v>
      </c>
      <c r="C18" s="109">
        <v>7</v>
      </c>
      <c r="D18" s="110">
        <v>7</v>
      </c>
      <c r="E18" s="110" t="s">
        <v>12</v>
      </c>
      <c r="F18" s="110" t="s">
        <v>12</v>
      </c>
      <c r="G18" s="110" t="s">
        <v>12</v>
      </c>
      <c r="H18" s="110" t="s">
        <v>12</v>
      </c>
      <c r="I18" s="109">
        <v>2</v>
      </c>
      <c r="J18" s="110">
        <v>2</v>
      </c>
      <c r="K18" s="110" t="s">
        <v>12</v>
      </c>
      <c r="L18" s="110" t="s">
        <v>12</v>
      </c>
      <c r="M18" s="110" t="s">
        <v>12</v>
      </c>
      <c r="N18" s="115" t="s">
        <v>12</v>
      </c>
      <c r="O18" s="195"/>
    </row>
    <row r="19" spans="2:15" s="1" customFormat="1" ht="11.25">
      <c r="B19" s="47" t="s">
        <v>1075</v>
      </c>
      <c r="C19" s="109">
        <v>5</v>
      </c>
      <c r="D19" s="110">
        <v>3</v>
      </c>
      <c r="E19" s="110">
        <v>2</v>
      </c>
      <c r="F19" s="110" t="s">
        <v>1076</v>
      </c>
      <c r="G19" s="110" t="s">
        <v>1077</v>
      </c>
      <c r="H19" s="110" t="s">
        <v>1076</v>
      </c>
      <c r="I19" s="109" t="s">
        <v>1076</v>
      </c>
      <c r="J19" s="110" t="s">
        <v>1076</v>
      </c>
      <c r="K19" s="110" t="s">
        <v>1077</v>
      </c>
      <c r="L19" s="110" t="s">
        <v>1076</v>
      </c>
      <c r="M19" s="110" t="s">
        <v>1078</v>
      </c>
      <c r="N19" s="115" t="s">
        <v>1077</v>
      </c>
      <c r="O19" s="195"/>
    </row>
    <row r="20" spans="2:15" s="1" customFormat="1" ht="11.25">
      <c r="B20" s="29"/>
      <c r="C20" s="109"/>
      <c r="D20" s="110"/>
      <c r="E20" s="110"/>
      <c r="F20" s="110"/>
      <c r="G20" s="110"/>
      <c r="H20" s="110"/>
      <c r="I20" s="109"/>
      <c r="J20" s="110"/>
      <c r="K20" s="110"/>
      <c r="L20" s="110"/>
      <c r="M20" s="110"/>
      <c r="N20" s="115"/>
      <c r="O20" s="195"/>
    </row>
    <row r="21" spans="2:15" s="1" customFormat="1" ht="11.25">
      <c r="B21" s="29" t="s">
        <v>24</v>
      </c>
      <c r="C21" s="109"/>
      <c r="D21" s="110"/>
      <c r="E21" s="110"/>
      <c r="F21" s="110"/>
      <c r="G21" s="110"/>
      <c r="H21" s="110"/>
      <c r="I21" s="109"/>
      <c r="J21" s="110"/>
      <c r="K21" s="110"/>
      <c r="L21" s="110"/>
      <c r="M21" s="110"/>
      <c r="N21" s="115"/>
      <c r="O21" s="195"/>
    </row>
    <row r="22" spans="2:15" s="1" customFormat="1" ht="11.25">
      <c r="B22" s="47" t="s">
        <v>310</v>
      </c>
      <c r="C22" s="109">
        <v>32</v>
      </c>
      <c r="D22" s="110">
        <v>26</v>
      </c>
      <c r="E22" s="110">
        <v>5</v>
      </c>
      <c r="F22" s="110">
        <v>0</v>
      </c>
      <c r="G22" s="110">
        <v>0</v>
      </c>
      <c r="H22" s="110">
        <v>1</v>
      </c>
      <c r="I22" s="109">
        <v>11</v>
      </c>
      <c r="J22" s="110">
        <v>9</v>
      </c>
      <c r="K22" s="110">
        <v>2</v>
      </c>
      <c r="L22" s="110">
        <v>0</v>
      </c>
      <c r="M22" s="110">
        <v>0</v>
      </c>
      <c r="N22" s="115">
        <v>0</v>
      </c>
      <c r="O22" s="195"/>
    </row>
    <row r="23" spans="2:15" s="1" customFormat="1" ht="11.25">
      <c r="B23" s="47" t="s">
        <v>320</v>
      </c>
      <c r="C23" s="109">
        <v>44</v>
      </c>
      <c r="D23" s="110">
        <v>38</v>
      </c>
      <c r="E23" s="110">
        <v>6</v>
      </c>
      <c r="F23" s="110">
        <v>0</v>
      </c>
      <c r="G23" s="110">
        <v>0</v>
      </c>
      <c r="H23" s="110">
        <v>0</v>
      </c>
      <c r="I23" s="109">
        <v>16</v>
      </c>
      <c r="J23" s="110">
        <v>15</v>
      </c>
      <c r="K23" s="110">
        <v>1</v>
      </c>
      <c r="L23" s="110">
        <v>0</v>
      </c>
      <c r="M23" s="110">
        <v>0</v>
      </c>
      <c r="N23" s="115">
        <v>0</v>
      </c>
      <c r="O23" s="195"/>
    </row>
    <row r="24" spans="2:15" s="1" customFormat="1" ht="11.25">
      <c r="B24" s="47" t="s">
        <v>321</v>
      </c>
      <c r="C24" s="109">
        <v>36</v>
      </c>
      <c r="D24" s="110">
        <v>28</v>
      </c>
      <c r="E24" s="110">
        <v>8</v>
      </c>
      <c r="F24" s="110">
        <v>0</v>
      </c>
      <c r="G24" s="110">
        <v>0</v>
      </c>
      <c r="H24" s="110">
        <v>0</v>
      </c>
      <c r="I24" s="109">
        <v>8</v>
      </c>
      <c r="J24" s="110">
        <v>8</v>
      </c>
      <c r="K24" s="110">
        <v>0</v>
      </c>
      <c r="L24" s="110">
        <v>0</v>
      </c>
      <c r="M24" s="110">
        <v>0</v>
      </c>
      <c r="N24" s="115">
        <v>0</v>
      </c>
      <c r="O24" s="195"/>
    </row>
    <row r="25" spans="2:15" s="1" customFormat="1" ht="11.25">
      <c r="B25" s="47" t="s">
        <v>322</v>
      </c>
      <c r="C25" s="109">
        <v>42</v>
      </c>
      <c r="D25" s="110">
        <v>30</v>
      </c>
      <c r="E25" s="110">
        <v>12</v>
      </c>
      <c r="F25" s="110" t="s">
        <v>12</v>
      </c>
      <c r="G25" s="110" t="s">
        <v>12</v>
      </c>
      <c r="H25" s="110" t="s">
        <v>12</v>
      </c>
      <c r="I25" s="109">
        <v>9</v>
      </c>
      <c r="J25" s="110">
        <v>8</v>
      </c>
      <c r="K25" s="110" t="s">
        <v>12</v>
      </c>
      <c r="L25" s="110" t="s">
        <v>12</v>
      </c>
      <c r="M25" s="110" t="s">
        <v>12</v>
      </c>
      <c r="N25" s="115">
        <v>1</v>
      </c>
      <c r="O25" s="195"/>
    </row>
    <row r="26" spans="2:15" s="1" customFormat="1" ht="11.25">
      <c r="B26" s="47" t="s">
        <v>323</v>
      </c>
      <c r="C26" s="109">
        <v>37</v>
      </c>
      <c r="D26" s="110">
        <v>27</v>
      </c>
      <c r="E26" s="110">
        <v>10</v>
      </c>
      <c r="F26" s="110" t="s">
        <v>12</v>
      </c>
      <c r="G26" s="110" t="s">
        <v>12</v>
      </c>
      <c r="H26" s="110" t="s">
        <v>12</v>
      </c>
      <c r="I26" s="109">
        <v>9</v>
      </c>
      <c r="J26" s="110">
        <v>8</v>
      </c>
      <c r="K26" s="110">
        <v>1</v>
      </c>
      <c r="L26" s="110" t="s">
        <v>12</v>
      </c>
      <c r="M26" s="110" t="s">
        <v>12</v>
      </c>
      <c r="N26" s="115" t="s">
        <v>12</v>
      </c>
      <c r="O26" s="195"/>
    </row>
    <row r="27" spans="2:15" s="1" customFormat="1" ht="11.25">
      <c r="B27" s="47" t="s">
        <v>324</v>
      </c>
      <c r="C27" s="109">
        <v>32</v>
      </c>
      <c r="D27" s="110">
        <v>26</v>
      </c>
      <c r="E27" s="110">
        <v>6</v>
      </c>
      <c r="F27" s="110" t="s">
        <v>12</v>
      </c>
      <c r="G27" s="110" t="s">
        <v>12</v>
      </c>
      <c r="H27" s="110" t="s">
        <v>12</v>
      </c>
      <c r="I27" s="109">
        <v>14</v>
      </c>
      <c r="J27" s="110">
        <v>14</v>
      </c>
      <c r="K27" s="110" t="s">
        <v>12</v>
      </c>
      <c r="L27" s="110" t="s">
        <v>12</v>
      </c>
      <c r="M27" s="110" t="s">
        <v>12</v>
      </c>
      <c r="N27" s="115" t="s">
        <v>12</v>
      </c>
      <c r="O27" s="195"/>
    </row>
    <row r="28" spans="2:15" s="1" customFormat="1" ht="11.25">
      <c r="B28" s="47" t="s">
        <v>325</v>
      </c>
      <c r="C28" s="109">
        <v>37</v>
      </c>
      <c r="D28" s="110">
        <v>27</v>
      </c>
      <c r="E28" s="110">
        <v>9</v>
      </c>
      <c r="F28" s="110" t="s">
        <v>12</v>
      </c>
      <c r="G28" s="110" t="s">
        <v>12</v>
      </c>
      <c r="H28" s="110">
        <v>1</v>
      </c>
      <c r="I28" s="109">
        <v>12</v>
      </c>
      <c r="J28" s="110">
        <v>11</v>
      </c>
      <c r="K28" s="110">
        <v>1</v>
      </c>
      <c r="L28" s="110" t="s">
        <v>12</v>
      </c>
      <c r="M28" s="110" t="s">
        <v>12</v>
      </c>
      <c r="N28" s="115" t="s">
        <v>12</v>
      </c>
      <c r="O28" s="195"/>
    </row>
    <row r="29" spans="2:15" s="1" customFormat="1" ht="11.25">
      <c r="B29" s="47" t="s">
        <v>326</v>
      </c>
      <c r="C29" s="109">
        <v>27</v>
      </c>
      <c r="D29" s="110">
        <v>17</v>
      </c>
      <c r="E29" s="110">
        <v>10</v>
      </c>
      <c r="F29" s="110" t="s">
        <v>12</v>
      </c>
      <c r="G29" s="110" t="s">
        <v>12</v>
      </c>
      <c r="H29" s="110" t="s">
        <v>12</v>
      </c>
      <c r="I29" s="109">
        <v>9</v>
      </c>
      <c r="J29" s="110">
        <v>8</v>
      </c>
      <c r="K29" s="110" t="s">
        <v>12</v>
      </c>
      <c r="L29" s="110" t="s">
        <v>12</v>
      </c>
      <c r="M29" s="110">
        <v>1</v>
      </c>
      <c r="N29" s="115" t="s">
        <v>12</v>
      </c>
      <c r="O29" s="195"/>
    </row>
    <row r="30" spans="2:15" s="1" customFormat="1" ht="11.25">
      <c r="B30" s="47" t="s">
        <v>327</v>
      </c>
      <c r="C30" s="109">
        <v>25</v>
      </c>
      <c r="D30" s="110">
        <v>21</v>
      </c>
      <c r="E30" s="110">
        <v>4</v>
      </c>
      <c r="F30" s="110" t="s">
        <v>12</v>
      </c>
      <c r="G30" s="110" t="s">
        <v>12</v>
      </c>
      <c r="H30" s="110" t="s">
        <v>12</v>
      </c>
      <c r="I30" s="109">
        <v>7</v>
      </c>
      <c r="J30" s="110">
        <v>7</v>
      </c>
      <c r="K30" s="110" t="s">
        <v>12</v>
      </c>
      <c r="L30" s="110" t="s">
        <v>12</v>
      </c>
      <c r="M30" s="110" t="s">
        <v>12</v>
      </c>
      <c r="N30" s="115" t="s">
        <v>12</v>
      </c>
      <c r="O30" s="195"/>
    </row>
    <row r="31" spans="2:15" s="1" customFormat="1" ht="11.25">
      <c r="B31" s="47" t="s">
        <v>1037</v>
      </c>
      <c r="C31" s="109">
        <v>32</v>
      </c>
      <c r="D31" s="110">
        <v>26</v>
      </c>
      <c r="E31" s="110">
        <v>6</v>
      </c>
      <c r="F31" s="110" t="s">
        <v>12</v>
      </c>
      <c r="G31" s="110" t="s">
        <v>12</v>
      </c>
      <c r="H31" s="110" t="s">
        <v>12</v>
      </c>
      <c r="I31" s="109">
        <v>9</v>
      </c>
      <c r="J31" s="110">
        <v>8</v>
      </c>
      <c r="K31" s="110">
        <v>1</v>
      </c>
      <c r="L31" s="110" t="s">
        <v>12</v>
      </c>
      <c r="M31" s="110" t="s">
        <v>12</v>
      </c>
      <c r="N31" s="115" t="s">
        <v>12</v>
      </c>
    </row>
    <row r="32" spans="2:15" s="1" customFormat="1" ht="11.25">
      <c r="B32" s="47" t="s">
        <v>1057</v>
      </c>
      <c r="C32" s="109">
        <v>33</v>
      </c>
      <c r="D32" s="110">
        <v>27</v>
      </c>
      <c r="E32" s="110">
        <v>5</v>
      </c>
      <c r="F32" s="110" t="s">
        <v>12</v>
      </c>
      <c r="G32" s="110">
        <v>1</v>
      </c>
      <c r="H32" s="110" t="s">
        <v>12</v>
      </c>
      <c r="I32" s="109">
        <v>11</v>
      </c>
      <c r="J32" s="110">
        <v>10</v>
      </c>
      <c r="K32" s="110" t="s">
        <v>12</v>
      </c>
      <c r="L32" s="110" t="s">
        <v>12</v>
      </c>
      <c r="M32" s="110">
        <v>1</v>
      </c>
      <c r="N32" s="115" t="s">
        <v>12</v>
      </c>
    </row>
    <row r="33" spans="2:14" s="1" customFormat="1" ht="11.25">
      <c r="B33" s="47" t="s">
        <v>1075</v>
      </c>
      <c r="C33" s="109">
        <v>39</v>
      </c>
      <c r="D33" s="110">
        <v>33</v>
      </c>
      <c r="E33" s="110">
        <v>6</v>
      </c>
      <c r="F33" s="110" t="s">
        <v>1076</v>
      </c>
      <c r="G33" s="110" t="s">
        <v>1076</v>
      </c>
      <c r="H33" s="110" t="s">
        <v>1078</v>
      </c>
      <c r="I33" s="109">
        <v>4</v>
      </c>
      <c r="J33" s="110">
        <v>4</v>
      </c>
      <c r="K33" s="110" t="s">
        <v>1076</v>
      </c>
      <c r="L33" s="110" t="s">
        <v>1076</v>
      </c>
      <c r="M33" s="110" t="s">
        <v>1076</v>
      </c>
      <c r="N33" s="115" t="s">
        <v>1076</v>
      </c>
    </row>
    <row r="34" spans="2:14" s="1" customFormat="1" ht="11.25">
      <c r="B34" s="39"/>
      <c r="C34" s="175"/>
      <c r="D34" s="176"/>
      <c r="E34" s="176"/>
      <c r="F34" s="176"/>
      <c r="G34" s="176"/>
      <c r="H34" s="176"/>
      <c r="I34" s="175"/>
      <c r="J34" s="176"/>
      <c r="K34" s="176"/>
      <c r="L34" s="176"/>
      <c r="M34" s="176"/>
      <c r="N34" s="177"/>
    </row>
    <row r="35" spans="2:14" s="1" customFormat="1" ht="11.25">
      <c r="B35" s="1" t="s">
        <v>956</v>
      </c>
    </row>
    <row r="36" spans="2:14" s="1" customFormat="1" ht="11.25">
      <c r="B36" s="1" t="s">
        <v>306</v>
      </c>
    </row>
    <row r="37" spans="2:14" s="1" customFormat="1" ht="11.25">
      <c r="B37" s="1" t="s">
        <v>335</v>
      </c>
    </row>
  </sheetData>
  <mergeCells count="4">
    <mergeCell ref="I3:N3"/>
    <mergeCell ref="C3:H3"/>
    <mergeCell ref="B3:B5"/>
    <mergeCell ref="M1:N1"/>
  </mergeCells>
  <phoneticPr fontId="7"/>
  <hyperlinks>
    <hyperlink ref="M1" location="目次!A1" display="＜目次へ戻る＞"/>
  </hyperlinks>
  <printOptions horizontalCentered="1" gridLinesSet="0"/>
  <pageMargins left="0.70866141732283472" right="0.70866141732283472" top="0.74803149606299213" bottom="0.74803149606299213" header="0.31496062992125984" footer="0.31496062992125984"/>
  <pageSetup paperSize="9" scale="99" orientation="portrait" verticalDpi="4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syncVertical="1" syncRef="A1" transitionEvaluation="1">
    <pageSetUpPr fitToPage="1"/>
  </sheetPr>
  <dimension ref="A1:O45"/>
  <sheetViews>
    <sheetView showGridLines="0" workbookViewId="0">
      <selection activeCell="T25" sqref="T25"/>
    </sheetView>
  </sheetViews>
  <sheetFormatPr defaultColWidth="10.625" defaultRowHeight="17.25"/>
  <cols>
    <col min="1" max="1" width="0.75" style="97" customWidth="1"/>
    <col min="2" max="2" width="7" style="97" customWidth="1"/>
    <col min="3" max="3" width="7.875" style="97" customWidth="1"/>
    <col min="4" max="15" width="5.875" style="97" customWidth="1"/>
    <col min="16" max="16" width="3.75" style="97" customWidth="1"/>
    <col min="17" max="198" width="10.625" style="97"/>
    <col min="199" max="199" width="9.625" style="97" customWidth="1"/>
    <col min="200" max="208" width="6.625" style="97" customWidth="1"/>
    <col min="209" max="454" width="10.625" style="97"/>
    <col min="455" max="455" width="9.625" style="97" customWidth="1"/>
    <col min="456" max="464" width="6.625" style="97" customWidth="1"/>
    <col min="465" max="710" width="10.625" style="97"/>
    <col min="711" max="711" width="9.625" style="97" customWidth="1"/>
    <col min="712" max="720" width="6.625" style="97" customWidth="1"/>
    <col min="721" max="966" width="10.625" style="97"/>
    <col min="967" max="967" width="9.625" style="97" customWidth="1"/>
    <col min="968" max="976" width="6.625" style="97" customWidth="1"/>
    <col min="977" max="1222" width="10.625" style="97"/>
    <col min="1223" max="1223" width="9.625" style="97" customWidth="1"/>
    <col min="1224" max="1232" width="6.625" style="97" customWidth="1"/>
    <col min="1233" max="1478" width="10.625" style="97"/>
    <col min="1479" max="1479" width="9.625" style="97" customWidth="1"/>
    <col min="1480" max="1488" width="6.625" style="97" customWidth="1"/>
    <col min="1489" max="1734" width="10.625" style="97"/>
    <col min="1735" max="1735" width="9.625" style="97" customWidth="1"/>
    <col min="1736" max="1744" width="6.625" style="97" customWidth="1"/>
    <col min="1745" max="1990" width="10.625" style="97"/>
    <col min="1991" max="1991" width="9.625" style="97" customWidth="1"/>
    <col min="1992" max="2000" width="6.625" style="97" customWidth="1"/>
    <col min="2001" max="2246" width="10.625" style="97"/>
    <col min="2247" max="2247" width="9.625" style="97" customWidth="1"/>
    <col min="2248" max="2256" width="6.625" style="97" customWidth="1"/>
    <col min="2257" max="2502" width="10.625" style="97"/>
    <col min="2503" max="2503" width="9.625" style="97" customWidth="1"/>
    <col min="2504" max="2512" width="6.625" style="97" customWidth="1"/>
    <col min="2513" max="2758" width="10.625" style="97"/>
    <col min="2759" max="2759" width="9.625" style="97" customWidth="1"/>
    <col min="2760" max="2768" width="6.625" style="97" customWidth="1"/>
    <col min="2769" max="3014" width="10.625" style="97"/>
    <col min="3015" max="3015" width="9.625" style="97" customWidth="1"/>
    <col min="3016" max="3024" width="6.625" style="97" customWidth="1"/>
    <col min="3025" max="3270" width="10.625" style="97"/>
    <col min="3271" max="3271" width="9.625" style="97" customWidth="1"/>
    <col min="3272" max="3280" width="6.625" style="97" customWidth="1"/>
    <col min="3281" max="3526" width="10.625" style="97"/>
    <col min="3527" max="3527" width="9.625" style="97" customWidth="1"/>
    <col min="3528" max="3536" width="6.625" style="97" customWidth="1"/>
    <col min="3537" max="3782" width="10.625" style="97"/>
    <col min="3783" max="3783" width="9.625" style="97" customWidth="1"/>
    <col min="3784" max="3792" width="6.625" style="97" customWidth="1"/>
    <col min="3793" max="4038" width="10.625" style="97"/>
    <col min="4039" max="4039" width="9.625" style="97" customWidth="1"/>
    <col min="4040" max="4048" width="6.625" style="97" customWidth="1"/>
    <col min="4049" max="4294" width="10.625" style="97"/>
    <col min="4295" max="4295" width="9.625" style="97" customWidth="1"/>
    <col min="4296" max="4304" width="6.625" style="97" customWidth="1"/>
    <col min="4305" max="4550" width="10.625" style="97"/>
    <col min="4551" max="4551" width="9.625" style="97" customWidth="1"/>
    <col min="4552" max="4560" width="6.625" style="97" customWidth="1"/>
    <col min="4561" max="4806" width="10.625" style="97"/>
    <col min="4807" max="4807" width="9.625" style="97" customWidth="1"/>
    <col min="4808" max="4816" width="6.625" style="97" customWidth="1"/>
    <col min="4817" max="5062" width="10.625" style="97"/>
    <col min="5063" max="5063" width="9.625" style="97" customWidth="1"/>
    <col min="5064" max="5072" width="6.625" style="97" customWidth="1"/>
    <col min="5073" max="5318" width="10.625" style="97"/>
    <col min="5319" max="5319" width="9.625" style="97" customWidth="1"/>
    <col min="5320" max="5328" width="6.625" style="97" customWidth="1"/>
    <col min="5329" max="5574" width="10.625" style="97"/>
    <col min="5575" max="5575" width="9.625" style="97" customWidth="1"/>
    <col min="5576" max="5584" width="6.625" style="97" customWidth="1"/>
    <col min="5585" max="5830" width="10.625" style="97"/>
    <col min="5831" max="5831" width="9.625" style="97" customWidth="1"/>
    <col min="5832" max="5840" width="6.625" style="97" customWidth="1"/>
    <col min="5841" max="6086" width="10.625" style="97"/>
    <col min="6087" max="6087" width="9.625" style="97" customWidth="1"/>
    <col min="6088" max="6096" width="6.625" style="97" customWidth="1"/>
    <col min="6097" max="6342" width="10.625" style="97"/>
    <col min="6343" max="6343" width="9.625" style="97" customWidth="1"/>
    <col min="6344" max="6352" width="6.625" style="97" customWidth="1"/>
    <col min="6353" max="6598" width="10.625" style="97"/>
    <col min="6599" max="6599" width="9.625" style="97" customWidth="1"/>
    <col min="6600" max="6608" width="6.625" style="97" customWidth="1"/>
    <col min="6609" max="6854" width="10.625" style="97"/>
    <col min="6855" max="6855" width="9.625" style="97" customWidth="1"/>
    <col min="6856" max="6864" width="6.625" style="97" customWidth="1"/>
    <col min="6865" max="7110" width="10.625" style="97"/>
    <col min="7111" max="7111" width="9.625" style="97" customWidth="1"/>
    <col min="7112" max="7120" width="6.625" style="97" customWidth="1"/>
    <col min="7121" max="7366" width="10.625" style="97"/>
    <col min="7367" max="7367" width="9.625" style="97" customWidth="1"/>
    <col min="7368" max="7376" width="6.625" style="97" customWidth="1"/>
    <col min="7377" max="7622" width="10.625" style="97"/>
    <col min="7623" max="7623" width="9.625" style="97" customWidth="1"/>
    <col min="7624" max="7632" width="6.625" style="97" customWidth="1"/>
    <col min="7633" max="7878" width="10.625" style="97"/>
    <col min="7879" max="7879" width="9.625" style="97" customWidth="1"/>
    <col min="7880" max="7888" width="6.625" style="97" customWidth="1"/>
    <col min="7889" max="8134" width="10.625" style="97"/>
    <col min="8135" max="8135" width="9.625" style="97" customWidth="1"/>
    <col min="8136" max="8144" width="6.625" style="97" customWidth="1"/>
    <col min="8145" max="8390" width="10.625" style="97"/>
    <col min="8391" max="8391" width="9.625" style="97" customWidth="1"/>
    <col min="8392" max="8400" width="6.625" style="97" customWidth="1"/>
    <col min="8401" max="8646" width="10.625" style="97"/>
    <col min="8647" max="8647" width="9.625" style="97" customWidth="1"/>
    <col min="8648" max="8656" width="6.625" style="97" customWidth="1"/>
    <col min="8657" max="8902" width="10.625" style="97"/>
    <col min="8903" max="8903" width="9.625" style="97" customWidth="1"/>
    <col min="8904" max="8912" width="6.625" style="97" customWidth="1"/>
    <col min="8913" max="9158" width="10.625" style="97"/>
    <col min="9159" max="9159" width="9.625" style="97" customWidth="1"/>
    <col min="9160" max="9168" width="6.625" style="97" customWidth="1"/>
    <col min="9169" max="9414" width="10.625" style="97"/>
    <col min="9415" max="9415" width="9.625" style="97" customWidth="1"/>
    <col min="9416" max="9424" width="6.625" style="97" customWidth="1"/>
    <col min="9425" max="9670" width="10.625" style="97"/>
    <col min="9671" max="9671" width="9.625" style="97" customWidth="1"/>
    <col min="9672" max="9680" width="6.625" style="97" customWidth="1"/>
    <col min="9681" max="9926" width="10.625" style="97"/>
    <col min="9927" max="9927" width="9.625" style="97" customWidth="1"/>
    <col min="9928" max="9936" width="6.625" style="97" customWidth="1"/>
    <col min="9937" max="10182" width="10.625" style="97"/>
    <col min="10183" max="10183" width="9.625" style="97" customWidth="1"/>
    <col min="10184" max="10192" width="6.625" style="97" customWidth="1"/>
    <col min="10193" max="10438" width="10.625" style="97"/>
    <col min="10439" max="10439" width="9.625" style="97" customWidth="1"/>
    <col min="10440" max="10448" width="6.625" style="97" customWidth="1"/>
    <col min="10449" max="10694" width="10.625" style="97"/>
    <col min="10695" max="10695" width="9.625" style="97" customWidth="1"/>
    <col min="10696" max="10704" width="6.625" style="97" customWidth="1"/>
    <col min="10705" max="10950" width="10.625" style="97"/>
    <col min="10951" max="10951" width="9.625" style="97" customWidth="1"/>
    <col min="10952" max="10960" width="6.625" style="97" customWidth="1"/>
    <col min="10961" max="11206" width="10.625" style="97"/>
    <col min="11207" max="11207" width="9.625" style="97" customWidth="1"/>
    <col min="11208" max="11216" width="6.625" style="97" customWidth="1"/>
    <col min="11217" max="11462" width="10.625" style="97"/>
    <col min="11463" max="11463" width="9.625" style="97" customWidth="1"/>
    <col min="11464" max="11472" width="6.625" style="97" customWidth="1"/>
    <col min="11473" max="11718" width="10.625" style="97"/>
    <col min="11719" max="11719" width="9.625" style="97" customWidth="1"/>
    <col min="11720" max="11728" width="6.625" style="97" customWidth="1"/>
    <col min="11729" max="11974" width="10.625" style="97"/>
    <col min="11975" max="11975" width="9.625" style="97" customWidth="1"/>
    <col min="11976" max="11984" width="6.625" style="97" customWidth="1"/>
    <col min="11985" max="12230" width="10.625" style="97"/>
    <col min="12231" max="12231" width="9.625" style="97" customWidth="1"/>
    <col min="12232" max="12240" width="6.625" style="97" customWidth="1"/>
    <col min="12241" max="12486" width="10.625" style="97"/>
    <col min="12487" max="12487" width="9.625" style="97" customWidth="1"/>
    <col min="12488" max="12496" width="6.625" style="97" customWidth="1"/>
    <col min="12497" max="12742" width="10.625" style="97"/>
    <col min="12743" max="12743" width="9.625" style="97" customWidth="1"/>
    <col min="12744" max="12752" width="6.625" style="97" customWidth="1"/>
    <col min="12753" max="12998" width="10.625" style="97"/>
    <col min="12999" max="12999" width="9.625" style="97" customWidth="1"/>
    <col min="13000" max="13008" width="6.625" style="97" customWidth="1"/>
    <col min="13009" max="13254" width="10.625" style="97"/>
    <col min="13255" max="13255" width="9.625" style="97" customWidth="1"/>
    <col min="13256" max="13264" width="6.625" style="97" customWidth="1"/>
    <col min="13265" max="13510" width="10.625" style="97"/>
    <col min="13511" max="13511" width="9.625" style="97" customWidth="1"/>
    <col min="13512" max="13520" width="6.625" style="97" customWidth="1"/>
    <col min="13521" max="13766" width="10.625" style="97"/>
    <col min="13767" max="13767" width="9.625" style="97" customWidth="1"/>
    <col min="13768" max="13776" width="6.625" style="97" customWidth="1"/>
    <col min="13777" max="14022" width="10.625" style="97"/>
    <col min="14023" max="14023" width="9.625" style="97" customWidth="1"/>
    <col min="14024" max="14032" width="6.625" style="97" customWidth="1"/>
    <col min="14033" max="14278" width="10.625" style="97"/>
    <col min="14279" max="14279" width="9.625" style="97" customWidth="1"/>
    <col min="14280" max="14288" width="6.625" style="97" customWidth="1"/>
    <col min="14289" max="14534" width="10.625" style="97"/>
    <col min="14535" max="14535" width="9.625" style="97" customWidth="1"/>
    <col min="14536" max="14544" width="6.625" style="97" customWidth="1"/>
    <col min="14545" max="14790" width="10.625" style="97"/>
    <col min="14791" max="14791" width="9.625" style="97" customWidth="1"/>
    <col min="14792" max="14800" width="6.625" style="97" customWidth="1"/>
    <col min="14801" max="15046" width="10.625" style="97"/>
    <col min="15047" max="15047" width="9.625" style="97" customWidth="1"/>
    <col min="15048" max="15056" width="6.625" style="97" customWidth="1"/>
    <col min="15057" max="15302" width="10.625" style="97"/>
    <col min="15303" max="15303" width="9.625" style="97" customWidth="1"/>
    <col min="15304" max="15312" width="6.625" style="97" customWidth="1"/>
    <col min="15313" max="15558" width="10.625" style="97"/>
    <col min="15559" max="15559" width="9.625" style="97" customWidth="1"/>
    <col min="15560" max="15568" width="6.625" style="97" customWidth="1"/>
    <col min="15569" max="15814" width="10.625" style="97"/>
    <col min="15815" max="15815" width="9.625" style="97" customWidth="1"/>
    <col min="15816" max="15824" width="6.625" style="97" customWidth="1"/>
    <col min="15825" max="16070" width="10.625" style="97"/>
    <col min="16071" max="16071" width="9.625" style="97" customWidth="1"/>
    <col min="16072" max="16080" width="6.625" style="97" customWidth="1"/>
    <col min="16081" max="16384" width="10.625" style="97"/>
  </cols>
  <sheetData>
    <row r="1" spans="1:15" s="1" customFormat="1" ht="13.5" customHeight="1">
      <c r="B1" s="1" t="s">
        <v>309</v>
      </c>
      <c r="N1" s="798" t="s">
        <v>640</v>
      </c>
      <c r="O1" s="798"/>
    </row>
    <row r="2" spans="1:15" s="1" customFormat="1" ht="11.25">
      <c r="B2" s="9"/>
      <c r="C2" s="9"/>
      <c r="D2" s="9"/>
      <c r="E2" s="9"/>
      <c r="F2" s="9"/>
      <c r="G2" s="9"/>
      <c r="H2" s="9"/>
      <c r="I2" s="9"/>
      <c r="J2" s="9"/>
      <c r="K2" s="9"/>
      <c r="L2" s="9"/>
      <c r="N2" s="9"/>
      <c r="O2" s="9"/>
    </row>
    <row r="3" spans="1:15" s="1" customFormat="1" ht="22.5">
      <c r="A3" s="3" t="s">
        <v>307</v>
      </c>
      <c r="B3" s="98"/>
      <c r="C3" s="48" t="s">
        <v>297</v>
      </c>
      <c r="D3" s="99" t="s">
        <v>311</v>
      </c>
      <c r="E3" s="104" t="s">
        <v>312</v>
      </c>
      <c r="F3" s="104" t="s">
        <v>313</v>
      </c>
      <c r="G3" s="104" t="s">
        <v>314</v>
      </c>
      <c r="H3" s="104" t="s">
        <v>315</v>
      </c>
      <c r="I3" s="104" t="s">
        <v>316</v>
      </c>
      <c r="J3" s="100" t="s">
        <v>317</v>
      </c>
      <c r="K3" s="100" t="s">
        <v>318</v>
      </c>
      <c r="L3" s="100" t="s">
        <v>319</v>
      </c>
      <c r="M3" s="100" t="s">
        <v>148</v>
      </c>
      <c r="N3" s="100" t="s">
        <v>149</v>
      </c>
      <c r="O3" s="62" t="s">
        <v>150</v>
      </c>
    </row>
    <row r="4" spans="1:15" s="1" customFormat="1" ht="11.25">
      <c r="B4" s="29"/>
      <c r="C4" s="105"/>
      <c r="D4" s="106"/>
      <c r="E4" s="107"/>
      <c r="F4" s="107"/>
      <c r="G4" s="107"/>
      <c r="H4" s="107"/>
      <c r="I4" s="107"/>
      <c r="J4" s="107"/>
      <c r="K4" s="107"/>
      <c r="L4" s="107"/>
      <c r="M4" s="107"/>
      <c r="N4" s="107"/>
      <c r="O4" s="114"/>
    </row>
    <row r="5" spans="1:15" s="1" customFormat="1" ht="11.25">
      <c r="B5" s="29" t="s">
        <v>23</v>
      </c>
      <c r="C5" s="105"/>
      <c r="D5" s="106"/>
      <c r="E5" s="107"/>
      <c r="F5" s="107"/>
      <c r="G5" s="107"/>
      <c r="H5" s="107"/>
      <c r="I5" s="107"/>
      <c r="J5" s="107"/>
      <c r="K5" s="107"/>
      <c r="L5" s="107"/>
      <c r="M5" s="107"/>
      <c r="N5" s="107"/>
      <c r="O5" s="114"/>
    </row>
    <row r="6" spans="1:15" s="1" customFormat="1" ht="11.25">
      <c r="B6" s="47" t="s">
        <v>310</v>
      </c>
      <c r="C6" s="105">
        <v>1405</v>
      </c>
      <c r="D6" s="106">
        <v>72</v>
      </c>
      <c r="E6" s="107">
        <v>88</v>
      </c>
      <c r="F6" s="107">
        <v>167</v>
      </c>
      <c r="G6" s="107">
        <v>112</v>
      </c>
      <c r="H6" s="107">
        <v>138</v>
      </c>
      <c r="I6" s="107">
        <v>104</v>
      </c>
      <c r="J6" s="107">
        <v>121</v>
      </c>
      <c r="K6" s="107">
        <v>76</v>
      </c>
      <c r="L6" s="107">
        <v>115</v>
      </c>
      <c r="M6" s="107">
        <v>123</v>
      </c>
      <c r="N6" s="107">
        <v>168</v>
      </c>
      <c r="O6" s="114">
        <v>121</v>
      </c>
    </row>
    <row r="7" spans="1:15" s="1" customFormat="1" ht="11.25">
      <c r="B7" s="47" t="s">
        <v>320</v>
      </c>
      <c r="C7" s="105">
        <v>1399</v>
      </c>
      <c r="D7" s="106">
        <v>96</v>
      </c>
      <c r="E7" s="107">
        <v>104</v>
      </c>
      <c r="F7" s="107">
        <v>132</v>
      </c>
      <c r="G7" s="107">
        <v>136</v>
      </c>
      <c r="H7" s="107">
        <v>103</v>
      </c>
      <c r="I7" s="107">
        <v>104</v>
      </c>
      <c r="J7" s="107">
        <v>117</v>
      </c>
      <c r="K7" s="107">
        <v>92</v>
      </c>
      <c r="L7" s="107">
        <v>106</v>
      </c>
      <c r="M7" s="107">
        <v>136</v>
      </c>
      <c r="N7" s="107">
        <v>129</v>
      </c>
      <c r="O7" s="114">
        <v>144</v>
      </c>
    </row>
    <row r="8" spans="1:15" s="1" customFormat="1" ht="11.25">
      <c r="B8" s="47" t="s">
        <v>321</v>
      </c>
      <c r="C8" s="105">
        <v>1394</v>
      </c>
      <c r="D8" s="106">
        <v>109</v>
      </c>
      <c r="E8" s="107">
        <v>106</v>
      </c>
      <c r="F8" s="107">
        <v>132</v>
      </c>
      <c r="G8" s="107">
        <v>130</v>
      </c>
      <c r="H8" s="107">
        <v>128</v>
      </c>
      <c r="I8" s="107">
        <v>102</v>
      </c>
      <c r="J8" s="107">
        <v>116</v>
      </c>
      <c r="K8" s="107">
        <v>82</v>
      </c>
      <c r="L8" s="107">
        <v>94</v>
      </c>
      <c r="M8" s="107">
        <v>116</v>
      </c>
      <c r="N8" s="107">
        <v>152</v>
      </c>
      <c r="O8" s="114">
        <v>127</v>
      </c>
    </row>
    <row r="9" spans="1:15" s="1" customFormat="1" ht="11.25">
      <c r="B9" s="47" t="s">
        <v>322</v>
      </c>
      <c r="C9" s="105">
        <v>1387</v>
      </c>
      <c r="D9" s="106">
        <v>103</v>
      </c>
      <c r="E9" s="107">
        <v>111</v>
      </c>
      <c r="F9" s="107">
        <v>125</v>
      </c>
      <c r="G9" s="107">
        <v>136</v>
      </c>
      <c r="H9" s="107">
        <v>101</v>
      </c>
      <c r="I9" s="107">
        <v>100</v>
      </c>
      <c r="J9" s="107">
        <v>115</v>
      </c>
      <c r="K9" s="107">
        <v>102</v>
      </c>
      <c r="L9" s="107">
        <v>98</v>
      </c>
      <c r="M9" s="107">
        <v>124</v>
      </c>
      <c r="N9" s="107">
        <v>140</v>
      </c>
      <c r="O9" s="114">
        <v>132</v>
      </c>
    </row>
    <row r="10" spans="1:15" s="1" customFormat="1" ht="11.25">
      <c r="B10" s="47" t="s">
        <v>323</v>
      </c>
      <c r="C10" s="105">
        <v>1317</v>
      </c>
      <c r="D10" s="106">
        <v>97</v>
      </c>
      <c r="E10" s="107">
        <v>97</v>
      </c>
      <c r="F10" s="107">
        <v>145</v>
      </c>
      <c r="G10" s="107">
        <v>116</v>
      </c>
      <c r="H10" s="107">
        <v>109</v>
      </c>
      <c r="I10" s="107">
        <v>97</v>
      </c>
      <c r="J10" s="107">
        <v>96</v>
      </c>
      <c r="K10" s="107">
        <v>94</v>
      </c>
      <c r="L10" s="107">
        <v>76</v>
      </c>
      <c r="M10" s="107">
        <v>113</v>
      </c>
      <c r="N10" s="107">
        <v>160</v>
      </c>
      <c r="O10" s="114">
        <v>117</v>
      </c>
    </row>
    <row r="11" spans="1:15" s="1" customFormat="1" ht="11.25">
      <c r="B11" s="47" t="s">
        <v>324</v>
      </c>
      <c r="C11" s="105">
        <v>1369</v>
      </c>
      <c r="D11" s="106">
        <v>93</v>
      </c>
      <c r="E11" s="107">
        <v>125</v>
      </c>
      <c r="F11" s="107">
        <v>159</v>
      </c>
      <c r="G11" s="107">
        <v>119</v>
      </c>
      <c r="H11" s="107">
        <v>113</v>
      </c>
      <c r="I11" s="107">
        <v>99</v>
      </c>
      <c r="J11" s="107">
        <v>79</v>
      </c>
      <c r="K11" s="107">
        <v>97</v>
      </c>
      <c r="L11" s="107">
        <v>89</v>
      </c>
      <c r="M11" s="107">
        <v>131</v>
      </c>
      <c r="N11" s="107">
        <v>132</v>
      </c>
      <c r="O11" s="114">
        <v>133</v>
      </c>
    </row>
    <row r="12" spans="1:15" s="1" customFormat="1" ht="11.25">
      <c r="B12" s="47" t="s">
        <v>325</v>
      </c>
      <c r="C12" s="105">
        <v>1212</v>
      </c>
      <c r="D12" s="106">
        <v>80</v>
      </c>
      <c r="E12" s="107">
        <v>81</v>
      </c>
      <c r="F12" s="107">
        <v>127</v>
      </c>
      <c r="G12" s="107">
        <v>122</v>
      </c>
      <c r="H12" s="107">
        <v>96</v>
      </c>
      <c r="I12" s="107">
        <v>87</v>
      </c>
      <c r="J12" s="107">
        <v>104</v>
      </c>
      <c r="K12" s="107">
        <v>82</v>
      </c>
      <c r="L12" s="107">
        <v>79</v>
      </c>
      <c r="M12" s="107">
        <v>110</v>
      </c>
      <c r="N12" s="107">
        <v>127</v>
      </c>
      <c r="O12" s="114">
        <v>117</v>
      </c>
    </row>
    <row r="13" spans="1:15" s="1" customFormat="1" ht="11.25">
      <c r="B13" s="47" t="s">
        <v>326</v>
      </c>
      <c r="C13" s="105">
        <v>1259</v>
      </c>
      <c r="D13" s="106">
        <v>81</v>
      </c>
      <c r="E13" s="107">
        <v>106</v>
      </c>
      <c r="F13" s="107">
        <v>132</v>
      </c>
      <c r="G13" s="107">
        <v>122</v>
      </c>
      <c r="H13" s="107">
        <v>119</v>
      </c>
      <c r="I13" s="107">
        <v>86</v>
      </c>
      <c r="J13" s="107">
        <v>101</v>
      </c>
      <c r="K13" s="107">
        <v>83</v>
      </c>
      <c r="L13" s="107">
        <v>81</v>
      </c>
      <c r="M13" s="107">
        <v>111</v>
      </c>
      <c r="N13" s="107">
        <v>112</v>
      </c>
      <c r="O13" s="114">
        <v>125</v>
      </c>
    </row>
    <row r="14" spans="1:15" s="1" customFormat="1" ht="11.25">
      <c r="B14" s="47" t="s">
        <v>327</v>
      </c>
      <c r="C14" s="108">
        <v>1249</v>
      </c>
      <c r="D14" s="109">
        <v>58</v>
      </c>
      <c r="E14" s="110">
        <v>105</v>
      </c>
      <c r="F14" s="110">
        <v>148</v>
      </c>
      <c r="G14" s="110">
        <v>107</v>
      </c>
      <c r="H14" s="110">
        <v>119</v>
      </c>
      <c r="I14" s="110">
        <v>88</v>
      </c>
      <c r="J14" s="110">
        <v>103</v>
      </c>
      <c r="K14" s="110">
        <v>106</v>
      </c>
      <c r="L14" s="110">
        <v>75</v>
      </c>
      <c r="M14" s="110">
        <v>88</v>
      </c>
      <c r="N14" s="110">
        <v>144</v>
      </c>
      <c r="O14" s="115">
        <v>108</v>
      </c>
    </row>
    <row r="15" spans="1:15" s="1" customFormat="1" ht="11.25">
      <c r="B15" s="47" t="s">
        <v>1037</v>
      </c>
      <c r="C15" s="108">
        <v>1169</v>
      </c>
      <c r="D15" s="109">
        <v>71</v>
      </c>
      <c r="E15" s="110">
        <v>110</v>
      </c>
      <c r="F15" s="110">
        <v>129</v>
      </c>
      <c r="G15" s="110">
        <v>90</v>
      </c>
      <c r="H15" s="110">
        <v>83</v>
      </c>
      <c r="I15" s="110">
        <v>93</v>
      </c>
      <c r="J15" s="110">
        <v>110</v>
      </c>
      <c r="K15" s="110">
        <v>87</v>
      </c>
      <c r="L15" s="110">
        <v>82</v>
      </c>
      <c r="M15" s="110">
        <v>77</v>
      </c>
      <c r="N15" s="110">
        <v>135</v>
      </c>
      <c r="O15" s="115">
        <v>102</v>
      </c>
    </row>
    <row r="16" spans="1:15" s="1" customFormat="1" ht="11.25">
      <c r="B16" s="47" t="s">
        <v>1057</v>
      </c>
      <c r="C16" s="108">
        <v>1075</v>
      </c>
      <c r="D16" s="109">
        <v>76</v>
      </c>
      <c r="E16" s="110">
        <v>79</v>
      </c>
      <c r="F16" s="110">
        <v>118</v>
      </c>
      <c r="G16" s="110">
        <v>87</v>
      </c>
      <c r="H16" s="110">
        <v>90</v>
      </c>
      <c r="I16" s="110">
        <v>80</v>
      </c>
      <c r="J16" s="110">
        <v>108</v>
      </c>
      <c r="K16" s="110">
        <v>76</v>
      </c>
      <c r="L16" s="110">
        <v>78</v>
      </c>
      <c r="M16" s="110">
        <v>78</v>
      </c>
      <c r="N16" s="110">
        <v>113</v>
      </c>
      <c r="O16" s="115">
        <v>92</v>
      </c>
    </row>
    <row r="17" spans="2:15" s="1" customFormat="1" ht="11.25">
      <c r="B17" s="47" t="s">
        <v>1075</v>
      </c>
      <c r="C17" s="108">
        <v>1071</v>
      </c>
      <c r="D17" s="109">
        <v>59</v>
      </c>
      <c r="E17" s="110">
        <v>105</v>
      </c>
      <c r="F17" s="110">
        <v>123</v>
      </c>
      <c r="G17" s="110">
        <v>77</v>
      </c>
      <c r="H17" s="110">
        <v>92</v>
      </c>
      <c r="I17" s="110">
        <v>82</v>
      </c>
      <c r="J17" s="110">
        <v>90</v>
      </c>
      <c r="K17" s="110">
        <v>104</v>
      </c>
      <c r="L17" s="110">
        <v>54</v>
      </c>
      <c r="M17" s="110">
        <v>75</v>
      </c>
      <c r="N17" s="110">
        <v>110</v>
      </c>
      <c r="O17" s="115">
        <v>100</v>
      </c>
    </row>
    <row r="18" spans="2:15" s="1" customFormat="1" ht="11.25">
      <c r="B18" s="29"/>
      <c r="C18" s="105"/>
      <c r="D18" s="106"/>
      <c r="E18" s="107"/>
      <c r="F18" s="107"/>
      <c r="G18" s="107"/>
      <c r="H18" s="107"/>
      <c r="I18" s="107"/>
      <c r="J18" s="107"/>
      <c r="K18" s="107"/>
      <c r="L18" s="107"/>
      <c r="M18" s="107"/>
      <c r="N18" s="107"/>
      <c r="O18" s="114"/>
    </row>
    <row r="19" spans="2:15" s="1" customFormat="1" ht="11.25">
      <c r="B19" s="29" t="s">
        <v>24</v>
      </c>
      <c r="C19" s="105"/>
      <c r="D19" s="106"/>
      <c r="E19" s="107"/>
      <c r="F19" s="107"/>
      <c r="G19" s="107"/>
      <c r="H19" s="107"/>
      <c r="I19" s="107"/>
      <c r="J19" s="107"/>
      <c r="K19" s="107"/>
      <c r="L19" s="107"/>
      <c r="M19" s="107"/>
      <c r="N19" s="107"/>
      <c r="O19" s="114"/>
    </row>
    <row r="20" spans="2:15" s="1" customFormat="1" ht="11.25">
      <c r="B20" s="47" t="s">
        <v>310</v>
      </c>
      <c r="C20" s="105">
        <v>7306</v>
      </c>
      <c r="D20" s="106">
        <v>391</v>
      </c>
      <c r="E20" s="107">
        <v>519</v>
      </c>
      <c r="F20" s="107">
        <v>800</v>
      </c>
      <c r="G20" s="107">
        <v>667</v>
      </c>
      <c r="H20" s="107">
        <v>667</v>
      </c>
      <c r="I20" s="107">
        <v>565</v>
      </c>
      <c r="J20" s="107">
        <v>634</v>
      </c>
      <c r="K20" s="107">
        <v>452</v>
      </c>
      <c r="L20" s="107">
        <v>510</v>
      </c>
      <c r="M20" s="107">
        <v>699</v>
      </c>
      <c r="N20" s="107">
        <v>769</v>
      </c>
      <c r="O20" s="114">
        <v>633</v>
      </c>
    </row>
    <row r="21" spans="2:15" s="1" customFormat="1" ht="11.25">
      <c r="B21" s="47" t="s">
        <v>320</v>
      </c>
      <c r="C21" s="105">
        <v>7218</v>
      </c>
      <c r="D21" s="106">
        <v>467</v>
      </c>
      <c r="E21" s="107">
        <v>551</v>
      </c>
      <c r="F21" s="107">
        <v>798</v>
      </c>
      <c r="G21" s="107">
        <v>646</v>
      </c>
      <c r="H21" s="107">
        <v>597</v>
      </c>
      <c r="I21" s="107">
        <v>512</v>
      </c>
      <c r="J21" s="107">
        <v>627</v>
      </c>
      <c r="K21" s="107">
        <v>483</v>
      </c>
      <c r="L21" s="107">
        <v>497</v>
      </c>
      <c r="M21" s="107">
        <v>652</v>
      </c>
      <c r="N21" s="107">
        <v>742</v>
      </c>
      <c r="O21" s="114">
        <v>646</v>
      </c>
    </row>
    <row r="22" spans="2:15" s="1" customFormat="1" ht="11.25">
      <c r="B22" s="47" t="s">
        <v>321</v>
      </c>
      <c r="C22" s="105">
        <v>7269</v>
      </c>
      <c r="D22" s="106">
        <v>485</v>
      </c>
      <c r="E22" s="107">
        <v>584</v>
      </c>
      <c r="F22" s="107">
        <v>768</v>
      </c>
      <c r="G22" s="107">
        <v>669</v>
      </c>
      <c r="H22" s="107">
        <v>628</v>
      </c>
      <c r="I22" s="107">
        <v>506</v>
      </c>
      <c r="J22" s="107">
        <v>612</v>
      </c>
      <c r="K22" s="107">
        <v>451</v>
      </c>
      <c r="L22" s="107">
        <v>503</v>
      </c>
      <c r="M22" s="107">
        <v>572</v>
      </c>
      <c r="N22" s="107">
        <v>791</v>
      </c>
      <c r="O22" s="114">
        <v>700</v>
      </c>
    </row>
    <row r="23" spans="2:15" s="1" customFormat="1" ht="11.25">
      <c r="B23" s="47" t="s">
        <v>322</v>
      </c>
      <c r="C23" s="105">
        <v>7163</v>
      </c>
      <c r="D23" s="106">
        <v>487</v>
      </c>
      <c r="E23" s="107">
        <v>585</v>
      </c>
      <c r="F23" s="107">
        <v>710</v>
      </c>
      <c r="G23" s="107">
        <v>653</v>
      </c>
      <c r="H23" s="107">
        <v>571</v>
      </c>
      <c r="I23" s="107">
        <v>580</v>
      </c>
      <c r="J23" s="107">
        <v>536</v>
      </c>
      <c r="K23" s="107">
        <v>562</v>
      </c>
      <c r="L23" s="107">
        <v>475</v>
      </c>
      <c r="M23" s="107">
        <v>640</v>
      </c>
      <c r="N23" s="107">
        <v>726</v>
      </c>
      <c r="O23" s="114">
        <v>638</v>
      </c>
    </row>
    <row r="24" spans="2:15" s="1" customFormat="1" ht="11.25">
      <c r="B24" s="47" t="s">
        <v>323</v>
      </c>
      <c r="C24" s="105">
        <v>7008</v>
      </c>
      <c r="D24" s="106">
        <v>477</v>
      </c>
      <c r="E24" s="107">
        <v>551</v>
      </c>
      <c r="F24" s="107">
        <v>739</v>
      </c>
      <c r="G24" s="107">
        <v>646</v>
      </c>
      <c r="H24" s="107">
        <v>632</v>
      </c>
      <c r="I24" s="107">
        <v>505</v>
      </c>
      <c r="J24" s="107">
        <v>571</v>
      </c>
      <c r="K24" s="107">
        <v>519</v>
      </c>
      <c r="L24" s="107">
        <v>471</v>
      </c>
      <c r="M24" s="107">
        <v>550</v>
      </c>
      <c r="N24" s="107">
        <v>736</v>
      </c>
      <c r="O24" s="114">
        <v>611</v>
      </c>
    </row>
    <row r="25" spans="2:15" s="1" customFormat="1" ht="11.25">
      <c r="B25" s="47" t="s">
        <v>324</v>
      </c>
      <c r="C25" s="105">
        <v>6966</v>
      </c>
      <c r="D25" s="106">
        <v>450</v>
      </c>
      <c r="E25" s="107">
        <v>680</v>
      </c>
      <c r="F25" s="107">
        <v>753</v>
      </c>
      <c r="G25" s="107">
        <v>602</v>
      </c>
      <c r="H25" s="107">
        <v>532</v>
      </c>
      <c r="I25" s="107">
        <v>531</v>
      </c>
      <c r="J25" s="107">
        <v>546</v>
      </c>
      <c r="K25" s="107">
        <v>488</v>
      </c>
      <c r="L25" s="107">
        <v>448</v>
      </c>
      <c r="M25" s="107">
        <v>708</v>
      </c>
      <c r="N25" s="107">
        <v>617</v>
      </c>
      <c r="O25" s="114">
        <v>611</v>
      </c>
    </row>
    <row r="26" spans="2:15" s="1" customFormat="1" ht="11.25">
      <c r="B26" s="47" t="s">
        <v>325</v>
      </c>
      <c r="C26" s="105">
        <v>6549</v>
      </c>
      <c r="D26" s="106">
        <v>436</v>
      </c>
      <c r="E26" s="107">
        <v>501</v>
      </c>
      <c r="F26" s="107">
        <v>741</v>
      </c>
      <c r="G26" s="107">
        <v>603</v>
      </c>
      <c r="H26" s="107">
        <v>530</v>
      </c>
      <c r="I26" s="107">
        <v>496</v>
      </c>
      <c r="J26" s="107">
        <v>533</v>
      </c>
      <c r="K26" s="107">
        <v>447</v>
      </c>
      <c r="L26" s="107">
        <v>445</v>
      </c>
      <c r="M26" s="107">
        <v>504</v>
      </c>
      <c r="N26" s="107">
        <v>749</v>
      </c>
      <c r="O26" s="114">
        <v>564</v>
      </c>
    </row>
    <row r="27" spans="2:15" s="1" customFormat="1" ht="11.25">
      <c r="B27" s="47" t="s">
        <v>326</v>
      </c>
      <c r="C27" s="105">
        <v>6547</v>
      </c>
      <c r="D27" s="106">
        <v>433</v>
      </c>
      <c r="E27" s="107">
        <v>565</v>
      </c>
      <c r="F27" s="107">
        <v>766</v>
      </c>
      <c r="G27" s="107">
        <v>548</v>
      </c>
      <c r="H27" s="107">
        <v>569</v>
      </c>
      <c r="I27" s="107">
        <v>475</v>
      </c>
      <c r="J27" s="107">
        <v>501</v>
      </c>
      <c r="K27" s="107">
        <v>474</v>
      </c>
      <c r="L27" s="107">
        <v>395</v>
      </c>
      <c r="M27" s="107">
        <v>571</v>
      </c>
      <c r="N27" s="107">
        <v>576</v>
      </c>
      <c r="O27" s="114">
        <v>674</v>
      </c>
    </row>
    <row r="28" spans="2:15" s="1" customFormat="1" ht="11.25">
      <c r="B28" s="47" t="s">
        <v>327</v>
      </c>
      <c r="C28" s="108">
        <v>6511</v>
      </c>
      <c r="D28" s="109">
        <v>389</v>
      </c>
      <c r="E28" s="110">
        <v>513</v>
      </c>
      <c r="F28" s="110">
        <v>776</v>
      </c>
      <c r="G28" s="110">
        <v>589</v>
      </c>
      <c r="H28" s="110">
        <v>560</v>
      </c>
      <c r="I28" s="110">
        <v>467</v>
      </c>
      <c r="J28" s="110">
        <v>592</v>
      </c>
      <c r="K28" s="110">
        <v>477</v>
      </c>
      <c r="L28" s="110">
        <v>409</v>
      </c>
      <c r="M28" s="110">
        <v>478</v>
      </c>
      <c r="N28" s="110">
        <v>697</v>
      </c>
      <c r="O28" s="115">
        <v>564</v>
      </c>
    </row>
    <row r="29" spans="2:15" s="1" customFormat="1" ht="11.25">
      <c r="B29" s="47" t="s">
        <v>1037</v>
      </c>
      <c r="C29" s="108">
        <v>6163</v>
      </c>
      <c r="D29" s="109">
        <v>402</v>
      </c>
      <c r="E29" s="110">
        <v>542</v>
      </c>
      <c r="F29" s="110">
        <v>679</v>
      </c>
      <c r="G29" s="110">
        <v>567</v>
      </c>
      <c r="H29" s="110">
        <v>493</v>
      </c>
      <c r="I29" s="110">
        <v>475</v>
      </c>
      <c r="J29" s="110">
        <v>539</v>
      </c>
      <c r="K29" s="110">
        <v>437</v>
      </c>
      <c r="L29" s="110">
        <v>392</v>
      </c>
      <c r="M29" s="110">
        <v>439</v>
      </c>
      <c r="N29" s="110">
        <v>664</v>
      </c>
      <c r="O29" s="115">
        <v>534</v>
      </c>
    </row>
    <row r="30" spans="2:15" s="1" customFormat="1" ht="11.25">
      <c r="B30" s="47" t="s">
        <v>1057</v>
      </c>
      <c r="C30" s="108">
        <v>5901</v>
      </c>
      <c r="D30" s="109">
        <v>408</v>
      </c>
      <c r="E30" s="110">
        <v>420</v>
      </c>
      <c r="F30" s="110">
        <v>720</v>
      </c>
      <c r="G30" s="110">
        <v>524</v>
      </c>
      <c r="H30" s="110">
        <v>506</v>
      </c>
      <c r="I30" s="110">
        <v>400</v>
      </c>
      <c r="J30" s="110">
        <v>552</v>
      </c>
      <c r="K30" s="110">
        <v>449</v>
      </c>
      <c r="L30" s="110">
        <v>400</v>
      </c>
      <c r="M30" s="110">
        <v>431</v>
      </c>
      <c r="N30" s="110">
        <v>562</v>
      </c>
      <c r="O30" s="115">
        <v>529</v>
      </c>
    </row>
    <row r="31" spans="2:15" s="1" customFormat="1" ht="11.25">
      <c r="B31" s="47" t="s">
        <v>1075</v>
      </c>
      <c r="C31" s="108">
        <v>5906</v>
      </c>
      <c r="D31" s="109">
        <v>386</v>
      </c>
      <c r="E31" s="110">
        <v>532</v>
      </c>
      <c r="F31" s="110">
        <v>689</v>
      </c>
      <c r="G31" s="110">
        <v>473</v>
      </c>
      <c r="H31" s="110">
        <v>460</v>
      </c>
      <c r="I31" s="110">
        <v>440</v>
      </c>
      <c r="J31" s="110">
        <v>545</v>
      </c>
      <c r="K31" s="110">
        <v>510</v>
      </c>
      <c r="L31" s="110">
        <v>379</v>
      </c>
      <c r="M31" s="110">
        <v>412</v>
      </c>
      <c r="N31" s="110">
        <v>561</v>
      </c>
      <c r="O31" s="115">
        <v>519</v>
      </c>
    </row>
    <row r="32" spans="2:15" s="1" customFormat="1" ht="11.25">
      <c r="B32" s="39"/>
      <c r="C32" s="111"/>
      <c r="D32" s="112"/>
      <c r="E32" s="113"/>
      <c r="F32" s="113"/>
      <c r="G32" s="113"/>
      <c r="H32" s="113"/>
      <c r="I32" s="113"/>
      <c r="J32" s="113"/>
      <c r="K32" s="113"/>
      <c r="L32" s="113"/>
      <c r="M32" s="113"/>
      <c r="N32" s="113"/>
      <c r="O32" s="116"/>
    </row>
    <row r="33" spans="2:2" s="1" customFormat="1" ht="11.25">
      <c r="B33" s="1" t="s">
        <v>955</v>
      </c>
    </row>
    <row r="34" spans="2:2" s="1" customFormat="1" ht="11.25">
      <c r="B34" s="1" t="s">
        <v>306</v>
      </c>
    </row>
    <row r="35" spans="2:2" s="1" customFormat="1" ht="11.25">
      <c r="B35" s="1" t="s">
        <v>308</v>
      </c>
    </row>
    <row r="36" spans="2:2" s="1" customFormat="1" ht="11.25"/>
    <row r="37" spans="2:2" s="1" customFormat="1" ht="11.25"/>
    <row r="38" spans="2:2" s="1" customFormat="1" ht="11.25"/>
    <row r="39" spans="2:2" s="1" customFormat="1" ht="11.25"/>
    <row r="40" spans="2:2" s="1" customFormat="1" ht="11.25"/>
    <row r="41" spans="2:2" s="1" customFormat="1" ht="11.25"/>
    <row r="42" spans="2:2" s="1" customFormat="1" ht="11.25"/>
    <row r="43" spans="2:2" s="1" customFormat="1" ht="11.25"/>
    <row r="44" spans="2:2" s="1" customFormat="1" ht="11.25"/>
    <row r="45" spans="2:2" s="1" customFormat="1" ht="11.25"/>
  </sheetData>
  <mergeCells count="1">
    <mergeCell ref="N1:O1"/>
  </mergeCells>
  <phoneticPr fontId="7"/>
  <hyperlinks>
    <hyperlink ref="N1" location="目次!A1" display="＜目次へ戻る＞"/>
  </hyperlinks>
  <printOptions horizontalCentered="1" gridLinesSet="0"/>
  <pageMargins left="0.70866141732283472" right="0.70866141732283472" top="0.74803149606299213" bottom="0.74803149606299213" header="0.31496062992125984" footer="0.31496062992125984"/>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syncVertical="1" syncRef="A1" transitionEvaluation="1">
    <pageSetUpPr fitToPage="1"/>
  </sheetPr>
  <dimension ref="A1:O45"/>
  <sheetViews>
    <sheetView showGridLines="0" workbookViewId="0">
      <selection activeCell="T25" sqref="T25"/>
    </sheetView>
  </sheetViews>
  <sheetFormatPr defaultColWidth="10.625" defaultRowHeight="17.25"/>
  <cols>
    <col min="1" max="1" width="0.75" style="97" customWidth="1"/>
    <col min="2" max="2" width="7" style="97" customWidth="1"/>
    <col min="3" max="3" width="7.875" style="97" customWidth="1"/>
    <col min="4" max="15" width="5.875" style="97" customWidth="1"/>
    <col min="16" max="16" width="3.75" style="97" customWidth="1"/>
    <col min="17" max="198" width="10.625" style="97"/>
    <col min="199" max="199" width="9.625" style="97" customWidth="1"/>
    <col min="200" max="208" width="6.625" style="97" customWidth="1"/>
    <col min="209" max="454" width="10.625" style="97"/>
    <col min="455" max="455" width="9.625" style="97" customWidth="1"/>
    <col min="456" max="464" width="6.625" style="97" customWidth="1"/>
    <col min="465" max="710" width="10.625" style="97"/>
    <col min="711" max="711" width="9.625" style="97" customWidth="1"/>
    <col min="712" max="720" width="6.625" style="97" customWidth="1"/>
    <col min="721" max="966" width="10.625" style="97"/>
    <col min="967" max="967" width="9.625" style="97" customWidth="1"/>
    <col min="968" max="976" width="6.625" style="97" customWidth="1"/>
    <col min="977" max="1222" width="10.625" style="97"/>
    <col min="1223" max="1223" width="9.625" style="97" customWidth="1"/>
    <col min="1224" max="1232" width="6.625" style="97" customWidth="1"/>
    <col min="1233" max="1478" width="10.625" style="97"/>
    <col min="1479" max="1479" width="9.625" style="97" customWidth="1"/>
    <col min="1480" max="1488" width="6.625" style="97" customWidth="1"/>
    <col min="1489" max="1734" width="10.625" style="97"/>
    <col min="1735" max="1735" width="9.625" style="97" customWidth="1"/>
    <col min="1736" max="1744" width="6.625" style="97" customWidth="1"/>
    <col min="1745" max="1990" width="10.625" style="97"/>
    <col min="1991" max="1991" width="9.625" style="97" customWidth="1"/>
    <col min="1992" max="2000" width="6.625" style="97" customWidth="1"/>
    <col min="2001" max="2246" width="10.625" style="97"/>
    <col min="2247" max="2247" width="9.625" style="97" customWidth="1"/>
    <col min="2248" max="2256" width="6.625" style="97" customWidth="1"/>
    <col min="2257" max="2502" width="10.625" style="97"/>
    <col min="2503" max="2503" width="9.625" style="97" customWidth="1"/>
    <col min="2504" max="2512" width="6.625" style="97" customWidth="1"/>
    <col min="2513" max="2758" width="10.625" style="97"/>
    <col min="2759" max="2759" width="9.625" style="97" customWidth="1"/>
    <col min="2760" max="2768" width="6.625" style="97" customWidth="1"/>
    <col min="2769" max="3014" width="10.625" style="97"/>
    <col min="3015" max="3015" width="9.625" style="97" customWidth="1"/>
    <col min="3016" max="3024" width="6.625" style="97" customWidth="1"/>
    <col min="3025" max="3270" width="10.625" style="97"/>
    <col min="3271" max="3271" width="9.625" style="97" customWidth="1"/>
    <col min="3272" max="3280" width="6.625" style="97" customWidth="1"/>
    <col min="3281" max="3526" width="10.625" style="97"/>
    <col min="3527" max="3527" width="9.625" style="97" customWidth="1"/>
    <col min="3528" max="3536" width="6.625" style="97" customWidth="1"/>
    <col min="3537" max="3782" width="10.625" style="97"/>
    <col min="3783" max="3783" width="9.625" style="97" customWidth="1"/>
    <col min="3784" max="3792" width="6.625" style="97" customWidth="1"/>
    <col min="3793" max="4038" width="10.625" style="97"/>
    <col min="4039" max="4039" width="9.625" style="97" customWidth="1"/>
    <col min="4040" max="4048" width="6.625" style="97" customWidth="1"/>
    <col min="4049" max="4294" width="10.625" style="97"/>
    <col min="4295" max="4295" width="9.625" style="97" customWidth="1"/>
    <col min="4296" max="4304" width="6.625" style="97" customWidth="1"/>
    <col min="4305" max="4550" width="10.625" style="97"/>
    <col min="4551" max="4551" width="9.625" style="97" customWidth="1"/>
    <col min="4552" max="4560" width="6.625" style="97" customWidth="1"/>
    <col min="4561" max="4806" width="10.625" style="97"/>
    <col min="4807" max="4807" width="9.625" style="97" customWidth="1"/>
    <col min="4808" max="4816" width="6.625" style="97" customWidth="1"/>
    <col min="4817" max="5062" width="10.625" style="97"/>
    <col min="5063" max="5063" width="9.625" style="97" customWidth="1"/>
    <col min="5064" max="5072" width="6.625" style="97" customWidth="1"/>
    <col min="5073" max="5318" width="10.625" style="97"/>
    <col min="5319" max="5319" width="9.625" style="97" customWidth="1"/>
    <col min="5320" max="5328" width="6.625" style="97" customWidth="1"/>
    <col min="5329" max="5574" width="10.625" style="97"/>
    <col min="5575" max="5575" width="9.625" style="97" customWidth="1"/>
    <col min="5576" max="5584" width="6.625" style="97" customWidth="1"/>
    <col min="5585" max="5830" width="10.625" style="97"/>
    <col min="5831" max="5831" width="9.625" style="97" customWidth="1"/>
    <col min="5832" max="5840" width="6.625" style="97" customWidth="1"/>
    <col min="5841" max="6086" width="10.625" style="97"/>
    <col min="6087" max="6087" width="9.625" style="97" customWidth="1"/>
    <col min="6088" max="6096" width="6.625" style="97" customWidth="1"/>
    <col min="6097" max="6342" width="10.625" style="97"/>
    <col min="6343" max="6343" width="9.625" style="97" customWidth="1"/>
    <col min="6344" max="6352" width="6.625" style="97" customWidth="1"/>
    <col min="6353" max="6598" width="10.625" style="97"/>
    <col min="6599" max="6599" width="9.625" style="97" customWidth="1"/>
    <col min="6600" max="6608" width="6.625" style="97" customWidth="1"/>
    <col min="6609" max="6854" width="10.625" style="97"/>
    <col min="6855" max="6855" width="9.625" style="97" customWidth="1"/>
    <col min="6856" max="6864" width="6.625" style="97" customWidth="1"/>
    <col min="6865" max="7110" width="10.625" style="97"/>
    <col min="7111" max="7111" width="9.625" style="97" customWidth="1"/>
    <col min="7112" max="7120" width="6.625" style="97" customWidth="1"/>
    <col min="7121" max="7366" width="10.625" style="97"/>
    <col min="7367" max="7367" width="9.625" style="97" customWidth="1"/>
    <col min="7368" max="7376" width="6.625" style="97" customWidth="1"/>
    <col min="7377" max="7622" width="10.625" style="97"/>
    <col min="7623" max="7623" width="9.625" style="97" customWidth="1"/>
    <col min="7624" max="7632" width="6.625" style="97" customWidth="1"/>
    <col min="7633" max="7878" width="10.625" style="97"/>
    <col min="7879" max="7879" width="9.625" style="97" customWidth="1"/>
    <col min="7880" max="7888" width="6.625" style="97" customWidth="1"/>
    <col min="7889" max="8134" width="10.625" style="97"/>
    <col min="8135" max="8135" width="9.625" style="97" customWidth="1"/>
    <col min="8136" max="8144" width="6.625" style="97" customWidth="1"/>
    <col min="8145" max="8390" width="10.625" style="97"/>
    <col min="8391" max="8391" width="9.625" style="97" customWidth="1"/>
    <col min="8392" max="8400" width="6.625" style="97" customWidth="1"/>
    <col min="8401" max="8646" width="10.625" style="97"/>
    <col min="8647" max="8647" width="9.625" style="97" customWidth="1"/>
    <col min="8648" max="8656" width="6.625" style="97" customWidth="1"/>
    <col min="8657" max="8902" width="10.625" style="97"/>
    <col min="8903" max="8903" width="9.625" style="97" customWidth="1"/>
    <col min="8904" max="8912" width="6.625" style="97" customWidth="1"/>
    <col min="8913" max="9158" width="10.625" style="97"/>
    <col min="9159" max="9159" width="9.625" style="97" customWidth="1"/>
    <col min="9160" max="9168" width="6.625" style="97" customWidth="1"/>
    <col min="9169" max="9414" width="10.625" style="97"/>
    <col min="9415" max="9415" width="9.625" style="97" customWidth="1"/>
    <col min="9416" max="9424" width="6.625" style="97" customWidth="1"/>
    <col min="9425" max="9670" width="10.625" style="97"/>
    <col min="9671" max="9671" width="9.625" style="97" customWidth="1"/>
    <col min="9672" max="9680" width="6.625" style="97" customWidth="1"/>
    <col min="9681" max="9926" width="10.625" style="97"/>
    <col min="9927" max="9927" width="9.625" style="97" customWidth="1"/>
    <col min="9928" max="9936" width="6.625" style="97" customWidth="1"/>
    <col min="9937" max="10182" width="10.625" style="97"/>
    <col min="10183" max="10183" width="9.625" style="97" customWidth="1"/>
    <col min="10184" max="10192" width="6.625" style="97" customWidth="1"/>
    <col min="10193" max="10438" width="10.625" style="97"/>
    <col min="10439" max="10439" width="9.625" style="97" customWidth="1"/>
    <col min="10440" max="10448" width="6.625" style="97" customWidth="1"/>
    <col min="10449" max="10694" width="10.625" style="97"/>
    <col min="10695" max="10695" width="9.625" style="97" customWidth="1"/>
    <col min="10696" max="10704" width="6.625" style="97" customWidth="1"/>
    <col min="10705" max="10950" width="10.625" style="97"/>
    <col min="10951" max="10951" width="9.625" style="97" customWidth="1"/>
    <col min="10952" max="10960" width="6.625" style="97" customWidth="1"/>
    <col min="10961" max="11206" width="10.625" style="97"/>
    <col min="11207" max="11207" width="9.625" style="97" customWidth="1"/>
    <col min="11208" max="11216" width="6.625" style="97" customWidth="1"/>
    <col min="11217" max="11462" width="10.625" style="97"/>
    <col min="11463" max="11463" width="9.625" style="97" customWidth="1"/>
    <col min="11464" max="11472" width="6.625" style="97" customWidth="1"/>
    <col min="11473" max="11718" width="10.625" style="97"/>
    <col min="11719" max="11719" width="9.625" style="97" customWidth="1"/>
    <col min="11720" max="11728" width="6.625" style="97" customWidth="1"/>
    <col min="11729" max="11974" width="10.625" style="97"/>
    <col min="11975" max="11975" width="9.625" style="97" customWidth="1"/>
    <col min="11976" max="11984" width="6.625" style="97" customWidth="1"/>
    <col min="11985" max="12230" width="10.625" style="97"/>
    <col min="12231" max="12231" width="9.625" style="97" customWidth="1"/>
    <col min="12232" max="12240" width="6.625" style="97" customWidth="1"/>
    <col min="12241" max="12486" width="10.625" style="97"/>
    <col min="12487" max="12487" width="9.625" style="97" customWidth="1"/>
    <col min="12488" max="12496" width="6.625" style="97" customWidth="1"/>
    <col min="12497" max="12742" width="10.625" style="97"/>
    <col min="12743" max="12743" width="9.625" style="97" customWidth="1"/>
    <col min="12744" max="12752" width="6.625" style="97" customWidth="1"/>
    <col min="12753" max="12998" width="10.625" style="97"/>
    <col min="12999" max="12999" width="9.625" style="97" customWidth="1"/>
    <col min="13000" max="13008" width="6.625" style="97" customWidth="1"/>
    <col min="13009" max="13254" width="10.625" style="97"/>
    <col min="13255" max="13255" width="9.625" style="97" customWidth="1"/>
    <col min="13256" max="13264" width="6.625" style="97" customWidth="1"/>
    <col min="13265" max="13510" width="10.625" style="97"/>
    <col min="13511" max="13511" width="9.625" style="97" customWidth="1"/>
    <col min="13512" max="13520" width="6.625" style="97" customWidth="1"/>
    <col min="13521" max="13766" width="10.625" style="97"/>
    <col min="13767" max="13767" width="9.625" style="97" customWidth="1"/>
    <col min="13768" max="13776" width="6.625" style="97" customWidth="1"/>
    <col min="13777" max="14022" width="10.625" style="97"/>
    <col min="14023" max="14023" width="9.625" style="97" customWidth="1"/>
    <col min="14024" max="14032" width="6.625" style="97" customWidth="1"/>
    <col min="14033" max="14278" width="10.625" style="97"/>
    <col min="14279" max="14279" width="9.625" style="97" customWidth="1"/>
    <col min="14280" max="14288" width="6.625" style="97" customWidth="1"/>
    <col min="14289" max="14534" width="10.625" style="97"/>
    <col min="14535" max="14535" width="9.625" style="97" customWidth="1"/>
    <col min="14536" max="14544" width="6.625" style="97" customWidth="1"/>
    <col min="14545" max="14790" width="10.625" style="97"/>
    <col min="14791" max="14791" width="9.625" style="97" customWidth="1"/>
    <col min="14792" max="14800" width="6.625" style="97" customWidth="1"/>
    <col min="14801" max="15046" width="10.625" style="97"/>
    <col min="15047" max="15047" width="9.625" style="97" customWidth="1"/>
    <col min="15048" max="15056" width="6.625" style="97" customWidth="1"/>
    <col min="15057" max="15302" width="10.625" style="97"/>
    <col min="15303" max="15303" width="9.625" style="97" customWidth="1"/>
    <col min="15304" max="15312" width="6.625" style="97" customWidth="1"/>
    <col min="15313" max="15558" width="10.625" style="97"/>
    <col min="15559" max="15559" width="9.625" style="97" customWidth="1"/>
    <col min="15560" max="15568" width="6.625" style="97" customWidth="1"/>
    <col min="15569" max="15814" width="10.625" style="97"/>
    <col min="15815" max="15815" width="9.625" style="97" customWidth="1"/>
    <col min="15816" max="15824" width="6.625" style="97" customWidth="1"/>
    <col min="15825" max="16070" width="10.625" style="97"/>
    <col min="16071" max="16071" width="9.625" style="97" customWidth="1"/>
    <col min="16072" max="16080" width="6.625" style="97" customWidth="1"/>
    <col min="16081" max="16384" width="10.625" style="97"/>
  </cols>
  <sheetData>
    <row r="1" spans="1:15" s="1" customFormat="1" ht="13.5" customHeight="1">
      <c r="B1" s="1" t="s">
        <v>328</v>
      </c>
      <c r="N1" s="798" t="s">
        <v>640</v>
      </c>
      <c r="O1" s="798"/>
    </row>
    <row r="2" spans="1:15" s="1" customFormat="1" ht="11.25">
      <c r="B2" s="9"/>
      <c r="C2" s="9"/>
      <c r="D2" s="9"/>
      <c r="E2" s="9"/>
      <c r="F2" s="9"/>
      <c r="G2" s="9"/>
      <c r="H2" s="9"/>
      <c r="I2" s="9"/>
      <c r="J2" s="9"/>
      <c r="K2" s="9"/>
      <c r="M2" s="9"/>
      <c r="N2" s="9"/>
      <c r="O2" s="9"/>
    </row>
    <row r="3" spans="1:15" s="1" customFormat="1" ht="22.5">
      <c r="A3" s="3" t="s">
        <v>307</v>
      </c>
      <c r="B3" s="102"/>
      <c r="C3" s="48" t="s">
        <v>297</v>
      </c>
      <c r="D3" s="103" t="s">
        <v>311</v>
      </c>
      <c r="E3" s="104" t="s">
        <v>312</v>
      </c>
      <c r="F3" s="104" t="s">
        <v>313</v>
      </c>
      <c r="G3" s="104" t="s">
        <v>314</v>
      </c>
      <c r="H3" s="104" t="s">
        <v>315</v>
      </c>
      <c r="I3" s="104" t="s">
        <v>316</v>
      </c>
      <c r="J3" s="104" t="s">
        <v>317</v>
      </c>
      <c r="K3" s="104" t="s">
        <v>318</v>
      </c>
      <c r="L3" s="104" t="s">
        <v>319</v>
      </c>
      <c r="M3" s="104" t="s">
        <v>148</v>
      </c>
      <c r="N3" s="104" t="s">
        <v>149</v>
      </c>
      <c r="O3" s="62" t="s">
        <v>150</v>
      </c>
    </row>
    <row r="4" spans="1:15" s="1" customFormat="1" ht="11.25">
      <c r="B4" s="29"/>
      <c r="C4" s="105"/>
      <c r="D4" s="106"/>
      <c r="E4" s="107"/>
      <c r="F4" s="107"/>
      <c r="G4" s="107"/>
      <c r="H4" s="107"/>
      <c r="I4" s="107"/>
      <c r="J4" s="107"/>
      <c r="K4" s="107"/>
      <c r="L4" s="107"/>
      <c r="M4" s="107"/>
      <c r="N4" s="107"/>
      <c r="O4" s="114"/>
    </row>
    <row r="5" spans="1:15" s="1" customFormat="1" ht="11.25">
      <c r="B5" s="29" t="s">
        <v>23</v>
      </c>
      <c r="C5" s="105"/>
      <c r="D5" s="106"/>
      <c r="E5" s="107"/>
      <c r="F5" s="107"/>
      <c r="G5" s="107"/>
      <c r="H5" s="107"/>
      <c r="I5" s="107"/>
      <c r="J5" s="107"/>
      <c r="K5" s="107"/>
      <c r="L5" s="107"/>
      <c r="M5" s="107"/>
      <c r="N5" s="107"/>
      <c r="O5" s="114"/>
    </row>
    <row r="6" spans="1:15" s="1" customFormat="1" ht="11.25">
      <c r="B6" s="47" t="s">
        <v>310</v>
      </c>
      <c r="C6" s="105">
        <v>611</v>
      </c>
      <c r="D6" s="106">
        <v>66</v>
      </c>
      <c r="E6" s="107">
        <v>40</v>
      </c>
      <c r="F6" s="107">
        <v>63</v>
      </c>
      <c r="G6" s="107">
        <v>58</v>
      </c>
      <c r="H6" s="107">
        <v>45</v>
      </c>
      <c r="I6" s="107">
        <v>47</v>
      </c>
      <c r="J6" s="107">
        <v>54</v>
      </c>
      <c r="K6" s="107">
        <v>44</v>
      </c>
      <c r="L6" s="107">
        <v>59</v>
      </c>
      <c r="M6" s="107">
        <v>41</v>
      </c>
      <c r="N6" s="107">
        <v>51</v>
      </c>
      <c r="O6" s="114">
        <v>43</v>
      </c>
    </row>
    <row r="7" spans="1:15" s="1" customFormat="1" ht="11.25">
      <c r="B7" s="47" t="s">
        <v>320</v>
      </c>
      <c r="C7" s="105">
        <v>556</v>
      </c>
      <c r="D7" s="106">
        <v>62</v>
      </c>
      <c r="E7" s="107">
        <v>49</v>
      </c>
      <c r="F7" s="107">
        <v>70</v>
      </c>
      <c r="G7" s="107">
        <v>39</v>
      </c>
      <c r="H7" s="107">
        <v>41</v>
      </c>
      <c r="I7" s="107">
        <v>39</v>
      </c>
      <c r="J7" s="107">
        <v>41</v>
      </c>
      <c r="K7" s="107">
        <v>35</v>
      </c>
      <c r="L7" s="107">
        <v>45</v>
      </c>
      <c r="M7" s="107">
        <v>44</v>
      </c>
      <c r="N7" s="107">
        <v>41</v>
      </c>
      <c r="O7" s="114">
        <v>50</v>
      </c>
    </row>
    <row r="8" spans="1:15" s="1" customFormat="1" ht="11.25">
      <c r="B8" s="47" t="s">
        <v>321</v>
      </c>
      <c r="C8" s="105">
        <v>563</v>
      </c>
      <c r="D8" s="106">
        <v>46</v>
      </c>
      <c r="E8" s="107">
        <v>34</v>
      </c>
      <c r="F8" s="107">
        <v>50</v>
      </c>
      <c r="G8" s="107">
        <v>54</v>
      </c>
      <c r="H8" s="107">
        <v>58</v>
      </c>
      <c r="I8" s="107">
        <v>45</v>
      </c>
      <c r="J8" s="107">
        <v>46</v>
      </c>
      <c r="K8" s="107">
        <v>56</v>
      </c>
      <c r="L8" s="107">
        <v>42</v>
      </c>
      <c r="M8" s="107">
        <v>49</v>
      </c>
      <c r="N8" s="107">
        <v>36</v>
      </c>
      <c r="O8" s="114">
        <v>47</v>
      </c>
    </row>
    <row r="9" spans="1:15" s="1" customFormat="1" ht="11.25">
      <c r="B9" s="47" t="s">
        <v>322</v>
      </c>
      <c r="C9" s="105">
        <v>485</v>
      </c>
      <c r="D9" s="106">
        <v>30</v>
      </c>
      <c r="E9" s="107">
        <v>41</v>
      </c>
      <c r="F9" s="107">
        <v>57</v>
      </c>
      <c r="G9" s="107">
        <v>52</v>
      </c>
      <c r="H9" s="107">
        <v>37</v>
      </c>
      <c r="I9" s="107">
        <v>53</v>
      </c>
      <c r="J9" s="107">
        <v>39</v>
      </c>
      <c r="K9" s="107">
        <v>40</v>
      </c>
      <c r="L9" s="107">
        <v>36</v>
      </c>
      <c r="M9" s="107">
        <v>38</v>
      </c>
      <c r="N9" s="107">
        <v>26</v>
      </c>
      <c r="O9" s="114">
        <v>36</v>
      </c>
    </row>
    <row r="10" spans="1:15" s="1" customFormat="1" ht="11.25">
      <c r="B10" s="47" t="s">
        <v>323</v>
      </c>
      <c r="C10" s="105">
        <v>554</v>
      </c>
      <c r="D10" s="106">
        <v>38</v>
      </c>
      <c r="E10" s="107">
        <v>48</v>
      </c>
      <c r="F10" s="107">
        <v>67</v>
      </c>
      <c r="G10" s="107">
        <v>40</v>
      </c>
      <c r="H10" s="107">
        <v>47</v>
      </c>
      <c r="I10" s="107">
        <v>54</v>
      </c>
      <c r="J10" s="107">
        <v>34</v>
      </c>
      <c r="K10" s="107">
        <v>44</v>
      </c>
      <c r="L10" s="107">
        <v>57</v>
      </c>
      <c r="M10" s="107">
        <v>34</v>
      </c>
      <c r="N10" s="107">
        <v>45</v>
      </c>
      <c r="O10" s="114">
        <v>46</v>
      </c>
    </row>
    <row r="11" spans="1:15" s="1" customFormat="1" ht="11.25">
      <c r="B11" s="47" t="s">
        <v>324</v>
      </c>
      <c r="C11" s="105">
        <v>511</v>
      </c>
      <c r="D11" s="106">
        <v>44</v>
      </c>
      <c r="E11" s="107">
        <v>43</v>
      </c>
      <c r="F11" s="107">
        <v>43</v>
      </c>
      <c r="G11" s="107">
        <v>42</v>
      </c>
      <c r="H11" s="107">
        <v>52</v>
      </c>
      <c r="I11" s="107">
        <v>52</v>
      </c>
      <c r="J11" s="107">
        <v>36</v>
      </c>
      <c r="K11" s="107">
        <v>37</v>
      </c>
      <c r="L11" s="107">
        <v>44</v>
      </c>
      <c r="M11" s="107">
        <v>50</v>
      </c>
      <c r="N11" s="107">
        <v>34</v>
      </c>
      <c r="O11" s="114">
        <v>34</v>
      </c>
    </row>
    <row r="12" spans="1:15" s="1" customFormat="1" ht="11.25">
      <c r="B12" s="47" t="s">
        <v>325</v>
      </c>
      <c r="C12" s="105">
        <v>504</v>
      </c>
      <c r="D12" s="106">
        <v>36</v>
      </c>
      <c r="E12" s="107">
        <v>27</v>
      </c>
      <c r="F12" s="107">
        <v>58</v>
      </c>
      <c r="G12" s="107">
        <v>50</v>
      </c>
      <c r="H12" s="107">
        <v>38</v>
      </c>
      <c r="I12" s="107">
        <v>39</v>
      </c>
      <c r="J12" s="107">
        <v>43</v>
      </c>
      <c r="K12" s="107">
        <v>37</v>
      </c>
      <c r="L12" s="107">
        <v>54</v>
      </c>
      <c r="M12" s="107">
        <v>38</v>
      </c>
      <c r="N12" s="107">
        <v>38</v>
      </c>
      <c r="O12" s="114">
        <v>46</v>
      </c>
    </row>
    <row r="13" spans="1:15" s="1" customFormat="1" ht="11.25">
      <c r="B13" s="47" t="s">
        <v>326</v>
      </c>
      <c r="C13" s="105">
        <v>487</v>
      </c>
      <c r="D13" s="106">
        <v>38</v>
      </c>
      <c r="E13" s="107">
        <v>44</v>
      </c>
      <c r="F13" s="107">
        <v>54</v>
      </c>
      <c r="G13" s="107">
        <v>39</v>
      </c>
      <c r="H13" s="107">
        <v>37</v>
      </c>
      <c r="I13" s="107">
        <v>45</v>
      </c>
      <c r="J13" s="107">
        <v>45</v>
      </c>
      <c r="K13" s="107">
        <v>36</v>
      </c>
      <c r="L13" s="107">
        <v>31</v>
      </c>
      <c r="M13" s="107">
        <v>40</v>
      </c>
      <c r="N13" s="107">
        <v>42</v>
      </c>
      <c r="O13" s="114">
        <v>36</v>
      </c>
    </row>
    <row r="14" spans="1:15" s="1" customFormat="1" ht="11.25">
      <c r="B14" s="47" t="s">
        <v>327</v>
      </c>
      <c r="C14" s="108">
        <v>527</v>
      </c>
      <c r="D14" s="109">
        <v>41</v>
      </c>
      <c r="E14" s="110">
        <v>41</v>
      </c>
      <c r="F14" s="110">
        <v>50</v>
      </c>
      <c r="G14" s="110">
        <v>52</v>
      </c>
      <c r="H14" s="110">
        <v>54</v>
      </c>
      <c r="I14" s="110">
        <v>40</v>
      </c>
      <c r="J14" s="110">
        <v>35</v>
      </c>
      <c r="K14" s="110">
        <v>59</v>
      </c>
      <c r="L14" s="110">
        <v>42</v>
      </c>
      <c r="M14" s="110">
        <v>41</v>
      </c>
      <c r="N14" s="110">
        <v>37</v>
      </c>
      <c r="O14" s="115">
        <v>35</v>
      </c>
    </row>
    <row r="15" spans="1:15" s="1" customFormat="1" ht="11.25">
      <c r="B15" s="47" t="s">
        <v>1037</v>
      </c>
      <c r="C15" s="108">
        <v>447</v>
      </c>
      <c r="D15" s="109">
        <v>39</v>
      </c>
      <c r="E15" s="110">
        <v>45</v>
      </c>
      <c r="F15" s="110">
        <v>44</v>
      </c>
      <c r="G15" s="110">
        <v>40</v>
      </c>
      <c r="H15" s="110">
        <v>39</v>
      </c>
      <c r="I15" s="110">
        <v>38</v>
      </c>
      <c r="J15" s="110">
        <v>31</v>
      </c>
      <c r="K15" s="110">
        <v>30</v>
      </c>
      <c r="L15" s="110">
        <v>34</v>
      </c>
      <c r="M15" s="110">
        <v>45</v>
      </c>
      <c r="N15" s="110">
        <v>25</v>
      </c>
      <c r="O15" s="115">
        <v>37</v>
      </c>
    </row>
    <row r="16" spans="1:15" s="1" customFormat="1" ht="11.25">
      <c r="B16" s="47" t="s">
        <v>1057</v>
      </c>
      <c r="C16" s="108">
        <v>480</v>
      </c>
      <c r="D16" s="109">
        <v>43</v>
      </c>
      <c r="E16" s="110">
        <v>38</v>
      </c>
      <c r="F16" s="110">
        <v>71</v>
      </c>
      <c r="G16" s="110">
        <v>55</v>
      </c>
      <c r="H16" s="110">
        <v>36</v>
      </c>
      <c r="I16" s="110">
        <v>34</v>
      </c>
      <c r="J16" s="110">
        <v>45</v>
      </c>
      <c r="K16" s="110">
        <v>29</v>
      </c>
      <c r="L16" s="110">
        <v>27</v>
      </c>
      <c r="M16" s="110">
        <v>44</v>
      </c>
      <c r="N16" s="110">
        <v>29</v>
      </c>
      <c r="O16" s="115">
        <v>29</v>
      </c>
    </row>
    <row r="17" spans="2:15" s="1" customFormat="1" ht="11.25">
      <c r="B17" s="47" t="s">
        <v>1075</v>
      </c>
      <c r="C17" s="108">
        <v>463</v>
      </c>
      <c r="D17" s="109">
        <v>46</v>
      </c>
      <c r="E17" s="110">
        <v>41</v>
      </c>
      <c r="F17" s="110">
        <v>55</v>
      </c>
      <c r="G17" s="110">
        <v>39</v>
      </c>
      <c r="H17" s="110">
        <v>29</v>
      </c>
      <c r="I17" s="110">
        <v>38</v>
      </c>
      <c r="J17" s="110">
        <v>32</v>
      </c>
      <c r="K17" s="110">
        <v>41</v>
      </c>
      <c r="L17" s="110">
        <v>34</v>
      </c>
      <c r="M17" s="110">
        <v>25</v>
      </c>
      <c r="N17" s="110">
        <v>39</v>
      </c>
      <c r="O17" s="115">
        <v>44</v>
      </c>
    </row>
    <row r="18" spans="2:15" s="1" customFormat="1" ht="11.25">
      <c r="B18" s="29"/>
      <c r="C18" s="105"/>
      <c r="D18" s="106"/>
      <c r="E18" s="107"/>
      <c r="F18" s="107"/>
      <c r="G18" s="107"/>
      <c r="H18" s="107"/>
      <c r="I18" s="107"/>
      <c r="J18" s="107"/>
      <c r="K18" s="107"/>
      <c r="L18" s="107"/>
      <c r="M18" s="107"/>
      <c r="N18" s="107"/>
      <c r="O18" s="114"/>
    </row>
    <row r="19" spans="2:15" s="1" customFormat="1" ht="11.25">
      <c r="B19" s="29" t="s">
        <v>24</v>
      </c>
      <c r="C19" s="105"/>
      <c r="D19" s="106"/>
      <c r="E19" s="107"/>
      <c r="F19" s="107"/>
      <c r="G19" s="107"/>
      <c r="H19" s="107"/>
      <c r="I19" s="107"/>
      <c r="J19" s="107"/>
      <c r="K19" s="107"/>
      <c r="L19" s="107"/>
      <c r="M19" s="107"/>
      <c r="N19" s="107"/>
      <c r="O19" s="114"/>
    </row>
    <row r="20" spans="2:15" s="1" customFormat="1" ht="11.25">
      <c r="B20" s="47" t="s">
        <v>310</v>
      </c>
      <c r="C20" s="105">
        <v>2846</v>
      </c>
      <c r="D20" s="106">
        <v>245</v>
      </c>
      <c r="E20" s="107">
        <v>214</v>
      </c>
      <c r="F20" s="107">
        <v>297</v>
      </c>
      <c r="G20" s="107">
        <v>284</v>
      </c>
      <c r="H20" s="107">
        <v>227</v>
      </c>
      <c r="I20" s="107">
        <v>228</v>
      </c>
      <c r="J20" s="107">
        <v>247</v>
      </c>
      <c r="K20" s="107">
        <v>221</v>
      </c>
      <c r="L20" s="107">
        <v>245</v>
      </c>
      <c r="M20" s="107">
        <v>222</v>
      </c>
      <c r="N20" s="107">
        <v>195</v>
      </c>
      <c r="O20" s="114">
        <v>221</v>
      </c>
    </row>
    <row r="21" spans="2:15" s="1" customFormat="1" ht="11.25">
      <c r="B21" s="47" t="s">
        <v>320</v>
      </c>
      <c r="C21" s="105">
        <v>2729</v>
      </c>
      <c r="D21" s="106">
        <v>249</v>
      </c>
      <c r="E21" s="107">
        <v>219</v>
      </c>
      <c r="F21" s="107">
        <v>323</v>
      </c>
      <c r="G21" s="107">
        <v>236</v>
      </c>
      <c r="H21" s="107">
        <v>248</v>
      </c>
      <c r="I21" s="107">
        <v>225</v>
      </c>
      <c r="J21" s="107">
        <v>205</v>
      </c>
      <c r="K21" s="107">
        <v>208</v>
      </c>
      <c r="L21" s="107">
        <v>206</v>
      </c>
      <c r="M21" s="107">
        <v>220</v>
      </c>
      <c r="N21" s="107">
        <v>195</v>
      </c>
      <c r="O21" s="114">
        <v>195</v>
      </c>
    </row>
    <row r="22" spans="2:15" s="1" customFormat="1" ht="11.25">
      <c r="B22" s="47" t="s">
        <v>321</v>
      </c>
      <c r="C22" s="105">
        <v>2683</v>
      </c>
      <c r="D22" s="106">
        <v>214</v>
      </c>
      <c r="E22" s="107">
        <v>190</v>
      </c>
      <c r="F22" s="107">
        <v>241</v>
      </c>
      <c r="G22" s="107">
        <v>251</v>
      </c>
      <c r="H22" s="107">
        <v>225</v>
      </c>
      <c r="I22" s="107">
        <v>239</v>
      </c>
      <c r="J22" s="107">
        <v>209</v>
      </c>
      <c r="K22" s="107">
        <v>245</v>
      </c>
      <c r="L22" s="107">
        <v>204</v>
      </c>
      <c r="M22" s="107">
        <v>238</v>
      </c>
      <c r="N22" s="107">
        <v>211</v>
      </c>
      <c r="O22" s="114">
        <v>216</v>
      </c>
    </row>
    <row r="23" spans="2:15" s="1" customFormat="1" ht="11.25">
      <c r="B23" s="47" t="s">
        <v>322</v>
      </c>
      <c r="C23" s="105">
        <v>2606</v>
      </c>
      <c r="D23" s="106">
        <v>215</v>
      </c>
      <c r="E23" s="107">
        <v>208</v>
      </c>
      <c r="F23" s="107">
        <v>299</v>
      </c>
      <c r="G23" s="107">
        <v>238</v>
      </c>
      <c r="H23" s="107">
        <v>209</v>
      </c>
      <c r="I23" s="107">
        <v>226</v>
      </c>
      <c r="J23" s="107">
        <v>213</v>
      </c>
      <c r="K23" s="107">
        <v>191</v>
      </c>
      <c r="L23" s="107">
        <v>196</v>
      </c>
      <c r="M23" s="107">
        <v>221</v>
      </c>
      <c r="N23" s="107">
        <v>171</v>
      </c>
      <c r="O23" s="114">
        <v>219</v>
      </c>
    </row>
    <row r="24" spans="2:15" s="1" customFormat="1" ht="11.25">
      <c r="B24" s="47" t="s">
        <v>323</v>
      </c>
      <c r="C24" s="105">
        <v>2697</v>
      </c>
      <c r="D24" s="106">
        <v>218</v>
      </c>
      <c r="E24" s="107">
        <v>217</v>
      </c>
      <c r="F24" s="107">
        <v>286</v>
      </c>
      <c r="G24" s="107">
        <v>232</v>
      </c>
      <c r="H24" s="107">
        <v>212</v>
      </c>
      <c r="I24" s="107">
        <v>256</v>
      </c>
      <c r="J24" s="107">
        <v>208</v>
      </c>
      <c r="K24" s="107">
        <v>209</v>
      </c>
      <c r="L24" s="107">
        <v>240</v>
      </c>
      <c r="M24" s="107">
        <v>195</v>
      </c>
      <c r="N24" s="107">
        <v>199</v>
      </c>
      <c r="O24" s="114">
        <v>225</v>
      </c>
    </row>
    <row r="25" spans="2:15" s="1" customFormat="1" ht="11.25">
      <c r="B25" s="47" t="s">
        <v>324</v>
      </c>
      <c r="C25" s="105">
        <v>2531</v>
      </c>
      <c r="D25" s="106">
        <v>199</v>
      </c>
      <c r="E25" s="107">
        <v>202</v>
      </c>
      <c r="F25" s="107">
        <v>242</v>
      </c>
      <c r="G25" s="107">
        <v>244</v>
      </c>
      <c r="H25" s="107">
        <v>200</v>
      </c>
      <c r="I25" s="107">
        <v>222</v>
      </c>
      <c r="J25" s="107">
        <v>203</v>
      </c>
      <c r="K25" s="107">
        <v>222</v>
      </c>
      <c r="L25" s="107">
        <v>201</v>
      </c>
      <c r="M25" s="107">
        <v>195</v>
      </c>
      <c r="N25" s="107">
        <v>190</v>
      </c>
      <c r="O25" s="114">
        <v>211</v>
      </c>
    </row>
    <row r="26" spans="2:15" s="1" customFormat="1" ht="11.25">
      <c r="B26" s="47" t="s">
        <v>325</v>
      </c>
      <c r="C26" s="105">
        <v>2414</v>
      </c>
      <c r="D26" s="106">
        <v>188</v>
      </c>
      <c r="E26" s="107">
        <v>172</v>
      </c>
      <c r="F26" s="107">
        <v>266</v>
      </c>
      <c r="G26" s="107">
        <v>207</v>
      </c>
      <c r="H26" s="107">
        <v>222</v>
      </c>
      <c r="I26" s="107">
        <v>193</v>
      </c>
      <c r="J26" s="107">
        <v>188</v>
      </c>
      <c r="K26" s="107">
        <v>214</v>
      </c>
      <c r="L26" s="107">
        <v>202</v>
      </c>
      <c r="M26" s="107">
        <v>192</v>
      </c>
      <c r="N26" s="107">
        <v>187</v>
      </c>
      <c r="O26" s="114">
        <v>183</v>
      </c>
    </row>
    <row r="27" spans="2:15" s="1" customFormat="1" ht="11.25">
      <c r="B27" s="47" t="s">
        <v>326</v>
      </c>
      <c r="C27" s="105">
        <v>2390</v>
      </c>
      <c r="D27" s="106">
        <v>185</v>
      </c>
      <c r="E27" s="107">
        <v>222</v>
      </c>
      <c r="F27" s="107">
        <v>268</v>
      </c>
      <c r="G27" s="107">
        <v>193</v>
      </c>
      <c r="H27" s="107">
        <v>202</v>
      </c>
      <c r="I27" s="107">
        <v>184</v>
      </c>
      <c r="J27" s="107">
        <v>218</v>
      </c>
      <c r="K27" s="107">
        <v>204</v>
      </c>
      <c r="L27" s="107">
        <v>160</v>
      </c>
      <c r="M27" s="107">
        <v>203</v>
      </c>
      <c r="N27" s="107">
        <v>163</v>
      </c>
      <c r="O27" s="114">
        <v>188</v>
      </c>
    </row>
    <row r="28" spans="2:15" s="1" customFormat="1" ht="11.25">
      <c r="B28" s="47" t="s">
        <v>327</v>
      </c>
      <c r="C28" s="108">
        <v>2525</v>
      </c>
      <c r="D28" s="109">
        <v>174</v>
      </c>
      <c r="E28" s="110">
        <v>200</v>
      </c>
      <c r="F28" s="110">
        <v>252</v>
      </c>
      <c r="G28" s="110">
        <v>251</v>
      </c>
      <c r="H28" s="110">
        <v>222</v>
      </c>
      <c r="I28" s="110">
        <v>198</v>
      </c>
      <c r="J28" s="110">
        <v>232</v>
      </c>
      <c r="K28" s="110">
        <v>226</v>
      </c>
      <c r="L28" s="110">
        <v>185</v>
      </c>
      <c r="M28" s="110">
        <v>209</v>
      </c>
      <c r="N28" s="110">
        <v>170</v>
      </c>
      <c r="O28" s="115">
        <v>206</v>
      </c>
    </row>
    <row r="29" spans="2:15" s="1" customFormat="1" ht="11.25">
      <c r="B29" s="47" t="s">
        <v>1037</v>
      </c>
      <c r="C29" s="108">
        <v>2269</v>
      </c>
      <c r="D29" s="109">
        <v>195</v>
      </c>
      <c r="E29" s="110">
        <v>194</v>
      </c>
      <c r="F29" s="110">
        <v>248</v>
      </c>
      <c r="G29" s="110">
        <v>194</v>
      </c>
      <c r="H29" s="110">
        <v>190</v>
      </c>
      <c r="I29" s="110">
        <v>181</v>
      </c>
      <c r="J29" s="110">
        <v>177</v>
      </c>
      <c r="K29" s="110">
        <v>183</v>
      </c>
      <c r="L29" s="110">
        <v>191</v>
      </c>
      <c r="M29" s="110">
        <v>183</v>
      </c>
      <c r="N29" s="110">
        <v>144</v>
      </c>
      <c r="O29" s="115">
        <v>189</v>
      </c>
    </row>
    <row r="30" spans="2:15" s="1" customFormat="1" ht="11.25">
      <c r="B30" s="47" t="s">
        <v>1057</v>
      </c>
      <c r="C30" s="108">
        <v>2423</v>
      </c>
      <c r="D30" s="109">
        <v>225</v>
      </c>
      <c r="E30" s="110">
        <v>192</v>
      </c>
      <c r="F30" s="110">
        <v>272</v>
      </c>
      <c r="G30" s="110">
        <v>229</v>
      </c>
      <c r="H30" s="110">
        <v>164</v>
      </c>
      <c r="I30" s="110">
        <v>198</v>
      </c>
      <c r="J30" s="110">
        <v>224</v>
      </c>
      <c r="K30" s="110">
        <v>172</v>
      </c>
      <c r="L30" s="110">
        <v>159</v>
      </c>
      <c r="M30" s="110">
        <v>211</v>
      </c>
      <c r="N30" s="110">
        <v>186</v>
      </c>
      <c r="O30" s="115">
        <v>191</v>
      </c>
    </row>
    <row r="31" spans="2:15" s="1" customFormat="1" ht="11.25">
      <c r="B31" s="47" t="s">
        <v>1075</v>
      </c>
      <c r="C31" s="108">
        <v>2149</v>
      </c>
      <c r="D31" s="109">
        <v>164</v>
      </c>
      <c r="E31" s="110">
        <v>194</v>
      </c>
      <c r="F31" s="110">
        <v>243</v>
      </c>
      <c r="G31" s="110">
        <v>198</v>
      </c>
      <c r="H31" s="110">
        <v>156</v>
      </c>
      <c r="I31" s="110">
        <v>180</v>
      </c>
      <c r="J31" s="110">
        <v>159</v>
      </c>
      <c r="K31" s="110">
        <v>190</v>
      </c>
      <c r="L31" s="110">
        <v>172</v>
      </c>
      <c r="M31" s="110">
        <v>155</v>
      </c>
      <c r="N31" s="110">
        <v>172</v>
      </c>
      <c r="O31" s="115">
        <v>166</v>
      </c>
    </row>
    <row r="32" spans="2:15" s="1" customFormat="1" ht="11.25">
      <c r="B32" s="39"/>
      <c r="C32" s="111"/>
      <c r="D32" s="112"/>
      <c r="E32" s="113"/>
      <c r="F32" s="113"/>
      <c r="G32" s="113"/>
      <c r="H32" s="113"/>
      <c r="I32" s="113"/>
      <c r="J32" s="113"/>
      <c r="K32" s="113"/>
      <c r="L32" s="113"/>
      <c r="M32" s="113"/>
      <c r="N32" s="113"/>
      <c r="O32" s="116"/>
    </row>
    <row r="33" spans="2:2" s="1" customFormat="1" ht="11.25">
      <c r="B33" s="1" t="s">
        <v>955</v>
      </c>
    </row>
    <row r="34" spans="2:2" s="1" customFormat="1" ht="11.25">
      <c r="B34" s="1" t="s">
        <v>306</v>
      </c>
    </row>
    <row r="35" spans="2:2" s="1" customFormat="1" ht="11.25">
      <c r="B35" s="1" t="s">
        <v>1056</v>
      </c>
    </row>
    <row r="36" spans="2:2" s="1" customFormat="1" ht="11.25"/>
    <row r="37" spans="2:2" s="1" customFormat="1" ht="11.25"/>
    <row r="38" spans="2:2" s="1" customFormat="1" ht="11.25"/>
    <row r="39" spans="2:2" s="1" customFormat="1" ht="11.25"/>
    <row r="40" spans="2:2" s="1" customFormat="1" ht="11.25"/>
    <row r="41" spans="2:2" s="1" customFormat="1" ht="11.25"/>
    <row r="42" spans="2:2" s="1" customFormat="1" ht="11.25"/>
    <row r="43" spans="2:2" s="1" customFormat="1" ht="11.25"/>
    <row r="44" spans="2:2" s="1" customFormat="1" ht="11.25"/>
    <row r="45" spans="2:2" s="1" customFormat="1" ht="11.25"/>
  </sheetData>
  <mergeCells count="1">
    <mergeCell ref="N1:O1"/>
  </mergeCells>
  <phoneticPr fontId="7"/>
  <hyperlinks>
    <hyperlink ref="N1" location="目次!A1" display="＜目次へ戻る＞"/>
  </hyperlinks>
  <printOptions horizontalCentered="1" gridLinesSet="0"/>
  <pageMargins left="0.70866141732283472" right="0.70866141732283472" top="0.74803149606299213" bottom="0.74803149606299213"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24"/>
  <sheetViews>
    <sheetView showGridLines="0" workbookViewId="0">
      <selection activeCell="D1" sqref="D1"/>
    </sheetView>
  </sheetViews>
  <sheetFormatPr defaultRowHeight="18.75"/>
  <cols>
    <col min="1" max="1" width="1" style="318" customWidth="1"/>
    <col min="2" max="2" width="2.375" style="315" customWidth="1"/>
    <col min="3" max="3" width="16.125" style="596" bestFit="1" customWidth="1"/>
    <col min="4" max="4" width="53.125" style="315" bestFit="1" customWidth="1"/>
    <col min="5" max="7" width="1.875" style="315" customWidth="1"/>
    <col min="8" max="16384" width="9" style="315"/>
  </cols>
  <sheetData>
    <row r="1" spans="2:5">
      <c r="D1" s="512" t="s">
        <v>640</v>
      </c>
      <c r="E1" s="1"/>
    </row>
    <row r="2" spans="2:5">
      <c r="B2" s="797" t="s">
        <v>933</v>
      </c>
      <c r="C2" s="797"/>
      <c r="D2" s="797"/>
    </row>
    <row r="4" spans="2:5">
      <c r="B4" s="596" t="s">
        <v>931</v>
      </c>
    </row>
    <row r="5" spans="2:5">
      <c r="B5" s="596"/>
    </row>
    <row r="6" spans="2:5">
      <c r="C6" s="598" t="s">
        <v>936</v>
      </c>
      <c r="D6" s="597" t="s">
        <v>1019</v>
      </c>
    </row>
    <row r="7" spans="2:5">
      <c r="C7" s="598" t="s">
        <v>937</v>
      </c>
      <c r="D7" s="597" t="s">
        <v>1020</v>
      </c>
    </row>
    <row r="8" spans="2:5">
      <c r="C8" s="598" t="s">
        <v>938</v>
      </c>
      <c r="D8" s="597" t="s">
        <v>934</v>
      </c>
    </row>
    <row r="9" spans="2:5">
      <c r="C9" s="598" t="s">
        <v>939</v>
      </c>
      <c r="D9" s="597" t="s">
        <v>935</v>
      </c>
    </row>
    <row r="10" spans="2:5">
      <c r="C10" s="598" t="s">
        <v>940</v>
      </c>
      <c r="D10" s="597" t="s">
        <v>1021</v>
      </c>
    </row>
    <row r="11" spans="2:5">
      <c r="C11" s="598" t="s">
        <v>1018</v>
      </c>
      <c r="D11" s="597" t="s">
        <v>1022</v>
      </c>
    </row>
    <row r="13" spans="2:5">
      <c r="B13" s="596" t="s">
        <v>932</v>
      </c>
    </row>
    <row r="14" spans="2:5">
      <c r="B14" s="596"/>
    </row>
    <row r="15" spans="2:5">
      <c r="C15" s="597" t="s">
        <v>941</v>
      </c>
      <c r="D15" s="321" t="s">
        <v>961</v>
      </c>
    </row>
    <row r="16" spans="2:5">
      <c r="C16" s="597" t="s">
        <v>942</v>
      </c>
      <c r="D16" s="321" t="s">
        <v>962</v>
      </c>
    </row>
    <row r="17" spans="3:4">
      <c r="C17" s="597" t="s">
        <v>943</v>
      </c>
      <c r="D17" s="321" t="s">
        <v>963</v>
      </c>
    </row>
    <row r="18" spans="3:4">
      <c r="C18" s="597" t="s">
        <v>944</v>
      </c>
      <c r="D18" s="321" t="s">
        <v>964</v>
      </c>
    </row>
    <row r="19" spans="3:4">
      <c r="C19" s="597" t="s">
        <v>945</v>
      </c>
      <c r="D19" s="321" t="s">
        <v>965</v>
      </c>
    </row>
    <row r="20" spans="3:4">
      <c r="C20" s="597" t="s">
        <v>946</v>
      </c>
      <c r="D20" s="321" t="s">
        <v>966</v>
      </c>
    </row>
    <row r="21" spans="3:4">
      <c r="C21" s="597" t="s">
        <v>947</v>
      </c>
      <c r="D21" s="321" t="s">
        <v>967</v>
      </c>
    </row>
    <row r="23" spans="3:4">
      <c r="C23" s="596" t="s">
        <v>948</v>
      </c>
    </row>
    <row r="24" spans="3:4">
      <c r="C24" s="596" t="s">
        <v>949</v>
      </c>
    </row>
  </sheetData>
  <mergeCells count="1">
    <mergeCell ref="B2:D2"/>
  </mergeCells>
  <phoneticPr fontId="7"/>
  <hyperlinks>
    <hyperlink ref="D1" location="目次!A1" display="＜目次へ戻る＞"/>
  </hyperlinks>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syncVertical="1" syncRef="A1" transitionEvaluation="1">
    <pageSetUpPr fitToPage="1"/>
  </sheetPr>
  <dimension ref="A1:J45"/>
  <sheetViews>
    <sheetView showGridLines="0" workbookViewId="0">
      <selection activeCell="T25" sqref="T25"/>
    </sheetView>
  </sheetViews>
  <sheetFormatPr defaultColWidth="10.625" defaultRowHeight="17.25"/>
  <cols>
    <col min="1" max="1" width="0.75" style="97" customWidth="1"/>
    <col min="2" max="2" width="10.625" style="97" customWidth="1"/>
    <col min="3" max="10" width="7.875" style="97" customWidth="1"/>
    <col min="11" max="199" width="10.625" style="97"/>
    <col min="200" max="200" width="9.625" style="97" customWidth="1"/>
    <col min="201" max="209" width="6.625" style="97" customWidth="1"/>
    <col min="210" max="455" width="10.625" style="97"/>
    <col min="456" max="456" width="9.625" style="97" customWidth="1"/>
    <col min="457" max="465" width="6.625" style="97" customWidth="1"/>
    <col min="466" max="711" width="10.625" style="97"/>
    <col min="712" max="712" width="9.625" style="97" customWidth="1"/>
    <col min="713" max="721" width="6.625" style="97" customWidth="1"/>
    <col min="722" max="967" width="10.625" style="97"/>
    <col min="968" max="968" width="9.625" style="97" customWidth="1"/>
    <col min="969" max="977" width="6.625" style="97" customWidth="1"/>
    <col min="978" max="1223" width="10.625" style="97"/>
    <col min="1224" max="1224" width="9.625" style="97" customWidth="1"/>
    <col min="1225" max="1233" width="6.625" style="97" customWidth="1"/>
    <col min="1234" max="1479" width="10.625" style="97"/>
    <col min="1480" max="1480" width="9.625" style="97" customWidth="1"/>
    <col min="1481" max="1489" width="6.625" style="97" customWidth="1"/>
    <col min="1490" max="1735" width="10.625" style="97"/>
    <col min="1736" max="1736" width="9.625" style="97" customWidth="1"/>
    <col min="1737" max="1745" width="6.625" style="97" customWidth="1"/>
    <col min="1746" max="1991" width="10.625" style="97"/>
    <col min="1992" max="1992" width="9.625" style="97" customWidth="1"/>
    <col min="1993" max="2001" width="6.625" style="97" customWidth="1"/>
    <col min="2002" max="2247" width="10.625" style="97"/>
    <col min="2248" max="2248" width="9.625" style="97" customWidth="1"/>
    <col min="2249" max="2257" width="6.625" style="97" customWidth="1"/>
    <col min="2258" max="2503" width="10.625" style="97"/>
    <col min="2504" max="2504" width="9.625" style="97" customWidth="1"/>
    <col min="2505" max="2513" width="6.625" style="97" customWidth="1"/>
    <col min="2514" max="2759" width="10.625" style="97"/>
    <col min="2760" max="2760" width="9.625" style="97" customWidth="1"/>
    <col min="2761" max="2769" width="6.625" style="97" customWidth="1"/>
    <col min="2770" max="3015" width="10.625" style="97"/>
    <col min="3016" max="3016" width="9.625" style="97" customWidth="1"/>
    <col min="3017" max="3025" width="6.625" style="97" customWidth="1"/>
    <col min="3026" max="3271" width="10.625" style="97"/>
    <col min="3272" max="3272" width="9.625" style="97" customWidth="1"/>
    <col min="3273" max="3281" width="6.625" style="97" customWidth="1"/>
    <col min="3282" max="3527" width="10.625" style="97"/>
    <col min="3528" max="3528" width="9.625" style="97" customWidth="1"/>
    <col min="3529" max="3537" width="6.625" style="97" customWidth="1"/>
    <col min="3538" max="3783" width="10.625" style="97"/>
    <col min="3784" max="3784" width="9.625" style="97" customWidth="1"/>
    <col min="3785" max="3793" width="6.625" style="97" customWidth="1"/>
    <col min="3794" max="4039" width="10.625" style="97"/>
    <col min="4040" max="4040" width="9.625" style="97" customWidth="1"/>
    <col min="4041" max="4049" width="6.625" style="97" customWidth="1"/>
    <col min="4050" max="4295" width="10.625" style="97"/>
    <col min="4296" max="4296" width="9.625" style="97" customWidth="1"/>
    <col min="4297" max="4305" width="6.625" style="97" customWidth="1"/>
    <col min="4306" max="4551" width="10.625" style="97"/>
    <col min="4552" max="4552" width="9.625" style="97" customWidth="1"/>
    <col min="4553" max="4561" width="6.625" style="97" customWidth="1"/>
    <col min="4562" max="4807" width="10.625" style="97"/>
    <col min="4808" max="4808" width="9.625" style="97" customWidth="1"/>
    <col min="4809" max="4817" width="6.625" style="97" customWidth="1"/>
    <col min="4818" max="5063" width="10.625" style="97"/>
    <col min="5064" max="5064" width="9.625" style="97" customWidth="1"/>
    <col min="5065" max="5073" width="6.625" style="97" customWidth="1"/>
    <col min="5074" max="5319" width="10.625" style="97"/>
    <col min="5320" max="5320" width="9.625" style="97" customWidth="1"/>
    <col min="5321" max="5329" width="6.625" style="97" customWidth="1"/>
    <col min="5330" max="5575" width="10.625" style="97"/>
    <col min="5576" max="5576" width="9.625" style="97" customWidth="1"/>
    <col min="5577" max="5585" width="6.625" style="97" customWidth="1"/>
    <col min="5586" max="5831" width="10.625" style="97"/>
    <col min="5832" max="5832" width="9.625" style="97" customWidth="1"/>
    <col min="5833" max="5841" width="6.625" style="97" customWidth="1"/>
    <col min="5842" max="6087" width="10.625" style="97"/>
    <col min="6088" max="6088" width="9.625" style="97" customWidth="1"/>
    <col min="6089" max="6097" width="6.625" style="97" customWidth="1"/>
    <col min="6098" max="6343" width="10.625" style="97"/>
    <col min="6344" max="6344" width="9.625" style="97" customWidth="1"/>
    <col min="6345" max="6353" width="6.625" style="97" customWidth="1"/>
    <col min="6354" max="6599" width="10.625" style="97"/>
    <col min="6600" max="6600" width="9.625" style="97" customWidth="1"/>
    <col min="6601" max="6609" width="6.625" style="97" customWidth="1"/>
    <col min="6610" max="6855" width="10.625" style="97"/>
    <col min="6856" max="6856" width="9.625" style="97" customWidth="1"/>
    <col min="6857" max="6865" width="6.625" style="97" customWidth="1"/>
    <col min="6866" max="7111" width="10.625" style="97"/>
    <col min="7112" max="7112" width="9.625" style="97" customWidth="1"/>
    <col min="7113" max="7121" width="6.625" style="97" customWidth="1"/>
    <col min="7122" max="7367" width="10.625" style="97"/>
    <col min="7368" max="7368" width="9.625" style="97" customWidth="1"/>
    <col min="7369" max="7377" width="6.625" style="97" customWidth="1"/>
    <col min="7378" max="7623" width="10.625" style="97"/>
    <col min="7624" max="7624" width="9.625" style="97" customWidth="1"/>
    <col min="7625" max="7633" width="6.625" style="97" customWidth="1"/>
    <col min="7634" max="7879" width="10.625" style="97"/>
    <col min="7880" max="7880" width="9.625" style="97" customWidth="1"/>
    <col min="7881" max="7889" width="6.625" style="97" customWidth="1"/>
    <col min="7890" max="8135" width="10.625" style="97"/>
    <col min="8136" max="8136" width="9.625" style="97" customWidth="1"/>
    <col min="8137" max="8145" width="6.625" style="97" customWidth="1"/>
    <col min="8146" max="8391" width="10.625" style="97"/>
    <col min="8392" max="8392" width="9.625" style="97" customWidth="1"/>
    <col min="8393" max="8401" width="6.625" style="97" customWidth="1"/>
    <col min="8402" max="8647" width="10.625" style="97"/>
    <col min="8648" max="8648" width="9.625" style="97" customWidth="1"/>
    <col min="8649" max="8657" width="6.625" style="97" customWidth="1"/>
    <col min="8658" max="8903" width="10.625" style="97"/>
    <col min="8904" max="8904" width="9.625" style="97" customWidth="1"/>
    <col min="8905" max="8913" width="6.625" style="97" customWidth="1"/>
    <col min="8914" max="9159" width="10.625" style="97"/>
    <col min="9160" max="9160" width="9.625" style="97" customWidth="1"/>
    <col min="9161" max="9169" width="6.625" style="97" customWidth="1"/>
    <col min="9170" max="9415" width="10.625" style="97"/>
    <col min="9416" max="9416" width="9.625" style="97" customWidth="1"/>
    <col min="9417" max="9425" width="6.625" style="97" customWidth="1"/>
    <col min="9426" max="9671" width="10.625" style="97"/>
    <col min="9672" max="9672" width="9.625" style="97" customWidth="1"/>
    <col min="9673" max="9681" width="6.625" style="97" customWidth="1"/>
    <col min="9682" max="9927" width="10.625" style="97"/>
    <col min="9928" max="9928" width="9.625" style="97" customWidth="1"/>
    <col min="9929" max="9937" width="6.625" style="97" customWidth="1"/>
    <col min="9938" max="10183" width="10.625" style="97"/>
    <col min="10184" max="10184" width="9.625" style="97" customWidth="1"/>
    <col min="10185" max="10193" width="6.625" style="97" customWidth="1"/>
    <col min="10194" max="10439" width="10.625" style="97"/>
    <col min="10440" max="10440" width="9.625" style="97" customWidth="1"/>
    <col min="10441" max="10449" width="6.625" style="97" customWidth="1"/>
    <col min="10450" max="10695" width="10.625" style="97"/>
    <col min="10696" max="10696" width="9.625" style="97" customWidth="1"/>
    <col min="10697" max="10705" width="6.625" style="97" customWidth="1"/>
    <col min="10706" max="10951" width="10.625" style="97"/>
    <col min="10952" max="10952" width="9.625" style="97" customWidth="1"/>
    <col min="10953" max="10961" width="6.625" style="97" customWidth="1"/>
    <col min="10962" max="11207" width="10.625" style="97"/>
    <col min="11208" max="11208" width="9.625" style="97" customWidth="1"/>
    <col min="11209" max="11217" width="6.625" style="97" customWidth="1"/>
    <col min="11218" max="11463" width="10.625" style="97"/>
    <col min="11464" max="11464" width="9.625" style="97" customWidth="1"/>
    <col min="11465" max="11473" width="6.625" style="97" customWidth="1"/>
    <col min="11474" max="11719" width="10.625" style="97"/>
    <col min="11720" max="11720" width="9.625" style="97" customWidth="1"/>
    <col min="11721" max="11729" width="6.625" style="97" customWidth="1"/>
    <col min="11730" max="11975" width="10.625" style="97"/>
    <col min="11976" max="11976" width="9.625" style="97" customWidth="1"/>
    <col min="11977" max="11985" width="6.625" style="97" customWidth="1"/>
    <col min="11986" max="12231" width="10.625" style="97"/>
    <col min="12232" max="12232" width="9.625" style="97" customWidth="1"/>
    <col min="12233" max="12241" width="6.625" style="97" customWidth="1"/>
    <col min="12242" max="12487" width="10.625" style="97"/>
    <col min="12488" max="12488" width="9.625" style="97" customWidth="1"/>
    <col min="12489" max="12497" width="6.625" style="97" customWidth="1"/>
    <col min="12498" max="12743" width="10.625" style="97"/>
    <col min="12744" max="12744" width="9.625" style="97" customWidth="1"/>
    <col min="12745" max="12753" width="6.625" style="97" customWidth="1"/>
    <col min="12754" max="12999" width="10.625" style="97"/>
    <col min="13000" max="13000" width="9.625" style="97" customWidth="1"/>
    <col min="13001" max="13009" width="6.625" style="97" customWidth="1"/>
    <col min="13010" max="13255" width="10.625" style="97"/>
    <col min="13256" max="13256" width="9.625" style="97" customWidth="1"/>
    <col min="13257" max="13265" width="6.625" style="97" customWidth="1"/>
    <col min="13266" max="13511" width="10.625" style="97"/>
    <col min="13512" max="13512" width="9.625" style="97" customWidth="1"/>
    <col min="13513" max="13521" width="6.625" style="97" customWidth="1"/>
    <col min="13522" max="13767" width="10.625" style="97"/>
    <col min="13768" max="13768" width="9.625" style="97" customWidth="1"/>
    <col min="13769" max="13777" width="6.625" style="97" customWidth="1"/>
    <col min="13778" max="14023" width="10.625" style="97"/>
    <col min="14024" max="14024" width="9.625" style="97" customWidth="1"/>
    <col min="14025" max="14033" width="6.625" style="97" customWidth="1"/>
    <col min="14034" max="14279" width="10.625" style="97"/>
    <col min="14280" max="14280" width="9.625" style="97" customWidth="1"/>
    <col min="14281" max="14289" width="6.625" style="97" customWidth="1"/>
    <col min="14290" max="14535" width="10.625" style="97"/>
    <col min="14536" max="14536" width="9.625" style="97" customWidth="1"/>
    <col min="14537" max="14545" width="6.625" style="97" customWidth="1"/>
    <col min="14546" max="14791" width="10.625" style="97"/>
    <col min="14792" max="14792" width="9.625" style="97" customWidth="1"/>
    <col min="14793" max="14801" width="6.625" style="97" customWidth="1"/>
    <col min="14802" max="15047" width="10.625" style="97"/>
    <col min="15048" max="15048" width="9.625" style="97" customWidth="1"/>
    <col min="15049" max="15057" width="6.625" style="97" customWidth="1"/>
    <col min="15058" max="15303" width="10.625" style="97"/>
    <col min="15304" max="15304" width="9.625" style="97" customWidth="1"/>
    <col min="15305" max="15313" width="6.625" style="97" customWidth="1"/>
    <col min="15314" max="15559" width="10.625" style="97"/>
    <col min="15560" max="15560" width="9.625" style="97" customWidth="1"/>
    <col min="15561" max="15569" width="6.625" style="97" customWidth="1"/>
    <col min="15570" max="15815" width="10.625" style="97"/>
    <col min="15816" max="15816" width="9.625" style="97" customWidth="1"/>
    <col min="15817" max="15825" width="6.625" style="97" customWidth="1"/>
    <col min="15826" max="16071" width="10.625" style="97"/>
    <col min="16072" max="16072" width="9.625" style="97" customWidth="1"/>
    <col min="16073" max="16081" width="6.625" style="97" customWidth="1"/>
    <col min="16082" max="16384" width="10.625" style="97"/>
  </cols>
  <sheetData>
    <row r="1" spans="1:10" s="1" customFormat="1" ht="13.5" customHeight="1">
      <c r="B1" s="1" t="s">
        <v>475</v>
      </c>
      <c r="I1" s="798" t="s">
        <v>640</v>
      </c>
      <c r="J1" s="798"/>
    </row>
    <row r="2" spans="1:10" s="1" customFormat="1" ht="11.25">
      <c r="B2" s="9"/>
      <c r="C2" s="9"/>
      <c r="D2" s="9"/>
      <c r="E2" s="9"/>
      <c r="F2" s="9"/>
      <c r="G2" s="9"/>
      <c r="I2" s="9"/>
      <c r="J2" s="9"/>
    </row>
    <row r="3" spans="1:10" s="1" customFormat="1" ht="22.5">
      <c r="A3" s="3" t="s">
        <v>474</v>
      </c>
      <c r="B3" s="263"/>
      <c r="C3" s="48" t="s">
        <v>297</v>
      </c>
      <c r="D3" s="269" t="s">
        <v>473</v>
      </c>
      <c r="E3" s="264" t="s">
        <v>472</v>
      </c>
      <c r="F3" s="264" t="s">
        <v>471</v>
      </c>
      <c r="G3" s="264" t="s">
        <v>470</v>
      </c>
      <c r="H3" s="264" t="s">
        <v>469</v>
      </c>
      <c r="I3" s="264" t="s">
        <v>468</v>
      </c>
      <c r="J3" s="265" t="s">
        <v>467</v>
      </c>
    </row>
    <row r="4" spans="1:10" s="1" customFormat="1" ht="11.25">
      <c r="B4" s="29"/>
      <c r="C4" s="105"/>
      <c r="D4" s="106"/>
      <c r="E4" s="107"/>
      <c r="F4" s="107"/>
      <c r="G4" s="107"/>
      <c r="H4" s="107"/>
      <c r="I4" s="107"/>
      <c r="J4" s="114"/>
    </row>
    <row r="5" spans="1:10" s="1" customFormat="1" ht="11.25">
      <c r="B5" s="29" t="s">
        <v>23</v>
      </c>
      <c r="C5" s="105"/>
      <c r="D5" s="106"/>
      <c r="E5" s="107"/>
      <c r="F5" s="107"/>
      <c r="G5" s="107"/>
      <c r="H5" s="107"/>
      <c r="I5" s="107"/>
      <c r="J5" s="114"/>
    </row>
    <row r="6" spans="1:10" s="1" customFormat="1" ht="11.25">
      <c r="B6" s="47" t="s">
        <v>466</v>
      </c>
      <c r="C6" s="105">
        <v>5</v>
      </c>
      <c r="D6" s="106">
        <v>0</v>
      </c>
      <c r="E6" s="107">
        <v>2</v>
      </c>
      <c r="F6" s="107">
        <v>0</v>
      </c>
      <c r="G6" s="107">
        <v>2</v>
      </c>
      <c r="H6" s="107">
        <v>1</v>
      </c>
      <c r="I6" s="107">
        <v>0</v>
      </c>
      <c r="J6" s="114">
        <v>0</v>
      </c>
    </row>
    <row r="7" spans="1:10" s="1" customFormat="1" ht="11.25">
      <c r="B7" s="47" t="s">
        <v>465</v>
      </c>
      <c r="C7" s="105">
        <v>6</v>
      </c>
      <c r="D7" s="106">
        <v>0</v>
      </c>
      <c r="E7" s="107">
        <v>1</v>
      </c>
      <c r="F7" s="107">
        <v>1</v>
      </c>
      <c r="G7" s="107">
        <v>1</v>
      </c>
      <c r="H7" s="107">
        <v>3</v>
      </c>
      <c r="I7" s="107">
        <v>0</v>
      </c>
      <c r="J7" s="114">
        <v>0</v>
      </c>
    </row>
    <row r="8" spans="1:10" s="1" customFormat="1" ht="11.25">
      <c r="B8" s="47" t="s">
        <v>464</v>
      </c>
      <c r="C8" s="105">
        <v>12</v>
      </c>
      <c r="D8" s="106">
        <v>0</v>
      </c>
      <c r="E8" s="107">
        <v>0</v>
      </c>
      <c r="F8" s="107">
        <v>2</v>
      </c>
      <c r="G8" s="107">
        <v>4</v>
      </c>
      <c r="H8" s="107">
        <v>6</v>
      </c>
      <c r="I8" s="107">
        <v>0</v>
      </c>
      <c r="J8" s="114">
        <v>0</v>
      </c>
    </row>
    <row r="9" spans="1:10" s="1" customFormat="1" ht="11.25">
      <c r="B9" s="47" t="s">
        <v>463</v>
      </c>
      <c r="C9" s="105">
        <v>15</v>
      </c>
      <c r="D9" s="106">
        <v>0</v>
      </c>
      <c r="E9" s="107">
        <v>3</v>
      </c>
      <c r="F9" s="107">
        <v>9</v>
      </c>
      <c r="G9" s="107">
        <v>2</v>
      </c>
      <c r="H9" s="107">
        <v>1</v>
      </c>
      <c r="I9" s="107">
        <v>0</v>
      </c>
      <c r="J9" s="114">
        <v>0</v>
      </c>
    </row>
    <row r="10" spans="1:10" s="1" customFormat="1" ht="11.25">
      <c r="B10" s="47" t="s">
        <v>462</v>
      </c>
      <c r="C10" s="105">
        <v>21</v>
      </c>
      <c r="D10" s="106">
        <v>0</v>
      </c>
      <c r="E10" s="107">
        <v>4</v>
      </c>
      <c r="F10" s="107">
        <v>7</v>
      </c>
      <c r="G10" s="107">
        <v>6</v>
      </c>
      <c r="H10" s="107">
        <v>4</v>
      </c>
      <c r="I10" s="107">
        <v>0</v>
      </c>
      <c r="J10" s="114">
        <v>0</v>
      </c>
    </row>
    <row r="11" spans="1:10" s="1" customFormat="1" ht="11.25">
      <c r="B11" s="47" t="s">
        <v>461</v>
      </c>
      <c r="C11" s="105">
        <v>24</v>
      </c>
      <c r="D11" s="106">
        <v>2</v>
      </c>
      <c r="E11" s="107">
        <v>3</v>
      </c>
      <c r="F11" s="107">
        <v>8</v>
      </c>
      <c r="G11" s="107">
        <v>6</v>
      </c>
      <c r="H11" s="107">
        <v>5</v>
      </c>
      <c r="I11" s="107">
        <v>0</v>
      </c>
      <c r="J11" s="114">
        <v>0</v>
      </c>
    </row>
    <row r="12" spans="1:10" s="1" customFormat="1" ht="11.25">
      <c r="B12" s="47" t="s">
        <v>460</v>
      </c>
      <c r="C12" s="105">
        <v>23</v>
      </c>
      <c r="D12" s="106">
        <v>0</v>
      </c>
      <c r="E12" s="107">
        <v>2</v>
      </c>
      <c r="F12" s="107">
        <v>7</v>
      </c>
      <c r="G12" s="107">
        <v>9</v>
      </c>
      <c r="H12" s="107">
        <v>4</v>
      </c>
      <c r="I12" s="107">
        <v>1</v>
      </c>
      <c r="J12" s="114">
        <v>0</v>
      </c>
    </row>
    <row r="13" spans="1:10" s="1" customFormat="1" ht="11.25">
      <c r="B13" s="47" t="s">
        <v>459</v>
      </c>
      <c r="C13" s="105">
        <v>28</v>
      </c>
      <c r="D13" s="106">
        <v>0</v>
      </c>
      <c r="E13" s="107">
        <v>7</v>
      </c>
      <c r="F13" s="107">
        <v>12</v>
      </c>
      <c r="G13" s="107">
        <v>8</v>
      </c>
      <c r="H13" s="107">
        <v>1</v>
      </c>
      <c r="I13" s="107">
        <v>0</v>
      </c>
      <c r="J13" s="114">
        <v>0</v>
      </c>
    </row>
    <row r="14" spans="1:10" s="1" customFormat="1" ht="11.25">
      <c r="B14" s="47" t="s">
        <v>458</v>
      </c>
      <c r="C14" s="108">
        <v>35</v>
      </c>
      <c r="D14" s="109">
        <v>0</v>
      </c>
      <c r="E14" s="110">
        <v>4</v>
      </c>
      <c r="F14" s="110">
        <v>18</v>
      </c>
      <c r="G14" s="110">
        <v>12</v>
      </c>
      <c r="H14" s="110">
        <v>1</v>
      </c>
      <c r="I14" s="110">
        <v>0</v>
      </c>
      <c r="J14" s="115">
        <v>0</v>
      </c>
    </row>
    <row r="15" spans="1:10" s="1" customFormat="1" ht="11.25">
      <c r="B15" s="47" t="s">
        <v>1038</v>
      </c>
      <c r="C15" s="108">
        <v>30</v>
      </c>
      <c r="D15" s="109">
        <v>1</v>
      </c>
      <c r="E15" s="110">
        <v>6</v>
      </c>
      <c r="F15" s="110">
        <v>8</v>
      </c>
      <c r="G15" s="110">
        <v>11</v>
      </c>
      <c r="H15" s="110">
        <v>4</v>
      </c>
      <c r="I15" s="110">
        <v>0</v>
      </c>
      <c r="J15" s="115">
        <v>0</v>
      </c>
    </row>
    <row r="16" spans="1:10" s="1" customFormat="1" ht="11.25">
      <c r="B16" s="47" t="s">
        <v>1058</v>
      </c>
      <c r="C16" s="108">
        <v>29</v>
      </c>
      <c r="D16" s="109">
        <v>0</v>
      </c>
      <c r="E16" s="110">
        <v>4</v>
      </c>
      <c r="F16" s="110">
        <v>12</v>
      </c>
      <c r="G16" s="110">
        <v>12</v>
      </c>
      <c r="H16" s="110">
        <v>1</v>
      </c>
      <c r="I16" s="110">
        <v>0</v>
      </c>
      <c r="J16" s="115">
        <v>0</v>
      </c>
    </row>
    <row r="17" spans="2:10" s="1" customFormat="1" ht="11.25">
      <c r="B17" s="47" t="s">
        <v>1085</v>
      </c>
      <c r="C17" s="108">
        <v>36</v>
      </c>
      <c r="D17" s="109">
        <v>1</v>
      </c>
      <c r="E17" s="110">
        <v>9</v>
      </c>
      <c r="F17" s="110">
        <v>8</v>
      </c>
      <c r="G17" s="110">
        <v>12</v>
      </c>
      <c r="H17" s="110">
        <v>5</v>
      </c>
      <c r="I17" s="110">
        <v>1</v>
      </c>
      <c r="J17" s="115" t="s">
        <v>1076</v>
      </c>
    </row>
    <row r="18" spans="2:10" s="1" customFormat="1" ht="11.25">
      <c r="B18" s="29"/>
      <c r="C18" s="105"/>
      <c r="D18" s="106"/>
      <c r="E18" s="107"/>
      <c r="F18" s="107"/>
      <c r="G18" s="107"/>
      <c r="H18" s="107"/>
      <c r="I18" s="107"/>
      <c r="J18" s="114"/>
    </row>
    <row r="19" spans="2:10" s="1" customFormat="1" ht="11.25">
      <c r="B19" s="29" t="s">
        <v>24</v>
      </c>
      <c r="C19" s="105"/>
      <c r="D19" s="106"/>
      <c r="E19" s="107"/>
      <c r="F19" s="107"/>
      <c r="G19" s="107"/>
      <c r="H19" s="107"/>
      <c r="I19" s="107"/>
      <c r="J19" s="114"/>
    </row>
    <row r="20" spans="2:10" s="1" customFormat="1" ht="11.25">
      <c r="B20" s="47" t="s">
        <v>466</v>
      </c>
      <c r="C20" s="105">
        <v>21</v>
      </c>
      <c r="D20" s="106">
        <v>0</v>
      </c>
      <c r="E20" s="107">
        <v>2</v>
      </c>
      <c r="F20" s="107">
        <v>3</v>
      </c>
      <c r="G20" s="107">
        <v>9</v>
      </c>
      <c r="H20" s="107">
        <v>6</v>
      </c>
      <c r="I20" s="107">
        <v>1</v>
      </c>
      <c r="J20" s="114">
        <v>0</v>
      </c>
    </row>
    <row r="21" spans="2:10" s="1" customFormat="1" ht="11.25">
      <c r="B21" s="47" t="s">
        <v>465</v>
      </c>
      <c r="C21" s="105">
        <v>26</v>
      </c>
      <c r="D21" s="106">
        <v>0</v>
      </c>
      <c r="E21" s="107">
        <v>3</v>
      </c>
      <c r="F21" s="107">
        <v>3</v>
      </c>
      <c r="G21" s="107">
        <v>9</v>
      </c>
      <c r="H21" s="107">
        <v>9</v>
      </c>
      <c r="I21" s="107">
        <v>2</v>
      </c>
      <c r="J21" s="114">
        <v>0</v>
      </c>
    </row>
    <row r="22" spans="2:10" s="1" customFormat="1" ht="11.25">
      <c r="B22" s="47" t="s">
        <v>464</v>
      </c>
      <c r="C22" s="105">
        <v>30</v>
      </c>
      <c r="D22" s="106">
        <v>0</v>
      </c>
      <c r="E22" s="107">
        <v>2</v>
      </c>
      <c r="F22" s="107">
        <v>5</v>
      </c>
      <c r="G22" s="107">
        <v>13</v>
      </c>
      <c r="H22" s="107">
        <v>10</v>
      </c>
      <c r="I22" s="107">
        <v>0</v>
      </c>
      <c r="J22" s="114">
        <v>0</v>
      </c>
    </row>
    <row r="23" spans="2:10" s="1" customFormat="1" ht="11.25">
      <c r="B23" s="47" t="s">
        <v>463</v>
      </c>
      <c r="C23" s="105">
        <v>35</v>
      </c>
      <c r="D23" s="106">
        <v>0</v>
      </c>
      <c r="E23" s="107">
        <v>8</v>
      </c>
      <c r="F23" s="107">
        <v>15</v>
      </c>
      <c r="G23" s="107">
        <v>9</v>
      </c>
      <c r="H23" s="107">
        <v>3</v>
      </c>
      <c r="I23" s="107">
        <v>0</v>
      </c>
      <c r="J23" s="114">
        <v>0</v>
      </c>
    </row>
    <row r="24" spans="2:10" s="1" customFormat="1" ht="11.25">
      <c r="B24" s="47" t="s">
        <v>462</v>
      </c>
      <c r="C24" s="105">
        <v>42</v>
      </c>
      <c r="D24" s="106">
        <v>0</v>
      </c>
      <c r="E24" s="107">
        <v>9</v>
      </c>
      <c r="F24" s="107">
        <v>14</v>
      </c>
      <c r="G24" s="107">
        <v>15</v>
      </c>
      <c r="H24" s="107">
        <v>4</v>
      </c>
      <c r="I24" s="107">
        <v>0</v>
      </c>
      <c r="J24" s="114">
        <v>0</v>
      </c>
    </row>
    <row r="25" spans="2:10" s="1" customFormat="1" ht="11.25">
      <c r="B25" s="47" t="s">
        <v>461</v>
      </c>
      <c r="C25" s="105">
        <v>50</v>
      </c>
      <c r="D25" s="106">
        <v>2</v>
      </c>
      <c r="E25" s="107">
        <v>8</v>
      </c>
      <c r="F25" s="107">
        <v>14</v>
      </c>
      <c r="G25" s="107">
        <v>20</v>
      </c>
      <c r="H25" s="107">
        <v>6</v>
      </c>
      <c r="I25" s="107">
        <v>0</v>
      </c>
      <c r="J25" s="114">
        <v>0</v>
      </c>
    </row>
    <row r="26" spans="2:10" s="1" customFormat="1" ht="11.25">
      <c r="B26" s="47" t="s">
        <v>460</v>
      </c>
      <c r="C26" s="105">
        <v>49</v>
      </c>
      <c r="D26" s="106">
        <v>1</v>
      </c>
      <c r="E26" s="107">
        <v>5</v>
      </c>
      <c r="F26" s="107">
        <v>17</v>
      </c>
      <c r="G26" s="107">
        <v>18</v>
      </c>
      <c r="H26" s="107">
        <v>7</v>
      </c>
      <c r="I26" s="107">
        <v>1</v>
      </c>
      <c r="J26" s="114">
        <v>0</v>
      </c>
    </row>
    <row r="27" spans="2:10" s="1" customFormat="1" ht="11.25">
      <c r="B27" s="47" t="s">
        <v>459</v>
      </c>
      <c r="C27" s="105">
        <v>59</v>
      </c>
      <c r="D27" s="106">
        <v>1</v>
      </c>
      <c r="E27" s="107">
        <v>12</v>
      </c>
      <c r="F27" s="107">
        <v>23</v>
      </c>
      <c r="G27" s="107">
        <v>21</v>
      </c>
      <c r="H27" s="107">
        <v>2</v>
      </c>
      <c r="I27" s="107">
        <v>0</v>
      </c>
      <c r="J27" s="114">
        <v>0</v>
      </c>
    </row>
    <row r="28" spans="2:10" s="1" customFormat="1" ht="11.25">
      <c r="B28" s="47" t="s">
        <v>458</v>
      </c>
      <c r="C28" s="108">
        <v>58</v>
      </c>
      <c r="D28" s="109">
        <v>0</v>
      </c>
      <c r="E28" s="110">
        <v>8</v>
      </c>
      <c r="F28" s="110">
        <v>29</v>
      </c>
      <c r="G28" s="110">
        <v>18</v>
      </c>
      <c r="H28" s="110">
        <v>3</v>
      </c>
      <c r="I28" s="110">
        <v>0</v>
      </c>
      <c r="J28" s="115">
        <v>0</v>
      </c>
    </row>
    <row r="29" spans="2:10" s="1" customFormat="1" ht="11.25">
      <c r="B29" s="47" t="s">
        <v>1038</v>
      </c>
      <c r="C29" s="108">
        <v>61</v>
      </c>
      <c r="D29" s="109">
        <v>1</v>
      </c>
      <c r="E29" s="110">
        <v>11</v>
      </c>
      <c r="F29" s="110">
        <v>22</v>
      </c>
      <c r="G29" s="110">
        <v>23</v>
      </c>
      <c r="H29" s="110">
        <v>4</v>
      </c>
      <c r="I29" s="110">
        <v>0</v>
      </c>
      <c r="J29" s="115">
        <v>0</v>
      </c>
    </row>
    <row r="30" spans="2:10" s="1" customFormat="1" ht="11.25">
      <c r="B30" s="47" t="s">
        <v>1058</v>
      </c>
      <c r="C30" s="108">
        <v>81</v>
      </c>
      <c r="D30" s="109">
        <v>1</v>
      </c>
      <c r="E30" s="110">
        <v>11</v>
      </c>
      <c r="F30" s="110">
        <v>35</v>
      </c>
      <c r="G30" s="110">
        <v>28</v>
      </c>
      <c r="H30" s="110">
        <v>6</v>
      </c>
      <c r="I30" s="110">
        <v>0</v>
      </c>
      <c r="J30" s="115">
        <v>0</v>
      </c>
    </row>
    <row r="31" spans="2:10" s="1" customFormat="1" ht="11.25">
      <c r="B31" s="47" t="s">
        <v>1085</v>
      </c>
      <c r="C31" s="108">
        <v>79</v>
      </c>
      <c r="D31" s="109">
        <v>3</v>
      </c>
      <c r="E31" s="110">
        <v>15</v>
      </c>
      <c r="F31" s="110">
        <v>28</v>
      </c>
      <c r="G31" s="110">
        <v>25</v>
      </c>
      <c r="H31" s="110">
        <v>7</v>
      </c>
      <c r="I31" s="110">
        <v>1</v>
      </c>
      <c r="J31" s="115" t="s">
        <v>1077</v>
      </c>
    </row>
    <row r="32" spans="2:10" s="1" customFormat="1" ht="11.25">
      <c r="B32" s="39"/>
      <c r="C32" s="111"/>
      <c r="D32" s="112"/>
      <c r="E32" s="113"/>
      <c r="F32" s="113"/>
      <c r="G32" s="113"/>
      <c r="H32" s="113"/>
      <c r="I32" s="113"/>
      <c r="J32" s="116"/>
    </row>
    <row r="33" spans="2:2" s="1" customFormat="1" ht="11.25">
      <c r="B33" s="1" t="s">
        <v>955</v>
      </c>
    </row>
    <row r="34" spans="2:2" s="1" customFormat="1" ht="11.25">
      <c r="B34" s="1" t="s">
        <v>306</v>
      </c>
    </row>
    <row r="35" spans="2:2" s="1" customFormat="1" ht="11.25">
      <c r="B35" s="1" t="s">
        <v>457</v>
      </c>
    </row>
    <row r="36" spans="2:2" s="1" customFormat="1" ht="11.25">
      <c r="B36" s="1" t="s">
        <v>456</v>
      </c>
    </row>
    <row r="37" spans="2:2" s="1" customFormat="1" ht="11.25"/>
    <row r="38" spans="2:2" s="1" customFormat="1" ht="11.25"/>
    <row r="39" spans="2:2" s="1" customFormat="1" ht="11.25"/>
    <row r="40" spans="2:2" s="1" customFormat="1" ht="11.25"/>
    <row r="41" spans="2:2" s="1" customFormat="1" ht="11.25"/>
    <row r="42" spans="2:2" s="1" customFormat="1" ht="11.25"/>
    <row r="43" spans="2:2" s="1" customFormat="1" ht="11.25"/>
    <row r="44" spans="2:2" s="1" customFormat="1" ht="11.25"/>
    <row r="45" spans="2:2" s="1" customFormat="1" ht="11.25"/>
  </sheetData>
  <mergeCells count="1">
    <mergeCell ref="I1:J1"/>
  </mergeCells>
  <phoneticPr fontId="7"/>
  <hyperlinks>
    <hyperlink ref="I1" location="目次!A1" display="＜目次へ戻る＞"/>
  </hyperlinks>
  <printOptions horizontalCentered="1" gridLinesSet="0"/>
  <pageMargins left="0.70866141732283472" right="0.70866141732283472" top="0.74803149606299213" bottom="0.74803149606299213" header="0.31496062992125984" footer="0.31496062992125984"/>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syncVertical="1" syncRef="A1" transitionEvaluation="1">
    <pageSetUpPr fitToPage="1"/>
  </sheetPr>
  <dimension ref="A1:AD67"/>
  <sheetViews>
    <sheetView showGridLines="0" zoomScaleNormal="100" zoomScaleSheetLayoutView="50" workbookViewId="0">
      <selection activeCell="T25" sqref="T25"/>
    </sheetView>
  </sheetViews>
  <sheetFormatPr defaultColWidth="10.625" defaultRowHeight="17.25"/>
  <cols>
    <col min="1" max="1" width="0.75" style="97" customWidth="1"/>
    <col min="2" max="2" width="9.875" style="97" customWidth="1"/>
    <col min="3" max="3" width="6.625" style="97" customWidth="1"/>
    <col min="4" max="17" width="5.125" style="97" customWidth="1"/>
    <col min="18" max="27" width="6.625" style="97" customWidth="1"/>
    <col min="28" max="266" width="10.625" style="97"/>
    <col min="267" max="267" width="9.625" style="97" customWidth="1"/>
    <col min="268" max="283" width="6.625" style="97" customWidth="1"/>
    <col min="284" max="522" width="10.625" style="97"/>
    <col min="523" max="523" width="9.625" style="97" customWidth="1"/>
    <col min="524" max="539" width="6.625" style="97" customWidth="1"/>
    <col min="540" max="778" width="10.625" style="97"/>
    <col min="779" max="779" width="9.625" style="97" customWidth="1"/>
    <col min="780" max="795" width="6.625" style="97" customWidth="1"/>
    <col min="796" max="1034" width="10.625" style="97"/>
    <col min="1035" max="1035" width="9.625" style="97" customWidth="1"/>
    <col min="1036" max="1051" width="6.625" style="97" customWidth="1"/>
    <col min="1052" max="1290" width="10.625" style="97"/>
    <col min="1291" max="1291" width="9.625" style="97" customWidth="1"/>
    <col min="1292" max="1307" width="6.625" style="97" customWidth="1"/>
    <col min="1308" max="1546" width="10.625" style="97"/>
    <col min="1547" max="1547" width="9.625" style="97" customWidth="1"/>
    <col min="1548" max="1563" width="6.625" style="97" customWidth="1"/>
    <col min="1564" max="1802" width="10.625" style="97"/>
    <col min="1803" max="1803" width="9.625" style="97" customWidth="1"/>
    <col min="1804" max="1819" width="6.625" style="97" customWidth="1"/>
    <col min="1820" max="2058" width="10.625" style="97"/>
    <col min="2059" max="2059" width="9.625" style="97" customWidth="1"/>
    <col min="2060" max="2075" width="6.625" style="97" customWidth="1"/>
    <col min="2076" max="2314" width="10.625" style="97"/>
    <col min="2315" max="2315" width="9.625" style="97" customWidth="1"/>
    <col min="2316" max="2331" width="6.625" style="97" customWidth="1"/>
    <col min="2332" max="2570" width="10.625" style="97"/>
    <col min="2571" max="2571" width="9.625" style="97" customWidth="1"/>
    <col min="2572" max="2587" width="6.625" style="97" customWidth="1"/>
    <col min="2588" max="2826" width="10.625" style="97"/>
    <col min="2827" max="2827" width="9.625" style="97" customWidth="1"/>
    <col min="2828" max="2843" width="6.625" style="97" customWidth="1"/>
    <col min="2844" max="3082" width="10.625" style="97"/>
    <col min="3083" max="3083" width="9.625" style="97" customWidth="1"/>
    <col min="3084" max="3099" width="6.625" style="97" customWidth="1"/>
    <col min="3100" max="3338" width="10.625" style="97"/>
    <col min="3339" max="3339" width="9.625" style="97" customWidth="1"/>
    <col min="3340" max="3355" width="6.625" style="97" customWidth="1"/>
    <col min="3356" max="3594" width="10.625" style="97"/>
    <col min="3595" max="3595" width="9.625" style="97" customWidth="1"/>
    <col min="3596" max="3611" width="6.625" style="97" customWidth="1"/>
    <col min="3612" max="3850" width="10.625" style="97"/>
    <col min="3851" max="3851" width="9.625" style="97" customWidth="1"/>
    <col min="3852" max="3867" width="6.625" style="97" customWidth="1"/>
    <col min="3868" max="4106" width="10.625" style="97"/>
    <col min="4107" max="4107" width="9.625" style="97" customWidth="1"/>
    <col min="4108" max="4123" width="6.625" style="97" customWidth="1"/>
    <col min="4124" max="4362" width="10.625" style="97"/>
    <col min="4363" max="4363" width="9.625" style="97" customWidth="1"/>
    <col min="4364" max="4379" width="6.625" style="97" customWidth="1"/>
    <col min="4380" max="4618" width="10.625" style="97"/>
    <col min="4619" max="4619" width="9.625" style="97" customWidth="1"/>
    <col min="4620" max="4635" width="6.625" style="97" customWidth="1"/>
    <col min="4636" max="4874" width="10.625" style="97"/>
    <col min="4875" max="4875" width="9.625" style="97" customWidth="1"/>
    <col min="4876" max="4891" width="6.625" style="97" customWidth="1"/>
    <col min="4892" max="5130" width="10.625" style="97"/>
    <col min="5131" max="5131" width="9.625" style="97" customWidth="1"/>
    <col min="5132" max="5147" width="6.625" style="97" customWidth="1"/>
    <col min="5148" max="5386" width="10.625" style="97"/>
    <col min="5387" max="5387" width="9.625" style="97" customWidth="1"/>
    <col min="5388" max="5403" width="6.625" style="97" customWidth="1"/>
    <col min="5404" max="5642" width="10.625" style="97"/>
    <col min="5643" max="5643" width="9.625" style="97" customWidth="1"/>
    <col min="5644" max="5659" width="6.625" style="97" customWidth="1"/>
    <col min="5660" max="5898" width="10.625" style="97"/>
    <col min="5899" max="5899" width="9.625" style="97" customWidth="1"/>
    <col min="5900" max="5915" width="6.625" style="97" customWidth="1"/>
    <col min="5916" max="6154" width="10.625" style="97"/>
    <col min="6155" max="6155" width="9.625" style="97" customWidth="1"/>
    <col min="6156" max="6171" width="6.625" style="97" customWidth="1"/>
    <col min="6172" max="6410" width="10.625" style="97"/>
    <col min="6411" max="6411" width="9.625" style="97" customWidth="1"/>
    <col min="6412" max="6427" width="6.625" style="97" customWidth="1"/>
    <col min="6428" max="6666" width="10.625" style="97"/>
    <col min="6667" max="6667" width="9.625" style="97" customWidth="1"/>
    <col min="6668" max="6683" width="6.625" style="97" customWidth="1"/>
    <col min="6684" max="6922" width="10.625" style="97"/>
    <col min="6923" max="6923" width="9.625" style="97" customWidth="1"/>
    <col min="6924" max="6939" width="6.625" style="97" customWidth="1"/>
    <col min="6940" max="7178" width="10.625" style="97"/>
    <col min="7179" max="7179" width="9.625" style="97" customWidth="1"/>
    <col min="7180" max="7195" width="6.625" style="97" customWidth="1"/>
    <col min="7196" max="7434" width="10.625" style="97"/>
    <col min="7435" max="7435" width="9.625" style="97" customWidth="1"/>
    <col min="7436" max="7451" width="6.625" style="97" customWidth="1"/>
    <col min="7452" max="7690" width="10.625" style="97"/>
    <col min="7691" max="7691" width="9.625" style="97" customWidth="1"/>
    <col min="7692" max="7707" width="6.625" style="97" customWidth="1"/>
    <col min="7708" max="7946" width="10.625" style="97"/>
    <col min="7947" max="7947" width="9.625" style="97" customWidth="1"/>
    <col min="7948" max="7963" width="6.625" style="97" customWidth="1"/>
    <col min="7964" max="8202" width="10.625" style="97"/>
    <col min="8203" max="8203" width="9.625" style="97" customWidth="1"/>
    <col min="8204" max="8219" width="6.625" style="97" customWidth="1"/>
    <col min="8220" max="8458" width="10.625" style="97"/>
    <col min="8459" max="8459" width="9.625" style="97" customWidth="1"/>
    <col min="8460" max="8475" width="6.625" style="97" customWidth="1"/>
    <col min="8476" max="8714" width="10.625" style="97"/>
    <col min="8715" max="8715" width="9.625" style="97" customWidth="1"/>
    <col min="8716" max="8731" width="6.625" style="97" customWidth="1"/>
    <col min="8732" max="8970" width="10.625" style="97"/>
    <col min="8971" max="8971" width="9.625" style="97" customWidth="1"/>
    <col min="8972" max="8987" width="6.625" style="97" customWidth="1"/>
    <col min="8988" max="9226" width="10.625" style="97"/>
    <col min="9227" max="9227" width="9.625" style="97" customWidth="1"/>
    <col min="9228" max="9243" width="6.625" style="97" customWidth="1"/>
    <col min="9244" max="9482" width="10.625" style="97"/>
    <col min="9483" max="9483" width="9.625" style="97" customWidth="1"/>
    <col min="9484" max="9499" width="6.625" style="97" customWidth="1"/>
    <col min="9500" max="9738" width="10.625" style="97"/>
    <col min="9739" max="9739" width="9.625" style="97" customWidth="1"/>
    <col min="9740" max="9755" width="6.625" style="97" customWidth="1"/>
    <col min="9756" max="9994" width="10.625" style="97"/>
    <col min="9995" max="9995" width="9.625" style="97" customWidth="1"/>
    <col min="9996" max="10011" width="6.625" style="97" customWidth="1"/>
    <col min="10012" max="10250" width="10.625" style="97"/>
    <col min="10251" max="10251" width="9.625" style="97" customWidth="1"/>
    <col min="10252" max="10267" width="6.625" style="97" customWidth="1"/>
    <col min="10268" max="10506" width="10.625" style="97"/>
    <col min="10507" max="10507" width="9.625" style="97" customWidth="1"/>
    <col min="10508" max="10523" width="6.625" style="97" customWidth="1"/>
    <col min="10524" max="10762" width="10.625" style="97"/>
    <col min="10763" max="10763" width="9.625" style="97" customWidth="1"/>
    <col min="10764" max="10779" width="6.625" style="97" customWidth="1"/>
    <col min="10780" max="11018" width="10.625" style="97"/>
    <col min="11019" max="11019" width="9.625" style="97" customWidth="1"/>
    <col min="11020" max="11035" width="6.625" style="97" customWidth="1"/>
    <col min="11036" max="11274" width="10.625" style="97"/>
    <col min="11275" max="11275" width="9.625" style="97" customWidth="1"/>
    <col min="11276" max="11291" width="6.625" style="97" customWidth="1"/>
    <col min="11292" max="11530" width="10.625" style="97"/>
    <col min="11531" max="11531" width="9.625" style="97" customWidth="1"/>
    <col min="11532" max="11547" width="6.625" style="97" customWidth="1"/>
    <col min="11548" max="11786" width="10.625" style="97"/>
    <col min="11787" max="11787" width="9.625" style="97" customWidth="1"/>
    <col min="11788" max="11803" width="6.625" style="97" customWidth="1"/>
    <col min="11804" max="12042" width="10.625" style="97"/>
    <col min="12043" max="12043" width="9.625" style="97" customWidth="1"/>
    <col min="12044" max="12059" width="6.625" style="97" customWidth="1"/>
    <col min="12060" max="12298" width="10.625" style="97"/>
    <col min="12299" max="12299" width="9.625" style="97" customWidth="1"/>
    <col min="12300" max="12315" width="6.625" style="97" customWidth="1"/>
    <col min="12316" max="12554" width="10.625" style="97"/>
    <col min="12555" max="12555" width="9.625" style="97" customWidth="1"/>
    <col min="12556" max="12571" width="6.625" style="97" customWidth="1"/>
    <col min="12572" max="12810" width="10.625" style="97"/>
    <col min="12811" max="12811" width="9.625" style="97" customWidth="1"/>
    <col min="12812" max="12827" width="6.625" style="97" customWidth="1"/>
    <col min="12828" max="13066" width="10.625" style="97"/>
    <col min="13067" max="13067" width="9.625" style="97" customWidth="1"/>
    <col min="13068" max="13083" width="6.625" style="97" customWidth="1"/>
    <col min="13084" max="13322" width="10.625" style="97"/>
    <col min="13323" max="13323" width="9.625" style="97" customWidth="1"/>
    <col min="13324" max="13339" width="6.625" style="97" customWidth="1"/>
    <col min="13340" max="13578" width="10.625" style="97"/>
    <col min="13579" max="13579" width="9.625" style="97" customWidth="1"/>
    <col min="13580" max="13595" width="6.625" style="97" customWidth="1"/>
    <col min="13596" max="13834" width="10.625" style="97"/>
    <col min="13835" max="13835" width="9.625" style="97" customWidth="1"/>
    <col min="13836" max="13851" width="6.625" style="97" customWidth="1"/>
    <col min="13852" max="14090" width="10.625" style="97"/>
    <col min="14091" max="14091" width="9.625" style="97" customWidth="1"/>
    <col min="14092" max="14107" width="6.625" style="97" customWidth="1"/>
    <col min="14108" max="14346" width="10.625" style="97"/>
    <col min="14347" max="14347" width="9.625" style="97" customWidth="1"/>
    <col min="14348" max="14363" width="6.625" style="97" customWidth="1"/>
    <col min="14364" max="14602" width="10.625" style="97"/>
    <col min="14603" max="14603" width="9.625" style="97" customWidth="1"/>
    <col min="14604" max="14619" width="6.625" style="97" customWidth="1"/>
    <col min="14620" max="14858" width="10.625" style="97"/>
    <col min="14859" max="14859" width="9.625" style="97" customWidth="1"/>
    <col min="14860" max="14875" width="6.625" style="97" customWidth="1"/>
    <col min="14876" max="15114" width="10.625" style="97"/>
    <col min="15115" max="15115" width="9.625" style="97" customWidth="1"/>
    <col min="15116" max="15131" width="6.625" style="97" customWidth="1"/>
    <col min="15132" max="15370" width="10.625" style="97"/>
    <col min="15371" max="15371" width="9.625" style="97" customWidth="1"/>
    <col min="15372" max="15387" width="6.625" style="97" customWidth="1"/>
    <col min="15388" max="15626" width="10.625" style="97"/>
    <col min="15627" max="15627" width="9.625" style="97" customWidth="1"/>
    <col min="15628" max="15643" width="6.625" style="97" customWidth="1"/>
    <col min="15644" max="15882" width="10.625" style="97"/>
    <col min="15883" max="15883" width="9.625" style="97" customWidth="1"/>
    <col min="15884" max="15899" width="6.625" style="97" customWidth="1"/>
    <col min="15900" max="16138" width="10.625" style="97"/>
    <col min="16139" max="16139" width="9.625" style="97" customWidth="1"/>
    <col min="16140" max="16155" width="6.625" style="97" customWidth="1"/>
    <col min="16156" max="16384" width="10.625" style="97"/>
  </cols>
  <sheetData>
    <row r="1" spans="1:17" s="1" customFormat="1" ht="13.5" customHeight="1">
      <c r="B1" s="1" t="s">
        <v>480</v>
      </c>
      <c r="O1" s="798" t="s">
        <v>640</v>
      </c>
      <c r="P1" s="798"/>
      <c r="Q1" s="798"/>
    </row>
    <row r="2" spans="1:17" s="1" customFormat="1" ht="11.25">
      <c r="B2" s="9"/>
      <c r="C2" s="9"/>
      <c r="D2" s="9"/>
      <c r="E2" s="9"/>
      <c r="F2" s="9"/>
      <c r="J2" s="9"/>
      <c r="K2" s="9"/>
      <c r="L2" s="9"/>
      <c r="M2" s="9"/>
      <c r="N2" s="9"/>
      <c r="O2" s="9"/>
      <c r="P2" s="9"/>
      <c r="Q2" s="9"/>
    </row>
    <row r="3" spans="1:17" s="1" customFormat="1" ht="22.5">
      <c r="A3" s="3" t="s">
        <v>479</v>
      </c>
      <c r="B3" s="263"/>
      <c r="C3" s="48" t="s">
        <v>297</v>
      </c>
      <c r="D3" s="269" t="s">
        <v>478</v>
      </c>
      <c r="E3" s="264">
        <v>15</v>
      </c>
      <c r="F3" s="264">
        <v>16</v>
      </c>
      <c r="G3" s="264">
        <v>17</v>
      </c>
      <c r="H3" s="264">
        <v>18</v>
      </c>
      <c r="I3" s="264">
        <v>19</v>
      </c>
      <c r="J3" s="264" t="s">
        <v>473</v>
      </c>
      <c r="K3" s="264" t="s">
        <v>472</v>
      </c>
      <c r="L3" s="264" t="s">
        <v>471</v>
      </c>
      <c r="M3" s="264" t="s">
        <v>470</v>
      </c>
      <c r="N3" s="264" t="s">
        <v>469</v>
      </c>
      <c r="O3" s="264" t="s">
        <v>468</v>
      </c>
      <c r="P3" s="264" t="s">
        <v>477</v>
      </c>
      <c r="Q3" s="265" t="s">
        <v>134</v>
      </c>
    </row>
    <row r="4" spans="1:17" s="1" customFormat="1" ht="11.25">
      <c r="B4" s="29"/>
      <c r="C4" s="105"/>
      <c r="D4" s="106"/>
      <c r="E4" s="107"/>
      <c r="F4" s="107"/>
      <c r="G4" s="107"/>
      <c r="H4" s="107"/>
      <c r="I4" s="107"/>
      <c r="J4" s="107"/>
      <c r="K4" s="107"/>
      <c r="L4" s="107"/>
      <c r="M4" s="107"/>
      <c r="N4" s="107"/>
      <c r="O4" s="107"/>
      <c r="P4" s="107"/>
      <c r="Q4" s="114"/>
    </row>
    <row r="5" spans="1:17" s="1" customFormat="1" ht="11.25">
      <c r="B5" s="29" t="s">
        <v>23</v>
      </c>
      <c r="C5" s="105"/>
      <c r="D5" s="106"/>
      <c r="E5" s="107"/>
      <c r="F5" s="107"/>
      <c r="G5" s="107"/>
      <c r="H5" s="107"/>
      <c r="I5" s="107"/>
      <c r="J5" s="107"/>
      <c r="K5" s="107"/>
      <c r="L5" s="107"/>
      <c r="M5" s="107"/>
      <c r="N5" s="107"/>
      <c r="O5" s="107"/>
      <c r="P5" s="107"/>
      <c r="Q5" s="114"/>
    </row>
    <row r="6" spans="1:17" s="1" customFormat="1" ht="11.25">
      <c r="B6" s="47" t="s">
        <v>466</v>
      </c>
      <c r="C6" s="105">
        <v>755</v>
      </c>
      <c r="D6" s="106">
        <v>0</v>
      </c>
      <c r="E6" s="107">
        <v>4</v>
      </c>
      <c r="F6" s="107">
        <v>9</v>
      </c>
      <c r="G6" s="107">
        <v>11</v>
      </c>
      <c r="H6" s="107">
        <v>15</v>
      </c>
      <c r="I6" s="107">
        <v>28</v>
      </c>
      <c r="J6" s="107">
        <v>208</v>
      </c>
      <c r="K6" s="107">
        <v>155</v>
      </c>
      <c r="L6" s="107">
        <v>147</v>
      </c>
      <c r="M6" s="107">
        <v>116</v>
      </c>
      <c r="N6" s="107">
        <v>58</v>
      </c>
      <c r="O6" s="107">
        <v>4</v>
      </c>
      <c r="P6" s="107">
        <v>0</v>
      </c>
      <c r="Q6" s="114">
        <v>0</v>
      </c>
    </row>
    <row r="7" spans="1:17" s="1" customFormat="1" ht="11.25">
      <c r="B7" s="47" t="s">
        <v>465</v>
      </c>
      <c r="C7" s="105">
        <v>721</v>
      </c>
      <c r="D7" s="106">
        <v>0</v>
      </c>
      <c r="E7" s="107">
        <v>1</v>
      </c>
      <c r="F7" s="107">
        <v>9</v>
      </c>
      <c r="G7" s="107">
        <v>16</v>
      </c>
      <c r="H7" s="107">
        <v>26</v>
      </c>
      <c r="I7" s="107">
        <v>35</v>
      </c>
      <c r="J7" s="107">
        <v>188</v>
      </c>
      <c r="K7" s="107">
        <v>160</v>
      </c>
      <c r="L7" s="107">
        <v>126</v>
      </c>
      <c r="M7" s="107">
        <v>109</v>
      </c>
      <c r="N7" s="107">
        <v>47</v>
      </c>
      <c r="O7" s="107">
        <v>4</v>
      </c>
      <c r="P7" s="107">
        <v>0</v>
      </c>
      <c r="Q7" s="114">
        <v>0</v>
      </c>
    </row>
    <row r="8" spans="1:17" s="1" customFormat="1" ht="11.25">
      <c r="B8" s="47" t="s">
        <v>464</v>
      </c>
      <c r="C8" s="105">
        <v>702</v>
      </c>
      <c r="D8" s="106">
        <v>2</v>
      </c>
      <c r="E8" s="107">
        <v>2</v>
      </c>
      <c r="F8" s="107">
        <v>7</v>
      </c>
      <c r="G8" s="107">
        <v>8</v>
      </c>
      <c r="H8" s="107">
        <v>24</v>
      </c>
      <c r="I8" s="107">
        <v>25</v>
      </c>
      <c r="J8" s="107">
        <v>175</v>
      </c>
      <c r="K8" s="107">
        <v>140</v>
      </c>
      <c r="L8" s="107">
        <v>124</v>
      </c>
      <c r="M8" s="107">
        <v>136</v>
      </c>
      <c r="N8" s="107">
        <v>56</v>
      </c>
      <c r="O8" s="107">
        <v>3</v>
      </c>
      <c r="P8" s="107">
        <v>0</v>
      </c>
      <c r="Q8" s="114">
        <v>0</v>
      </c>
    </row>
    <row r="9" spans="1:17" s="1" customFormat="1" ht="11.25">
      <c r="B9" s="47" t="s">
        <v>463</v>
      </c>
      <c r="C9" s="105">
        <v>642</v>
      </c>
      <c r="D9" s="106">
        <v>2</v>
      </c>
      <c r="E9" s="107">
        <v>2</v>
      </c>
      <c r="F9" s="107">
        <v>14</v>
      </c>
      <c r="G9" s="107">
        <v>13</v>
      </c>
      <c r="H9" s="107">
        <v>19</v>
      </c>
      <c r="I9" s="107">
        <v>26</v>
      </c>
      <c r="J9" s="107">
        <v>141</v>
      </c>
      <c r="K9" s="107">
        <v>138</v>
      </c>
      <c r="L9" s="107">
        <v>117</v>
      </c>
      <c r="M9" s="107">
        <v>119</v>
      </c>
      <c r="N9" s="107">
        <v>50</v>
      </c>
      <c r="O9" s="107">
        <v>1</v>
      </c>
      <c r="P9" s="107">
        <v>0</v>
      </c>
      <c r="Q9" s="114">
        <v>0</v>
      </c>
    </row>
    <row r="10" spans="1:17" s="1" customFormat="1" ht="11.25">
      <c r="B10" s="47" t="s">
        <v>462</v>
      </c>
      <c r="C10" s="105">
        <v>580</v>
      </c>
      <c r="D10" s="106">
        <v>0</v>
      </c>
      <c r="E10" s="107">
        <v>1</v>
      </c>
      <c r="F10" s="107">
        <v>9</v>
      </c>
      <c r="G10" s="107">
        <v>6</v>
      </c>
      <c r="H10" s="107">
        <v>20</v>
      </c>
      <c r="I10" s="107">
        <v>22</v>
      </c>
      <c r="J10" s="107">
        <v>118</v>
      </c>
      <c r="K10" s="107">
        <v>115</v>
      </c>
      <c r="L10" s="107">
        <v>150</v>
      </c>
      <c r="M10" s="107">
        <v>98</v>
      </c>
      <c r="N10" s="107">
        <v>37</v>
      </c>
      <c r="O10" s="107">
        <v>3</v>
      </c>
      <c r="P10" s="107">
        <v>0</v>
      </c>
      <c r="Q10" s="114">
        <v>1</v>
      </c>
    </row>
    <row r="11" spans="1:17" s="1" customFormat="1" ht="11.25">
      <c r="B11" s="47" t="s">
        <v>461</v>
      </c>
      <c r="C11" s="105">
        <v>540</v>
      </c>
      <c r="D11" s="106">
        <v>2</v>
      </c>
      <c r="E11" s="107">
        <v>2</v>
      </c>
      <c r="F11" s="107">
        <v>9</v>
      </c>
      <c r="G11" s="107">
        <v>7</v>
      </c>
      <c r="H11" s="107">
        <v>12</v>
      </c>
      <c r="I11" s="107">
        <v>12</v>
      </c>
      <c r="J11" s="107">
        <v>150</v>
      </c>
      <c r="K11" s="107">
        <v>120</v>
      </c>
      <c r="L11" s="107">
        <v>93</v>
      </c>
      <c r="M11" s="107">
        <v>88</v>
      </c>
      <c r="N11" s="107">
        <v>42</v>
      </c>
      <c r="O11" s="107">
        <v>3</v>
      </c>
      <c r="P11" s="107">
        <v>0</v>
      </c>
      <c r="Q11" s="114">
        <v>0</v>
      </c>
    </row>
    <row r="12" spans="1:17" s="1" customFormat="1" ht="11.25">
      <c r="B12" s="47" t="s">
        <v>460</v>
      </c>
      <c r="C12" s="105">
        <v>539</v>
      </c>
      <c r="D12" s="106">
        <v>2</v>
      </c>
      <c r="E12" s="107">
        <v>4</v>
      </c>
      <c r="F12" s="107">
        <v>10</v>
      </c>
      <c r="G12" s="107">
        <v>10</v>
      </c>
      <c r="H12" s="107">
        <v>13</v>
      </c>
      <c r="I12" s="107">
        <v>19</v>
      </c>
      <c r="J12" s="107">
        <v>112</v>
      </c>
      <c r="K12" s="107">
        <v>124</v>
      </c>
      <c r="L12" s="107">
        <v>119</v>
      </c>
      <c r="M12" s="107">
        <v>99</v>
      </c>
      <c r="N12" s="107">
        <v>26</v>
      </c>
      <c r="O12" s="107">
        <v>1</v>
      </c>
      <c r="P12" s="107">
        <v>0</v>
      </c>
      <c r="Q12" s="114">
        <v>0</v>
      </c>
    </row>
    <row r="13" spans="1:17" s="1" customFormat="1" ht="11.25">
      <c r="B13" s="47" t="s">
        <v>459</v>
      </c>
      <c r="C13" s="105">
        <v>524</v>
      </c>
      <c r="D13" s="106">
        <v>0</v>
      </c>
      <c r="E13" s="107">
        <v>6</v>
      </c>
      <c r="F13" s="107">
        <v>12</v>
      </c>
      <c r="G13" s="107">
        <v>10</v>
      </c>
      <c r="H13" s="107">
        <v>19</v>
      </c>
      <c r="I13" s="107">
        <v>18</v>
      </c>
      <c r="J13" s="107">
        <v>129</v>
      </c>
      <c r="K13" s="107">
        <v>121</v>
      </c>
      <c r="L13" s="107">
        <v>91</v>
      </c>
      <c r="M13" s="107">
        <v>77</v>
      </c>
      <c r="N13" s="107">
        <v>39</v>
      </c>
      <c r="O13" s="107">
        <v>2</v>
      </c>
      <c r="P13" s="107">
        <v>0</v>
      </c>
      <c r="Q13" s="114">
        <v>0</v>
      </c>
    </row>
    <row r="14" spans="1:17" s="1" customFormat="1" ht="11.25">
      <c r="B14" s="47" t="s">
        <v>458</v>
      </c>
      <c r="C14" s="108">
        <v>542</v>
      </c>
      <c r="D14" s="109">
        <v>0</v>
      </c>
      <c r="E14" s="110">
        <v>6</v>
      </c>
      <c r="F14" s="110">
        <v>11</v>
      </c>
      <c r="G14" s="110">
        <v>16</v>
      </c>
      <c r="H14" s="110">
        <v>16</v>
      </c>
      <c r="I14" s="110">
        <v>21</v>
      </c>
      <c r="J14" s="110">
        <v>118</v>
      </c>
      <c r="K14" s="110">
        <v>124</v>
      </c>
      <c r="L14" s="110">
        <v>102</v>
      </c>
      <c r="M14" s="110">
        <v>89</v>
      </c>
      <c r="N14" s="110">
        <v>35</v>
      </c>
      <c r="O14" s="110">
        <v>4</v>
      </c>
      <c r="P14" s="110">
        <v>0</v>
      </c>
      <c r="Q14" s="115">
        <v>0</v>
      </c>
    </row>
    <row r="15" spans="1:17" s="1" customFormat="1" ht="11.25">
      <c r="B15" s="47" t="s">
        <v>1038</v>
      </c>
      <c r="C15" s="108">
        <v>529</v>
      </c>
      <c r="D15" s="109">
        <v>1</v>
      </c>
      <c r="E15" s="110">
        <v>3</v>
      </c>
      <c r="F15" s="110">
        <v>8</v>
      </c>
      <c r="G15" s="110">
        <v>8</v>
      </c>
      <c r="H15" s="110">
        <v>23</v>
      </c>
      <c r="I15" s="110">
        <v>27</v>
      </c>
      <c r="J15" s="110">
        <v>124</v>
      </c>
      <c r="K15" s="110">
        <v>108</v>
      </c>
      <c r="L15" s="110">
        <v>81</v>
      </c>
      <c r="M15" s="110">
        <v>95</v>
      </c>
      <c r="N15" s="110">
        <v>46</v>
      </c>
      <c r="O15" s="110">
        <v>5</v>
      </c>
      <c r="P15" s="110">
        <v>0</v>
      </c>
      <c r="Q15" s="114">
        <v>0</v>
      </c>
    </row>
    <row r="16" spans="1:17" s="1" customFormat="1" ht="11.25">
      <c r="B16" s="47" t="s">
        <v>1058</v>
      </c>
      <c r="C16" s="108">
        <v>460</v>
      </c>
      <c r="D16" s="109">
        <v>1</v>
      </c>
      <c r="E16" s="110">
        <v>3</v>
      </c>
      <c r="F16" s="110">
        <v>5</v>
      </c>
      <c r="G16" s="110">
        <v>12</v>
      </c>
      <c r="H16" s="110">
        <v>16</v>
      </c>
      <c r="I16" s="110">
        <v>25</v>
      </c>
      <c r="J16" s="110">
        <v>99</v>
      </c>
      <c r="K16" s="110">
        <v>77</v>
      </c>
      <c r="L16" s="110">
        <v>84</v>
      </c>
      <c r="M16" s="110">
        <v>85</v>
      </c>
      <c r="N16" s="110">
        <v>50</v>
      </c>
      <c r="O16" s="110">
        <v>3</v>
      </c>
      <c r="P16" s="110" t="s">
        <v>12</v>
      </c>
      <c r="Q16" s="115" t="s">
        <v>12</v>
      </c>
    </row>
    <row r="17" spans="2:17" s="1" customFormat="1" ht="11.25">
      <c r="B17" s="47" t="s">
        <v>1085</v>
      </c>
      <c r="C17" s="108">
        <v>417</v>
      </c>
      <c r="D17" s="109" t="s">
        <v>1076</v>
      </c>
      <c r="E17" s="110">
        <v>5</v>
      </c>
      <c r="F17" s="110">
        <v>5</v>
      </c>
      <c r="G17" s="110">
        <v>7</v>
      </c>
      <c r="H17" s="110">
        <v>18</v>
      </c>
      <c r="I17" s="110">
        <v>15</v>
      </c>
      <c r="J17" s="110">
        <v>97</v>
      </c>
      <c r="K17" s="110">
        <v>76</v>
      </c>
      <c r="L17" s="110">
        <v>69</v>
      </c>
      <c r="M17" s="110">
        <v>73</v>
      </c>
      <c r="N17" s="110">
        <v>50</v>
      </c>
      <c r="O17" s="110">
        <v>2</v>
      </c>
      <c r="P17" s="110" t="s">
        <v>1076</v>
      </c>
      <c r="Q17" s="115" t="s">
        <v>1077</v>
      </c>
    </row>
    <row r="18" spans="2:17" s="1" customFormat="1" ht="11.25">
      <c r="B18" s="29"/>
      <c r="C18" s="105"/>
      <c r="D18" s="106"/>
      <c r="E18" s="107"/>
      <c r="F18" s="107"/>
      <c r="G18" s="107"/>
      <c r="H18" s="107"/>
      <c r="I18" s="107"/>
      <c r="J18" s="107"/>
      <c r="K18" s="107"/>
      <c r="L18" s="107"/>
      <c r="M18" s="107"/>
      <c r="N18" s="107"/>
      <c r="O18" s="107"/>
      <c r="P18" s="107"/>
      <c r="Q18" s="114"/>
    </row>
    <row r="19" spans="2:17" s="1" customFormat="1" ht="11.25">
      <c r="B19" s="29" t="s">
        <v>24</v>
      </c>
      <c r="C19" s="105"/>
      <c r="D19" s="106"/>
      <c r="E19" s="107"/>
      <c r="F19" s="107"/>
      <c r="G19" s="107"/>
      <c r="H19" s="107"/>
      <c r="I19" s="107"/>
      <c r="J19" s="107"/>
      <c r="K19" s="107"/>
      <c r="L19" s="107"/>
      <c r="M19" s="107"/>
      <c r="N19" s="107"/>
      <c r="O19" s="107"/>
      <c r="P19" s="107"/>
      <c r="Q19" s="114"/>
    </row>
    <row r="20" spans="2:17" s="1" customFormat="1" ht="11.25">
      <c r="B20" s="47" t="s">
        <v>466</v>
      </c>
      <c r="C20" s="105">
        <v>3173</v>
      </c>
      <c r="D20" s="106">
        <v>2</v>
      </c>
      <c r="E20" s="107">
        <v>9</v>
      </c>
      <c r="F20" s="107">
        <v>39</v>
      </c>
      <c r="G20" s="107">
        <v>62</v>
      </c>
      <c r="H20" s="107">
        <v>90</v>
      </c>
      <c r="I20" s="107">
        <v>148</v>
      </c>
      <c r="J20" s="107">
        <v>791</v>
      </c>
      <c r="K20" s="107">
        <v>706</v>
      </c>
      <c r="L20" s="107">
        <v>614</v>
      </c>
      <c r="M20" s="107">
        <v>494</v>
      </c>
      <c r="N20" s="107">
        <v>206</v>
      </c>
      <c r="O20" s="107">
        <v>10</v>
      </c>
      <c r="P20" s="107">
        <v>2</v>
      </c>
      <c r="Q20" s="114">
        <v>0</v>
      </c>
    </row>
    <row r="21" spans="2:17" s="1" customFormat="1" ht="11.25">
      <c r="B21" s="47" t="s">
        <v>465</v>
      </c>
      <c r="C21" s="105">
        <v>2958</v>
      </c>
      <c r="D21" s="106">
        <v>2</v>
      </c>
      <c r="E21" s="107">
        <v>6</v>
      </c>
      <c r="F21" s="107">
        <v>32</v>
      </c>
      <c r="G21" s="107">
        <v>53</v>
      </c>
      <c r="H21" s="107">
        <v>104</v>
      </c>
      <c r="I21" s="107">
        <v>123</v>
      </c>
      <c r="J21" s="107">
        <v>758</v>
      </c>
      <c r="K21" s="107">
        <v>582</v>
      </c>
      <c r="L21" s="107">
        <v>605</v>
      </c>
      <c r="M21" s="107">
        <v>496</v>
      </c>
      <c r="N21" s="107">
        <v>178</v>
      </c>
      <c r="O21" s="107">
        <v>19</v>
      </c>
      <c r="P21" s="107">
        <v>0</v>
      </c>
      <c r="Q21" s="114">
        <v>0</v>
      </c>
    </row>
    <row r="22" spans="2:17" s="1" customFormat="1" ht="11.25">
      <c r="B22" s="47" t="s">
        <v>464</v>
      </c>
      <c r="C22" s="105">
        <v>2831</v>
      </c>
      <c r="D22" s="106">
        <v>6</v>
      </c>
      <c r="E22" s="107">
        <v>16</v>
      </c>
      <c r="F22" s="107">
        <v>28</v>
      </c>
      <c r="G22" s="107">
        <v>48</v>
      </c>
      <c r="H22" s="107">
        <v>90</v>
      </c>
      <c r="I22" s="107">
        <v>100</v>
      </c>
      <c r="J22" s="107">
        <v>700</v>
      </c>
      <c r="K22" s="107">
        <v>554</v>
      </c>
      <c r="L22" s="107">
        <v>580</v>
      </c>
      <c r="M22" s="107">
        <v>508</v>
      </c>
      <c r="N22" s="107">
        <v>188</v>
      </c>
      <c r="O22" s="107">
        <v>13</v>
      </c>
      <c r="P22" s="107">
        <v>0</v>
      </c>
      <c r="Q22" s="114">
        <v>0</v>
      </c>
    </row>
    <row r="23" spans="2:17" s="1" customFormat="1" ht="11.25">
      <c r="B23" s="47" t="s">
        <v>463</v>
      </c>
      <c r="C23" s="105">
        <v>2647</v>
      </c>
      <c r="D23" s="106">
        <v>9</v>
      </c>
      <c r="E23" s="107">
        <v>15</v>
      </c>
      <c r="F23" s="107">
        <v>43</v>
      </c>
      <c r="G23" s="107">
        <v>49</v>
      </c>
      <c r="H23" s="107">
        <v>67</v>
      </c>
      <c r="I23" s="107">
        <v>96</v>
      </c>
      <c r="J23" s="107">
        <v>622</v>
      </c>
      <c r="K23" s="107">
        <v>543</v>
      </c>
      <c r="L23" s="107">
        <v>535</v>
      </c>
      <c r="M23" s="107">
        <v>469</v>
      </c>
      <c r="N23" s="107">
        <v>190</v>
      </c>
      <c r="O23" s="107">
        <v>9</v>
      </c>
      <c r="P23" s="107">
        <v>0</v>
      </c>
      <c r="Q23" s="114">
        <v>0</v>
      </c>
    </row>
    <row r="24" spans="2:17" s="1" customFormat="1" ht="11.25">
      <c r="B24" s="47" t="s">
        <v>462</v>
      </c>
      <c r="C24" s="105">
        <v>2374</v>
      </c>
      <c r="D24" s="106">
        <v>5</v>
      </c>
      <c r="E24" s="107">
        <v>16</v>
      </c>
      <c r="F24" s="107">
        <v>38</v>
      </c>
      <c r="G24" s="107">
        <v>37</v>
      </c>
      <c r="H24" s="107">
        <v>66</v>
      </c>
      <c r="I24" s="107">
        <v>93</v>
      </c>
      <c r="J24" s="107">
        <v>504</v>
      </c>
      <c r="K24" s="107">
        <v>474</v>
      </c>
      <c r="L24" s="107">
        <v>532</v>
      </c>
      <c r="M24" s="107">
        <v>436</v>
      </c>
      <c r="N24" s="107">
        <v>163</v>
      </c>
      <c r="O24" s="107">
        <v>9</v>
      </c>
      <c r="P24" s="107">
        <v>0</v>
      </c>
      <c r="Q24" s="114">
        <v>1</v>
      </c>
    </row>
    <row r="25" spans="2:17" s="1" customFormat="1" ht="11.25">
      <c r="B25" s="47" t="s">
        <v>461</v>
      </c>
      <c r="C25" s="105">
        <v>2176</v>
      </c>
      <c r="D25" s="106">
        <v>7</v>
      </c>
      <c r="E25" s="107">
        <v>6</v>
      </c>
      <c r="F25" s="107">
        <v>36</v>
      </c>
      <c r="G25" s="107">
        <v>47</v>
      </c>
      <c r="H25" s="107">
        <v>63</v>
      </c>
      <c r="I25" s="107">
        <v>74</v>
      </c>
      <c r="J25" s="107">
        <v>496</v>
      </c>
      <c r="K25" s="107">
        <v>464</v>
      </c>
      <c r="L25" s="107">
        <v>422</v>
      </c>
      <c r="M25" s="107">
        <v>388</v>
      </c>
      <c r="N25" s="107">
        <v>165</v>
      </c>
      <c r="O25" s="107">
        <v>8</v>
      </c>
      <c r="P25" s="107">
        <v>0</v>
      </c>
      <c r="Q25" s="114">
        <v>0</v>
      </c>
    </row>
    <row r="26" spans="2:17" s="1" customFormat="1" ht="11.25">
      <c r="B26" s="47" t="s">
        <v>460</v>
      </c>
      <c r="C26" s="105">
        <v>2119</v>
      </c>
      <c r="D26" s="106">
        <v>6</v>
      </c>
      <c r="E26" s="107">
        <v>14</v>
      </c>
      <c r="F26" s="107">
        <v>41</v>
      </c>
      <c r="G26" s="107">
        <v>42</v>
      </c>
      <c r="H26" s="107">
        <v>69</v>
      </c>
      <c r="I26" s="107">
        <v>88</v>
      </c>
      <c r="J26" s="107">
        <v>405</v>
      </c>
      <c r="K26" s="107">
        <v>426</v>
      </c>
      <c r="L26" s="107">
        <v>463</v>
      </c>
      <c r="M26" s="107">
        <v>405</v>
      </c>
      <c r="N26" s="107">
        <v>155</v>
      </c>
      <c r="O26" s="107">
        <v>5</v>
      </c>
      <c r="P26" s="107">
        <v>0</v>
      </c>
      <c r="Q26" s="114">
        <v>0</v>
      </c>
    </row>
    <row r="27" spans="2:17" s="1" customFormat="1" ht="11.25">
      <c r="B27" s="47" t="s">
        <v>459</v>
      </c>
      <c r="C27" s="105">
        <v>2049</v>
      </c>
      <c r="D27" s="106">
        <v>1</v>
      </c>
      <c r="E27" s="107">
        <v>16</v>
      </c>
      <c r="F27" s="107">
        <v>39</v>
      </c>
      <c r="G27" s="107">
        <v>56</v>
      </c>
      <c r="H27" s="107">
        <v>74</v>
      </c>
      <c r="I27" s="107">
        <v>102</v>
      </c>
      <c r="J27" s="107">
        <v>432</v>
      </c>
      <c r="K27" s="107">
        <v>424</v>
      </c>
      <c r="L27" s="107">
        <v>386</v>
      </c>
      <c r="M27" s="107">
        <v>349</v>
      </c>
      <c r="N27" s="107">
        <v>161</v>
      </c>
      <c r="O27" s="107">
        <v>9</v>
      </c>
      <c r="P27" s="107">
        <v>0</v>
      </c>
      <c r="Q27" s="114">
        <v>0</v>
      </c>
    </row>
    <row r="28" spans="2:17" s="1" customFormat="1" ht="11.25">
      <c r="B28" s="47" t="s">
        <v>458</v>
      </c>
      <c r="C28" s="108">
        <v>1970</v>
      </c>
      <c r="D28" s="109">
        <v>2</v>
      </c>
      <c r="E28" s="110">
        <v>18</v>
      </c>
      <c r="F28" s="110">
        <v>41</v>
      </c>
      <c r="G28" s="110">
        <v>62</v>
      </c>
      <c r="H28" s="110">
        <v>62</v>
      </c>
      <c r="I28" s="110">
        <v>95</v>
      </c>
      <c r="J28" s="110">
        <v>390</v>
      </c>
      <c r="K28" s="110">
        <v>373</v>
      </c>
      <c r="L28" s="110">
        <v>372</v>
      </c>
      <c r="M28" s="110">
        <v>358</v>
      </c>
      <c r="N28" s="110">
        <v>183</v>
      </c>
      <c r="O28" s="110">
        <v>13</v>
      </c>
      <c r="P28" s="110">
        <v>1</v>
      </c>
      <c r="Q28" s="115">
        <v>0</v>
      </c>
    </row>
    <row r="29" spans="2:17" s="1" customFormat="1" ht="11.25">
      <c r="B29" s="47" t="s">
        <v>1038</v>
      </c>
      <c r="C29" s="108">
        <v>1917</v>
      </c>
      <c r="D29" s="109">
        <v>3</v>
      </c>
      <c r="E29" s="110">
        <v>10</v>
      </c>
      <c r="F29" s="110">
        <v>28</v>
      </c>
      <c r="G29" s="110">
        <v>34</v>
      </c>
      <c r="H29" s="110">
        <v>61</v>
      </c>
      <c r="I29" s="110">
        <v>85</v>
      </c>
      <c r="J29" s="110">
        <v>420</v>
      </c>
      <c r="K29" s="110">
        <v>352</v>
      </c>
      <c r="L29" s="110">
        <v>375</v>
      </c>
      <c r="M29" s="110">
        <v>357</v>
      </c>
      <c r="N29" s="110">
        <v>176</v>
      </c>
      <c r="O29" s="110">
        <v>16</v>
      </c>
      <c r="P29" s="110" t="s">
        <v>12</v>
      </c>
      <c r="Q29" s="115">
        <v>0</v>
      </c>
    </row>
    <row r="30" spans="2:17" s="1" customFormat="1" ht="11.25">
      <c r="B30" s="47" t="s">
        <v>1058</v>
      </c>
      <c r="C30" s="108">
        <v>1721</v>
      </c>
      <c r="D30" s="109">
        <v>4</v>
      </c>
      <c r="E30" s="110">
        <v>12</v>
      </c>
      <c r="F30" s="110">
        <v>23</v>
      </c>
      <c r="G30" s="110">
        <v>37</v>
      </c>
      <c r="H30" s="110">
        <v>51</v>
      </c>
      <c r="I30" s="110">
        <v>82</v>
      </c>
      <c r="J30" s="110">
        <v>327</v>
      </c>
      <c r="K30" s="110">
        <v>298</v>
      </c>
      <c r="L30" s="110">
        <v>345</v>
      </c>
      <c r="M30" s="110">
        <v>336</v>
      </c>
      <c r="N30" s="110">
        <v>196</v>
      </c>
      <c r="O30" s="110">
        <v>10</v>
      </c>
      <c r="P30" s="110" t="s">
        <v>12</v>
      </c>
      <c r="Q30" s="115" t="s">
        <v>12</v>
      </c>
    </row>
    <row r="31" spans="2:17" s="1" customFormat="1" ht="11.25">
      <c r="B31" s="47" t="s">
        <v>1085</v>
      </c>
      <c r="C31" s="108">
        <v>1549</v>
      </c>
      <c r="D31" s="109">
        <v>2</v>
      </c>
      <c r="E31" s="110">
        <v>7</v>
      </c>
      <c r="F31" s="110">
        <v>15</v>
      </c>
      <c r="G31" s="110">
        <v>23</v>
      </c>
      <c r="H31" s="110">
        <v>51</v>
      </c>
      <c r="I31" s="110">
        <v>64</v>
      </c>
      <c r="J31" s="110">
        <v>318</v>
      </c>
      <c r="K31" s="110">
        <v>265</v>
      </c>
      <c r="L31" s="110">
        <v>315</v>
      </c>
      <c r="M31" s="110">
        <v>292</v>
      </c>
      <c r="N31" s="110">
        <v>187</v>
      </c>
      <c r="O31" s="110">
        <v>10</v>
      </c>
      <c r="P31" s="110" t="s">
        <v>1076</v>
      </c>
      <c r="Q31" s="115" t="s">
        <v>1077</v>
      </c>
    </row>
    <row r="32" spans="2:17" s="1" customFormat="1" ht="11.25">
      <c r="B32" s="39"/>
      <c r="C32" s="111"/>
      <c r="D32" s="112"/>
      <c r="E32" s="113"/>
      <c r="F32" s="113"/>
      <c r="G32" s="113"/>
      <c r="H32" s="113"/>
      <c r="I32" s="113"/>
      <c r="J32" s="113"/>
      <c r="K32" s="113"/>
      <c r="L32" s="113"/>
      <c r="M32" s="113"/>
      <c r="N32" s="113"/>
      <c r="O32" s="113"/>
      <c r="P32" s="113"/>
      <c r="Q32" s="116"/>
    </row>
    <row r="33" spans="2:2" s="1" customFormat="1" ht="11.25">
      <c r="B33" s="1" t="s">
        <v>955</v>
      </c>
    </row>
    <row r="34" spans="2:2" s="1" customFormat="1" ht="11.25">
      <c r="B34" s="1" t="s">
        <v>306</v>
      </c>
    </row>
    <row r="35" spans="2:2" s="1" customFormat="1" ht="11.25">
      <c r="B35" s="1" t="s">
        <v>476</v>
      </c>
    </row>
    <row r="36" spans="2:2" s="1" customFormat="1" ht="11.25">
      <c r="B36" s="1" t="s">
        <v>456</v>
      </c>
    </row>
    <row r="37" spans="2:2" s="1" customFormat="1" ht="11.25"/>
    <row r="38" spans="2:2" s="1" customFormat="1" ht="11.25"/>
    <row r="39" spans="2:2" s="1" customFormat="1" ht="11.25"/>
    <row r="40" spans="2:2" s="1" customFormat="1" ht="11.25"/>
    <row r="41" spans="2:2" s="1" customFormat="1" ht="11.25"/>
    <row r="42" spans="2:2" s="1" customFormat="1" ht="11.25"/>
    <row r="43" spans="2:2" s="1" customFormat="1" ht="11.25"/>
    <row r="44" spans="2:2" s="1" customFormat="1" ht="11.25"/>
    <row r="45" spans="2:2" s="1" customFormat="1" ht="11.25"/>
    <row r="46" spans="2:2" s="1" customFormat="1" ht="11.25"/>
    <row r="47" spans="2:2" s="1" customFormat="1" ht="11.25"/>
    <row r="48" spans="2:2" s="1" customFormat="1" ht="11.25"/>
    <row r="49" spans="1:30" s="1" customFormat="1" ht="11.25"/>
    <row r="50" spans="1:30" s="1" customFormat="1" ht="11.25"/>
    <row r="51" spans="1:30" s="1" customFormat="1" ht="11.25"/>
    <row r="52" spans="1:30" s="1" customFormat="1" ht="11.25"/>
    <row r="53" spans="1:30" s="1" customFormat="1" ht="11.25"/>
    <row r="54" spans="1:30" s="1" customFormat="1" ht="11.25"/>
    <row r="55" spans="1:30">
      <c r="A55" s="270"/>
      <c r="B55" s="270"/>
      <c r="C55" s="270"/>
      <c r="D55" s="270"/>
      <c r="E55" s="270"/>
      <c r="F55" s="270"/>
      <c r="G55" s="270"/>
      <c r="H55" s="270"/>
      <c r="I55" s="270"/>
      <c r="J55" s="270"/>
      <c r="K55" s="270"/>
      <c r="L55" s="270"/>
      <c r="M55" s="270"/>
      <c r="N55" s="270"/>
      <c r="O55" s="270"/>
      <c r="P55" s="270"/>
      <c r="Q55" s="270"/>
      <c r="R55" s="270"/>
      <c r="S55" s="270"/>
      <c r="T55" s="270"/>
      <c r="U55" s="270"/>
      <c r="V55" s="270"/>
      <c r="W55" s="270"/>
      <c r="X55" s="270"/>
      <c r="Y55" s="270"/>
      <c r="Z55" s="270"/>
      <c r="AA55" s="270"/>
      <c r="AB55" s="270"/>
      <c r="AC55" s="270"/>
    </row>
    <row r="56" spans="1:30">
      <c r="A56" s="270"/>
      <c r="B56" s="270"/>
      <c r="C56" s="270"/>
      <c r="D56" s="270"/>
      <c r="E56" s="270"/>
      <c r="F56" s="270"/>
      <c r="G56" s="270"/>
      <c r="H56" s="270"/>
      <c r="I56" s="270"/>
      <c r="J56" s="270"/>
      <c r="K56" s="270"/>
      <c r="L56" s="270"/>
      <c r="M56" s="270"/>
      <c r="N56" s="270"/>
      <c r="O56" s="270"/>
      <c r="P56" s="270"/>
      <c r="Q56" s="270"/>
      <c r="R56" s="270"/>
      <c r="S56" s="270"/>
      <c r="T56" s="270"/>
      <c r="U56" s="270"/>
      <c r="V56" s="270"/>
      <c r="W56" s="270"/>
      <c r="X56" s="270"/>
      <c r="Y56" s="270"/>
      <c r="Z56" s="270"/>
      <c r="AA56" s="270"/>
      <c r="AB56" s="270"/>
      <c r="AC56" s="270"/>
    </row>
    <row r="57" spans="1:30">
      <c r="A57" s="270"/>
      <c r="B57" s="270"/>
      <c r="C57" s="270"/>
      <c r="D57" s="270"/>
      <c r="E57" s="270"/>
      <c r="F57" s="270"/>
      <c r="G57" s="270"/>
      <c r="H57" s="270"/>
      <c r="I57" s="270"/>
      <c r="J57" s="270"/>
      <c r="K57" s="270"/>
      <c r="L57" s="270"/>
      <c r="M57" s="270"/>
      <c r="N57" s="270"/>
      <c r="O57" s="270"/>
      <c r="P57" s="270"/>
      <c r="Q57" s="270"/>
      <c r="R57" s="270"/>
      <c r="S57" s="270"/>
      <c r="T57" s="270"/>
      <c r="U57" s="270"/>
      <c r="V57" s="270"/>
      <c r="W57" s="270"/>
      <c r="X57" s="270"/>
      <c r="Y57" s="270"/>
      <c r="Z57" s="270"/>
      <c r="AA57" s="270"/>
      <c r="AB57" s="270"/>
      <c r="AC57" s="270"/>
    </row>
    <row r="58" spans="1:30">
      <c r="A58" s="270"/>
      <c r="B58" s="270"/>
      <c r="C58" s="270"/>
      <c r="D58" s="270"/>
      <c r="E58" s="270"/>
      <c r="F58" s="270"/>
      <c r="G58" s="270"/>
      <c r="H58" s="270"/>
      <c r="I58" s="270"/>
      <c r="J58" s="270"/>
      <c r="K58" s="270"/>
      <c r="L58" s="270"/>
      <c r="M58" s="270"/>
      <c r="N58" s="270"/>
      <c r="O58" s="270"/>
      <c r="P58" s="270"/>
      <c r="Q58" s="270"/>
      <c r="R58" s="270"/>
      <c r="S58" s="270"/>
      <c r="T58" s="270"/>
      <c r="U58" s="270"/>
      <c r="V58" s="270"/>
      <c r="W58" s="270"/>
      <c r="X58" s="270"/>
      <c r="Y58" s="270"/>
      <c r="Z58" s="270"/>
      <c r="AA58" s="270"/>
      <c r="AB58" s="270"/>
      <c r="AC58" s="270"/>
    </row>
    <row r="59" spans="1:30">
      <c r="A59" s="270"/>
      <c r="B59" s="270"/>
      <c r="C59" s="270"/>
      <c r="D59" s="270"/>
      <c r="E59" s="270"/>
      <c r="F59" s="270"/>
      <c r="G59" s="270"/>
      <c r="H59" s="270"/>
      <c r="I59" s="270"/>
      <c r="J59" s="270"/>
      <c r="K59" s="270"/>
      <c r="L59" s="270"/>
      <c r="M59" s="270"/>
      <c r="N59" s="270"/>
      <c r="O59" s="270"/>
      <c r="P59" s="270"/>
      <c r="Q59" s="270"/>
      <c r="R59" s="270"/>
      <c r="S59" s="270"/>
      <c r="T59" s="270"/>
      <c r="U59" s="270"/>
      <c r="V59" s="270"/>
      <c r="W59" s="270"/>
      <c r="X59" s="270"/>
      <c r="Y59" s="270"/>
      <c r="Z59" s="270"/>
      <c r="AA59" s="270"/>
      <c r="AB59" s="270"/>
      <c r="AC59" s="270"/>
    </row>
    <row r="60" spans="1:30">
      <c r="A60" s="270"/>
      <c r="B60" s="270"/>
      <c r="C60" s="270"/>
      <c r="D60" s="270"/>
      <c r="E60" s="270"/>
      <c r="F60" s="270"/>
      <c r="G60" s="270"/>
      <c r="H60" s="270"/>
      <c r="I60" s="270"/>
      <c r="J60" s="270"/>
      <c r="K60" s="270"/>
      <c r="L60" s="270"/>
      <c r="M60" s="270"/>
      <c r="N60" s="270"/>
      <c r="O60" s="270"/>
      <c r="P60" s="270"/>
      <c r="Q60" s="270"/>
      <c r="R60" s="270"/>
      <c r="S60" s="270"/>
      <c r="T60" s="270"/>
      <c r="U60" s="270"/>
      <c r="V60" s="270"/>
      <c r="W60" s="270"/>
      <c r="X60" s="270"/>
      <c r="Y60" s="270"/>
      <c r="Z60" s="270"/>
      <c r="AA60" s="270"/>
      <c r="AB60" s="270"/>
      <c r="AC60" s="270"/>
    </row>
    <row r="61" spans="1:30">
      <c r="A61" s="270"/>
      <c r="B61" s="270"/>
      <c r="C61" s="270"/>
      <c r="D61" s="270"/>
      <c r="E61" s="270"/>
      <c r="F61" s="270"/>
      <c r="G61" s="270"/>
      <c r="H61" s="270"/>
      <c r="I61" s="270"/>
      <c r="J61" s="270"/>
      <c r="K61" s="270"/>
      <c r="L61" s="270"/>
      <c r="M61" s="270"/>
      <c r="N61" s="270"/>
      <c r="O61" s="270"/>
      <c r="P61" s="270"/>
      <c r="Q61" s="270"/>
      <c r="R61" s="270"/>
      <c r="S61" s="270"/>
      <c r="T61" s="270"/>
      <c r="U61" s="270"/>
      <c r="V61" s="270"/>
      <c r="W61" s="270"/>
      <c r="X61" s="270"/>
      <c r="Y61" s="270"/>
      <c r="Z61" s="270"/>
      <c r="AA61" s="270"/>
      <c r="AB61" s="270"/>
      <c r="AC61" s="270"/>
      <c r="AD61" s="270"/>
    </row>
    <row r="62" spans="1:30">
      <c r="A62" s="270"/>
      <c r="B62" s="270"/>
      <c r="C62" s="270"/>
      <c r="D62" s="270"/>
      <c r="E62" s="270"/>
      <c r="F62" s="270"/>
      <c r="G62" s="270"/>
      <c r="H62" s="270"/>
      <c r="I62" s="270"/>
      <c r="J62" s="270"/>
      <c r="K62" s="270"/>
      <c r="L62" s="270"/>
      <c r="M62" s="270"/>
      <c r="N62" s="270"/>
      <c r="O62" s="270"/>
      <c r="P62" s="270"/>
      <c r="Q62" s="270"/>
      <c r="R62" s="270"/>
      <c r="S62" s="270"/>
      <c r="T62" s="270"/>
      <c r="U62" s="270"/>
      <c r="V62" s="270"/>
      <c r="W62" s="270"/>
      <c r="X62" s="270"/>
      <c r="Y62" s="270"/>
      <c r="Z62" s="270"/>
      <c r="AA62" s="270"/>
      <c r="AB62" s="270"/>
      <c r="AC62" s="270"/>
    </row>
    <row r="63" spans="1:30">
      <c r="A63" s="270"/>
      <c r="B63" s="270"/>
      <c r="C63" s="270"/>
      <c r="D63" s="270"/>
      <c r="E63" s="270"/>
      <c r="F63" s="270"/>
      <c r="G63" s="270"/>
      <c r="H63" s="270"/>
      <c r="I63" s="270"/>
      <c r="J63" s="270"/>
      <c r="K63" s="270"/>
      <c r="L63" s="270"/>
      <c r="M63" s="270"/>
      <c r="N63" s="270"/>
      <c r="O63" s="270"/>
      <c r="P63" s="270"/>
      <c r="Q63" s="270"/>
      <c r="R63" s="270"/>
      <c r="S63" s="270"/>
      <c r="T63" s="270"/>
      <c r="U63" s="270"/>
      <c r="V63" s="270"/>
      <c r="W63" s="270"/>
      <c r="X63" s="270"/>
      <c r="Y63" s="270"/>
      <c r="Z63" s="270"/>
      <c r="AA63" s="270"/>
      <c r="AB63" s="270"/>
      <c r="AC63" s="270"/>
    </row>
    <row r="64" spans="1:30">
      <c r="A64" s="270"/>
      <c r="B64" s="270"/>
      <c r="C64" s="270"/>
      <c r="D64" s="270"/>
      <c r="E64" s="270"/>
      <c r="F64" s="270"/>
      <c r="G64" s="270"/>
      <c r="H64" s="270"/>
      <c r="I64" s="270"/>
      <c r="J64" s="270"/>
      <c r="K64" s="270"/>
      <c r="L64" s="270"/>
      <c r="M64" s="270"/>
      <c r="N64" s="270"/>
      <c r="O64" s="270"/>
      <c r="P64" s="270"/>
      <c r="Q64" s="270"/>
      <c r="R64" s="270"/>
      <c r="S64" s="270"/>
      <c r="T64" s="270"/>
      <c r="U64" s="270"/>
      <c r="V64" s="270"/>
      <c r="W64" s="270"/>
      <c r="X64" s="270"/>
      <c r="Y64" s="270"/>
      <c r="Z64" s="270"/>
      <c r="AA64" s="270"/>
      <c r="AB64" s="270"/>
      <c r="AC64" s="270"/>
    </row>
    <row r="65" spans="1:29">
      <c r="A65" s="270"/>
      <c r="B65" s="270"/>
      <c r="C65" s="270"/>
      <c r="D65" s="270"/>
      <c r="E65" s="270"/>
      <c r="F65" s="270"/>
      <c r="G65" s="270"/>
      <c r="H65" s="270"/>
      <c r="I65" s="270"/>
      <c r="J65" s="270"/>
      <c r="K65" s="270"/>
      <c r="L65" s="270"/>
      <c r="M65" s="270"/>
      <c r="N65" s="270"/>
      <c r="O65" s="270"/>
      <c r="P65" s="270"/>
      <c r="Q65" s="270"/>
      <c r="R65" s="270"/>
      <c r="S65" s="270"/>
      <c r="T65" s="270"/>
      <c r="U65" s="270"/>
      <c r="V65" s="270"/>
      <c r="W65" s="270"/>
      <c r="X65" s="270"/>
      <c r="Y65" s="270"/>
      <c r="Z65" s="270"/>
      <c r="AA65" s="270"/>
      <c r="AB65" s="270"/>
      <c r="AC65" s="270"/>
    </row>
    <row r="66" spans="1:29">
      <c r="AA66" s="270"/>
      <c r="AB66" s="270"/>
      <c r="AC66" s="270"/>
    </row>
    <row r="67" spans="1:29">
      <c r="AA67" s="270"/>
      <c r="AB67" s="270"/>
      <c r="AC67" s="270"/>
    </row>
  </sheetData>
  <mergeCells count="1">
    <mergeCell ref="O1:Q1"/>
  </mergeCells>
  <phoneticPr fontId="7"/>
  <hyperlinks>
    <hyperlink ref="O1" location="目次!A1" display="＜目次へ戻る＞"/>
  </hyperlinks>
  <printOptions horizontalCentered="1" gridLinesSet="0"/>
  <pageMargins left="0.70866141732283472" right="0.70866141732283472" top="0.74803149606299213" bottom="0.74803149606299213" header="0.31496062992125984" footer="0.31496062992125984"/>
  <pageSetup paperSize="9" orientation="portrait" verticalDpi="40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4"/>
  <sheetViews>
    <sheetView showGridLines="0" workbookViewId="0">
      <pane xSplit="2" ySplit="6" topLeftCell="C31" activePane="bottomRight" state="frozenSplit"/>
      <selection activeCell="T25" sqref="T25"/>
      <selection pane="topRight" activeCell="T25" sqref="T25"/>
      <selection pane="bottomLeft" activeCell="T25" sqref="T25"/>
      <selection pane="bottomRight" activeCell="T25" sqref="T25"/>
    </sheetView>
  </sheetViews>
  <sheetFormatPr defaultRowHeight="11.25"/>
  <cols>
    <col min="1" max="1" width="0.75" style="1" customWidth="1"/>
    <col min="2" max="2" width="11.125" style="1" customWidth="1"/>
    <col min="3" max="5" width="9" style="1" customWidth="1"/>
    <col min="6" max="7" width="7.5" style="1" bestFit="1" customWidth="1"/>
    <col min="8" max="12" width="6" style="1" customWidth="1"/>
    <col min="13" max="15" width="1.875" style="1" customWidth="1"/>
    <col min="16" max="16384" width="9" style="1"/>
  </cols>
  <sheetData>
    <row r="1" spans="2:13" ht="13.5" customHeight="1">
      <c r="B1" s="1" t="s">
        <v>879</v>
      </c>
      <c r="K1" s="798" t="s">
        <v>640</v>
      </c>
      <c r="L1" s="811"/>
    </row>
    <row r="2" spans="2:13">
      <c r="B2" s="9"/>
      <c r="C2" s="9"/>
      <c r="D2" s="9"/>
      <c r="E2" s="9"/>
      <c r="I2" s="9"/>
      <c r="J2" s="9"/>
      <c r="K2" s="9"/>
    </row>
    <row r="3" spans="2:13" s="271" customFormat="1">
      <c r="B3" s="266"/>
      <c r="C3" s="488" t="s">
        <v>36</v>
      </c>
      <c r="D3" s="42"/>
      <c r="E3" s="42"/>
      <c r="F3" s="42"/>
      <c r="G3" s="42"/>
      <c r="H3" s="27"/>
      <c r="I3" s="27"/>
      <c r="J3" s="27"/>
      <c r="K3" s="27"/>
      <c r="L3" s="28"/>
      <c r="M3" s="272"/>
    </row>
    <row r="4" spans="2:13" s="271" customFormat="1">
      <c r="B4" s="267"/>
      <c r="C4" s="47"/>
      <c r="D4" s="513" t="s">
        <v>989</v>
      </c>
      <c r="E4" s="508" t="s">
        <v>990</v>
      </c>
      <c r="F4" s="42"/>
      <c r="G4" s="42"/>
      <c r="H4" s="27"/>
      <c r="I4" s="27"/>
      <c r="J4" s="27"/>
      <c r="K4" s="27"/>
      <c r="L4" s="28"/>
      <c r="M4" s="272"/>
    </row>
    <row r="5" spans="2:13" s="271" customFormat="1" ht="22.5">
      <c r="B5" s="481"/>
      <c r="C5" s="47"/>
      <c r="D5" s="481"/>
      <c r="E5" s="447"/>
      <c r="F5" s="904" t="s">
        <v>991</v>
      </c>
      <c r="G5" s="490" t="s">
        <v>886</v>
      </c>
      <c r="H5" s="27"/>
      <c r="I5" s="27"/>
      <c r="J5" s="27"/>
      <c r="K5" s="27"/>
      <c r="L5" s="28"/>
      <c r="M5" s="272"/>
    </row>
    <row r="6" spans="2:13" s="271" customFormat="1" ht="22.5">
      <c r="B6" s="268"/>
      <c r="C6" s="39"/>
      <c r="D6" s="482"/>
      <c r="E6" s="40"/>
      <c r="F6" s="905"/>
      <c r="G6" s="186"/>
      <c r="H6" s="484" t="s">
        <v>887</v>
      </c>
      <c r="I6" s="484" t="s">
        <v>888</v>
      </c>
      <c r="J6" s="484" t="s">
        <v>889</v>
      </c>
      <c r="K6" s="484" t="s">
        <v>890</v>
      </c>
      <c r="L6" s="484" t="s">
        <v>891</v>
      </c>
      <c r="M6" s="272"/>
    </row>
    <row r="7" spans="2:13">
      <c r="B7" s="4"/>
      <c r="C7" s="474"/>
      <c r="D7" s="475"/>
      <c r="E7" s="475"/>
      <c r="F7" s="475"/>
      <c r="G7" s="475"/>
      <c r="H7" s="475"/>
      <c r="I7" s="475"/>
      <c r="J7" s="475"/>
      <c r="K7" s="475"/>
      <c r="L7" s="476"/>
      <c r="M7" s="9"/>
    </row>
    <row r="8" spans="2:13">
      <c r="B8" s="4" t="s">
        <v>23</v>
      </c>
      <c r="C8" s="474"/>
      <c r="D8" s="475"/>
      <c r="E8" s="475"/>
      <c r="F8" s="475"/>
      <c r="G8" s="475"/>
      <c r="H8" s="475"/>
      <c r="I8" s="475"/>
      <c r="J8" s="475"/>
      <c r="K8" s="475"/>
      <c r="L8" s="476"/>
      <c r="M8" s="9"/>
    </row>
    <row r="9" spans="2:13">
      <c r="B9" s="196">
        <v>38626</v>
      </c>
      <c r="C9" s="474">
        <v>31</v>
      </c>
      <c r="D9" s="475">
        <v>6</v>
      </c>
      <c r="E9" s="475">
        <v>25</v>
      </c>
      <c r="F9" s="475">
        <v>23</v>
      </c>
      <c r="G9" s="475">
        <v>2</v>
      </c>
      <c r="H9" s="475" t="s">
        <v>12</v>
      </c>
      <c r="I9" s="475">
        <v>1</v>
      </c>
      <c r="J9" s="475">
        <v>1</v>
      </c>
      <c r="K9" s="475" t="s">
        <v>12</v>
      </c>
      <c r="L9" s="476">
        <v>2</v>
      </c>
      <c r="M9" s="9"/>
    </row>
    <row r="10" spans="2:13">
      <c r="B10" s="196">
        <v>38991</v>
      </c>
      <c r="C10" s="474">
        <v>30</v>
      </c>
      <c r="D10" s="475">
        <v>6</v>
      </c>
      <c r="E10" s="475">
        <v>24</v>
      </c>
      <c r="F10" s="475">
        <v>22</v>
      </c>
      <c r="G10" s="475">
        <v>2</v>
      </c>
      <c r="H10" s="475" t="s">
        <v>12</v>
      </c>
      <c r="I10" s="475">
        <v>1</v>
      </c>
      <c r="J10" s="475">
        <v>1</v>
      </c>
      <c r="K10" s="475" t="s">
        <v>12</v>
      </c>
      <c r="L10" s="476">
        <v>2</v>
      </c>
      <c r="M10" s="9"/>
    </row>
    <row r="11" spans="2:13">
      <c r="B11" s="196">
        <v>39356</v>
      </c>
      <c r="C11" s="474">
        <v>30</v>
      </c>
      <c r="D11" s="475">
        <v>6</v>
      </c>
      <c r="E11" s="475">
        <v>24</v>
      </c>
      <c r="F11" s="492">
        <v>22</v>
      </c>
      <c r="G11" s="475">
        <v>2</v>
      </c>
      <c r="H11" s="475" t="s">
        <v>12</v>
      </c>
      <c r="I11" s="475">
        <v>1</v>
      </c>
      <c r="J11" s="475">
        <v>1</v>
      </c>
      <c r="K11" s="475" t="s">
        <v>12</v>
      </c>
      <c r="L11" s="476">
        <v>2</v>
      </c>
      <c r="M11" s="9"/>
    </row>
    <row r="12" spans="2:13">
      <c r="B12" s="196">
        <v>39722</v>
      </c>
      <c r="C12" s="474">
        <v>30</v>
      </c>
      <c r="D12" s="475">
        <v>6</v>
      </c>
      <c r="E12" s="475">
        <v>24</v>
      </c>
      <c r="F12" s="475">
        <v>22</v>
      </c>
      <c r="G12" s="475">
        <v>2</v>
      </c>
      <c r="H12" s="475" t="s">
        <v>12</v>
      </c>
      <c r="I12" s="475">
        <v>1</v>
      </c>
      <c r="J12" s="475">
        <v>1</v>
      </c>
      <c r="K12" s="475" t="s">
        <v>12</v>
      </c>
      <c r="L12" s="476">
        <v>2</v>
      </c>
      <c r="M12" s="9"/>
    </row>
    <row r="13" spans="2:13">
      <c r="B13" s="196">
        <v>40087</v>
      </c>
      <c r="C13" s="474">
        <v>29</v>
      </c>
      <c r="D13" s="475">
        <v>6</v>
      </c>
      <c r="E13" s="475">
        <v>23</v>
      </c>
      <c r="F13" s="475">
        <v>21</v>
      </c>
      <c r="G13" s="475">
        <v>2</v>
      </c>
      <c r="H13" s="475" t="s">
        <v>12</v>
      </c>
      <c r="I13" s="475">
        <v>1</v>
      </c>
      <c r="J13" s="475">
        <v>1</v>
      </c>
      <c r="K13" s="475" t="s">
        <v>12</v>
      </c>
      <c r="L13" s="476">
        <v>2</v>
      </c>
      <c r="M13" s="9"/>
    </row>
    <row r="14" spans="2:13">
      <c r="B14" s="196">
        <v>40452</v>
      </c>
      <c r="C14" s="474">
        <v>28</v>
      </c>
      <c r="D14" s="475">
        <v>5</v>
      </c>
      <c r="E14" s="475">
        <v>23</v>
      </c>
      <c r="F14" s="475">
        <v>20</v>
      </c>
      <c r="G14" s="475">
        <v>3</v>
      </c>
      <c r="H14" s="475">
        <v>1</v>
      </c>
      <c r="I14" s="475">
        <v>1</v>
      </c>
      <c r="J14" s="475">
        <v>1</v>
      </c>
      <c r="K14" s="475">
        <v>1</v>
      </c>
      <c r="L14" s="476">
        <v>3</v>
      </c>
    </row>
    <row r="15" spans="2:13">
      <c r="B15" s="196">
        <v>40817</v>
      </c>
      <c r="C15" s="474">
        <v>28</v>
      </c>
      <c r="D15" s="475">
        <v>5</v>
      </c>
      <c r="E15" s="475">
        <v>23</v>
      </c>
      <c r="F15" s="475">
        <v>20</v>
      </c>
      <c r="G15" s="475">
        <v>3</v>
      </c>
      <c r="H15" s="475">
        <v>1</v>
      </c>
      <c r="I15" s="475">
        <v>1</v>
      </c>
      <c r="J15" s="475">
        <v>1</v>
      </c>
      <c r="K15" s="475">
        <v>1</v>
      </c>
      <c r="L15" s="476">
        <v>2</v>
      </c>
    </row>
    <row r="16" spans="2:13">
      <c r="B16" s="196">
        <v>41183</v>
      </c>
      <c r="C16" s="474">
        <v>28</v>
      </c>
      <c r="D16" s="475">
        <v>5</v>
      </c>
      <c r="E16" s="475">
        <v>23</v>
      </c>
      <c r="F16" s="475">
        <v>20</v>
      </c>
      <c r="G16" s="475">
        <v>3</v>
      </c>
      <c r="H16" s="475">
        <v>1</v>
      </c>
      <c r="I16" s="475">
        <v>1</v>
      </c>
      <c r="J16" s="475">
        <v>1</v>
      </c>
      <c r="K16" s="475">
        <v>1</v>
      </c>
      <c r="L16" s="476">
        <v>2</v>
      </c>
    </row>
    <row r="17" spans="2:12">
      <c r="B17" s="196">
        <v>41548</v>
      </c>
      <c r="C17" s="474">
        <v>28</v>
      </c>
      <c r="D17" s="475">
        <v>5</v>
      </c>
      <c r="E17" s="475">
        <v>23</v>
      </c>
      <c r="F17" s="475">
        <v>20</v>
      </c>
      <c r="G17" s="475">
        <v>3</v>
      </c>
      <c r="H17" s="475">
        <v>1</v>
      </c>
      <c r="I17" s="475">
        <v>1</v>
      </c>
      <c r="J17" s="475">
        <v>1</v>
      </c>
      <c r="K17" s="475">
        <v>1</v>
      </c>
      <c r="L17" s="476">
        <v>2</v>
      </c>
    </row>
    <row r="18" spans="2:12">
      <c r="B18" s="196">
        <v>41913</v>
      </c>
      <c r="C18" s="474">
        <v>27</v>
      </c>
      <c r="D18" s="475">
        <v>5</v>
      </c>
      <c r="E18" s="475">
        <v>22</v>
      </c>
      <c r="F18" s="475">
        <v>19</v>
      </c>
      <c r="G18" s="475">
        <v>3</v>
      </c>
      <c r="H18" s="475">
        <v>1</v>
      </c>
      <c r="I18" s="475">
        <v>1</v>
      </c>
      <c r="J18" s="475">
        <v>1</v>
      </c>
      <c r="K18" s="475">
        <v>1</v>
      </c>
      <c r="L18" s="476">
        <v>2</v>
      </c>
    </row>
    <row r="19" spans="2:12">
      <c r="B19" s="196">
        <v>42278</v>
      </c>
      <c r="C19" s="474">
        <v>27</v>
      </c>
      <c r="D19" s="475">
        <v>5</v>
      </c>
      <c r="E19" s="475">
        <v>22</v>
      </c>
      <c r="F19" s="475">
        <v>19</v>
      </c>
      <c r="G19" s="475">
        <v>3</v>
      </c>
      <c r="H19" s="475">
        <v>1</v>
      </c>
      <c r="I19" s="475">
        <v>1</v>
      </c>
      <c r="J19" s="475">
        <v>1</v>
      </c>
      <c r="K19" s="475">
        <v>1</v>
      </c>
      <c r="L19" s="476">
        <v>2</v>
      </c>
    </row>
    <row r="20" spans="2:12">
      <c r="B20" s="196">
        <v>42644</v>
      </c>
      <c r="C20" s="474">
        <v>27</v>
      </c>
      <c r="D20" s="475">
        <v>5</v>
      </c>
      <c r="E20" s="475">
        <v>22</v>
      </c>
      <c r="F20" s="475">
        <v>19</v>
      </c>
      <c r="G20" s="475">
        <v>3</v>
      </c>
      <c r="H20" s="475">
        <v>1</v>
      </c>
      <c r="I20" s="475">
        <v>1</v>
      </c>
      <c r="J20" s="475">
        <v>1</v>
      </c>
      <c r="K20" s="475">
        <v>1</v>
      </c>
      <c r="L20" s="476">
        <v>2</v>
      </c>
    </row>
    <row r="21" spans="2:12">
      <c r="B21" s="4"/>
      <c r="C21" s="474"/>
      <c r="D21" s="475"/>
      <c r="E21" s="475"/>
      <c r="F21" s="475"/>
      <c r="G21" s="475"/>
      <c r="H21" s="475"/>
      <c r="I21" s="475"/>
      <c r="J21" s="475"/>
      <c r="K21" s="475"/>
      <c r="L21" s="476"/>
    </row>
    <row r="22" spans="2:12">
      <c r="B22" s="4" t="s">
        <v>24</v>
      </c>
      <c r="C22" s="474"/>
      <c r="D22" s="475"/>
      <c r="E22" s="475"/>
      <c r="F22" s="475"/>
      <c r="G22" s="475"/>
      <c r="H22" s="475"/>
      <c r="I22" s="475"/>
      <c r="J22" s="475"/>
      <c r="K22" s="475"/>
      <c r="L22" s="476"/>
    </row>
    <row r="23" spans="2:12">
      <c r="B23" s="196">
        <v>38626</v>
      </c>
      <c r="C23" s="474">
        <v>151</v>
      </c>
      <c r="D23" s="475">
        <v>29</v>
      </c>
      <c r="E23" s="475">
        <v>122</v>
      </c>
      <c r="F23" s="475">
        <v>110</v>
      </c>
      <c r="G23" s="475">
        <v>12</v>
      </c>
      <c r="H23" s="475">
        <v>4</v>
      </c>
      <c r="I23" s="475">
        <v>4</v>
      </c>
      <c r="J23" s="475">
        <v>4</v>
      </c>
      <c r="K23" s="475">
        <v>3</v>
      </c>
      <c r="L23" s="476">
        <v>11</v>
      </c>
    </row>
    <row r="24" spans="2:12">
      <c r="B24" s="196">
        <v>38991</v>
      </c>
      <c r="C24" s="474">
        <v>150</v>
      </c>
      <c r="D24" s="475">
        <v>29</v>
      </c>
      <c r="E24" s="475">
        <v>121</v>
      </c>
      <c r="F24" s="475">
        <v>110</v>
      </c>
      <c r="G24" s="475">
        <v>11</v>
      </c>
      <c r="H24" s="475">
        <v>4</v>
      </c>
      <c r="I24" s="475">
        <v>4</v>
      </c>
      <c r="J24" s="475">
        <v>3</v>
      </c>
      <c r="K24" s="475">
        <v>3</v>
      </c>
      <c r="L24" s="476">
        <v>10</v>
      </c>
    </row>
    <row r="25" spans="2:12">
      <c r="B25" s="196">
        <v>39356</v>
      </c>
      <c r="C25" s="474">
        <v>150</v>
      </c>
      <c r="D25" s="475">
        <v>29</v>
      </c>
      <c r="E25" s="475">
        <v>121</v>
      </c>
      <c r="F25" s="475">
        <v>110</v>
      </c>
      <c r="G25" s="475">
        <v>11</v>
      </c>
      <c r="H25" s="475">
        <v>4</v>
      </c>
      <c r="I25" s="475">
        <v>4</v>
      </c>
      <c r="J25" s="475">
        <v>3</v>
      </c>
      <c r="K25" s="475">
        <v>3</v>
      </c>
      <c r="L25" s="476">
        <v>10</v>
      </c>
    </row>
    <row r="26" spans="2:12">
      <c r="B26" s="196">
        <v>39722</v>
      </c>
      <c r="C26" s="474">
        <v>148</v>
      </c>
      <c r="D26" s="475">
        <v>29</v>
      </c>
      <c r="E26" s="475">
        <v>119</v>
      </c>
      <c r="F26" s="475">
        <v>109</v>
      </c>
      <c r="G26" s="475">
        <v>10</v>
      </c>
      <c r="H26" s="475">
        <v>4</v>
      </c>
      <c r="I26" s="475">
        <v>4</v>
      </c>
      <c r="J26" s="475">
        <v>2</v>
      </c>
      <c r="K26" s="475">
        <v>3</v>
      </c>
      <c r="L26" s="476">
        <v>9</v>
      </c>
    </row>
    <row r="27" spans="2:12">
      <c r="B27" s="196">
        <v>40087</v>
      </c>
      <c r="C27" s="474">
        <v>148</v>
      </c>
      <c r="D27" s="475">
        <v>29</v>
      </c>
      <c r="E27" s="475">
        <v>119</v>
      </c>
      <c r="F27" s="475">
        <v>109</v>
      </c>
      <c r="G27" s="475">
        <v>10</v>
      </c>
      <c r="H27" s="475">
        <v>4</v>
      </c>
      <c r="I27" s="475">
        <v>4</v>
      </c>
      <c r="J27" s="475">
        <v>2</v>
      </c>
      <c r="K27" s="475">
        <v>3</v>
      </c>
      <c r="L27" s="476">
        <v>9</v>
      </c>
    </row>
    <row r="28" spans="2:12">
      <c r="B28" s="196">
        <v>40452</v>
      </c>
      <c r="C28" s="474">
        <v>147</v>
      </c>
      <c r="D28" s="475">
        <v>28</v>
      </c>
      <c r="E28" s="475">
        <v>119</v>
      </c>
      <c r="F28" s="475">
        <v>109</v>
      </c>
      <c r="G28" s="475">
        <v>10</v>
      </c>
      <c r="H28" s="475">
        <v>4</v>
      </c>
      <c r="I28" s="475">
        <v>4</v>
      </c>
      <c r="J28" s="475">
        <v>2</v>
      </c>
      <c r="K28" s="475">
        <v>4</v>
      </c>
      <c r="L28" s="476">
        <v>9</v>
      </c>
    </row>
    <row r="29" spans="2:12">
      <c r="B29" s="196">
        <v>40817</v>
      </c>
      <c r="C29" s="474">
        <v>147</v>
      </c>
      <c r="D29" s="475">
        <v>28</v>
      </c>
      <c r="E29" s="475">
        <v>119</v>
      </c>
      <c r="F29" s="475">
        <v>109</v>
      </c>
      <c r="G29" s="475">
        <v>10</v>
      </c>
      <c r="H29" s="475">
        <v>4</v>
      </c>
      <c r="I29" s="475">
        <v>4</v>
      </c>
      <c r="J29" s="475">
        <v>2</v>
      </c>
      <c r="K29" s="475">
        <v>4</v>
      </c>
      <c r="L29" s="476">
        <v>8</v>
      </c>
    </row>
    <row r="30" spans="2:12">
      <c r="B30" s="196">
        <v>41183</v>
      </c>
      <c r="C30" s="474">
        <v>148</v>
      </c>
      <c r="D30" s="475">
        <v>28</v>
      </c>
      <c r="E30" s="475">
        <v>120</v>
      </c>
      <c r="F30" s="475">
        <v>110</v>
      </c>
      <c r="G30" s="475">
        <v>10</v>
      </c>
      <c r="H30" s="475">
        <v>4</v>
      </c>
      <c r="I30" s="475">
        <v>4</v>
      </c>
      <c r="J30" s="475">
        <v>2</v>
      </c>
      <c r="K30" s="475">
        <v>4</v>
      </c>
      <c r="L30" s="476">
        <v>8</v>
      </c>
    </row>
    <row r="31" spans="2:12">
      <c r="B31" s="196">
        <v>41548</v>
      </c>
      <c r="C31" s="474">
        <v>148</v>
      </c>
      <c r="D31" s="475">
        <v>28</v>
      </c>
      <c r="E31" s="475">
        <v>120</v>
      </c>
      <c r="F31" s="475">
        <v>110</v>
      </c>
      <c r="G31" s="475">
        <v>10</v>
      </c>
      <c r="H31" s="475">
        <v>4</v>
      </c>
      <c r="I31" s="475">
        <v>4</v>
      </c>
      <c r="J31" s="475">
        <v>2</v>
      </c>
      <c r="K31" s="475">
        <v>4</v>
      </c>
      <c r="L31" s="476">
        <v>8</v>
      </c>
    </row>
    <row r="32" spans="2:12">
      <c r="B32" s="196">
        <v>41913</v>
      </c>
      <c r="C32" s="474">
        <v>147</v>
      </c>
      <c r="D32" s="475">
        <v>28</v>
      </c>
      <c r="E32" s="475">
        <v>119</v>
      </c>
      <c r="F32" s="475">
        <v>109</v>
      </c>
      <c r="G32" s="475">
        <v>10</v>
      </c>
      <c r="H32" s="475">
        <v>4</v>
      </c>
      <c r="I32" s="475">
        <v>4</v>
      </c>
      <c r="J32" s="475">
        <v>2</v>
      </c>
      <c r="K32" s="475">
        <v>4</v>
      </c>
      <c r="L32" s="476">
        <v>8</v>
      </c>
    </row>
    <row r="33" spans="2:12">
      <c r="B33" s="196">
        <v>42278</v>
      </c>
      <c r="C33" s="474">
        <v>147</v>
      </c>
      <c r="D33" s="475">
        <v>28</v>
      </c>
      <c r="E33" s="475">
        <v>119</v>
      </c>
      <c r="F33" s="475">
        <v>109</v>
      </c>
      <c r="G33" s="475">
        <v>10</v>
      </c>
      <c r="H33" s="475">
        <v>4</v>
      </c>
      <c r="I33" s="475">
        <v>4</v>
      </c>
      <c r="J33" s="475">
        <v>2</v>
      </c>
      <c r="K33" s="475">
        <v>4</v>
      </c>
      <c r="L33" s="476">
        <v>8</v>
      </c>
    </row>
    <row r="34" spans="2:12">
      <c r="B34" s="196">
        <v>42644</v>
      </c>
      <c r="C34" s="474">
        <v>147</v>
      </c>
      <c r="D34" s="475">
        <v>28</v>
      </c>
      <c r="E34" s="475">
        <v>119</v>
      </c>
      <c r="F34" s="475">
        <v>110</v>
      </c>
      <c r="G34" s="475">
        <v>9</v>
      </c>
      <c r="H34" s="475">
        <v>3</v>
      </c>
      <c r="I34" s="475">
        <v>4</v>
      </c>
      <c r="J34" s="475">
        <v>2</v>
      </c>
      <c r="K34" s="475">
        <v>3</v>
      </c>
      <c r="L34" s="476">
        <v>7</v>
      </c>
    </row>
    <row r="35" spans="2:12">
      <c r="B35" s="4"/>
      <c r="C35" s="474"/>
      <c r="D35" s="475"/>
      <c r="E35" s="475"/>
      <c r="F35" s="475"/>
      <c r="G35" s="475"/>
      <c r="H35" s="475"/>
      <c r="I35" s="475"/>
      <c r="J35" s="475"/>
      <c r="K35" s="475"/>
      <c r="L35" s="476"/>
    </row>
    <row r="36" spans="2:12">
      <c r="B36" s="4" t="s">
        <v>25</v>
      </c>
      <c r="C36" s="474"/>
      <c r="D36" s="475"/>
      <c r="E36" s="475"/>
      <c r="F36" s="475"/>
      <c r="G36" s="475"/>
      <c r="H36" s="475"/>
      <c r="I36" s="475"/>
      <c r="J36" s="475"/>
      <c r="K36" s="475"/>
      <c r="L36" s="476"/>
    </row>
    <row r="37" spans="2:12">
      <c r="B37" s="196">
        <v>38626</v>
      </c>
      <c r="C37" s="474">
        <v>9026</v>
      </c>
      <c r="D37" s="475">
        <v>1073</v>
      </c>
      <c r="E37" s="475">
        <v>7952</v>
      </c>
      <c r="F37" s="475">
        <v>6925</v>
      </c>
      <c r="G37" s="475">
        <v>1027</v>
      </c>
      <c r="H37" s="475">
        <v>601</v>
      </c>
      <c r="I37" s="475">
        <v>322</v>
      </c>
      <c r="J37" s="475">
        <v>312</v>
      </c>
      <c r="K37" s="475">
        <v>368</v>
      </c>
      <c r="L37" s="476">
        <v>827</v>
      </c>
    </row>
    <row r="38" spans="2:12">
      <c r="B38" s="196">
        <v>38991</v>
      </c>
      <c r="C38" s="474">
        <v>8943</v>
      </c>
      <c r="D38" s="475">
        <v>1072</v>
      </c>
      <c r="E38" s="475">
        <v>7870</v>
      </c>
      <c r="F38" s="475">
        <v>6855</v>
      </c>
      <c r="G38" s="475">
        <v>1015</v>
      </c>
      <c r="H38" s="475">
        <v>595</v>
      </c>
      <c r="I38" s="475">
        <v>323</v>
      </c>
      <c r="J38" s="475">
        <v>301</v>
      </c>
      <c r="K38" s="475">
        <v>366</v>
      </c>
      <c r="L38" s="476">
        <v>824</v>
      </c>
    </row>
    <row r="39" spans="2:12">
      <c r="B39" s="196">
        <v>39356</v>
      </c>
      <c r="C39" s="474">
        <v>8862</v>
      </c>
      <c r="D39" s="475">
        <v>1076</v>
      </c>
      <c r="E39" s="475">
        <v>7785</v>
      </c>
      <c r="F39" s="475">
        <v>6780</v>
      </c>
      <c r="G39" s="475">
        <v>1005</v>
      </c>
      <c r="H39" s="475">
        <v>594</v>
      </c>
      <c r="I39" s="475">
        <v>326</v>
      </c>
      <c r="J39" s="475">
        <v>291</v>
      </c>
      <c r="K39" s="475">
        <v>357</v>
      </c>
      <c r="L39" s="476">
        <v>818</v>
      </c>
    </row>
    <row r="40" spans="2:12">
      <c r="B40" s="196">
        <v>39722</v>
      </c>
      <c r="C40" s="474">
        <v>8794</v>
      </c>
      <c r="D40" s="475">
        <v>1079</v>
      </c>
      <c r="E40" s="475">
        <v>7714</v>
      </c>
      <c r="F40" s="475">
        <v>6730</v>
      </c>
      <c r="G40" s="475">
        <v>984</v>
      </c>
      <c r="H40" s="475">
        <v>587</v>
      </c>
      <c r="I40" s="475">
        <v>326</v>
      </c>
      <c r="J40" s="475">
        <v>275</v>
      </c>
      <c r="K40" s="475">
        <v>342</v>
      </c>
      <c r="L40" s="476">
        <v>798</v>
      </c>
    </row>
    <row r="41" spans="2:12">
      <c r="B41" s="196">
        <v>40087</v>
      </c>
      <c r="C41" s="474">
        <v>8739</v>
      </c>
      <c r="D41" s="475">
        <v>1083</v>
      </c>
      <c r="E41" s="475">
        <v>7655</v>
      </c>
      <c r="F41" s="475">
        <v>6677</v>
      </c>
      <c r="G41" s="475">
        <v>978</v>
      </c>
      <c r="H41" s="475">
        <v>586</v>
      </c>
      <c r="I41" s="475">
        <v>327</v>
      </c>
      <c r="J41" s="475">
        <v>267</v>
      </c>
      <c r="K41" s="475">
        <v>336</v>
      </c>
      <c r="L41" s="476">
        <v>795</v>
      </c>
    </row>
    <row r="42" spans="2:12">
      <c r="B42" s="196">
        <v>40452</v>
      </c>
      <c r="C42" s="474">
        <v>8670</v>
      </c>
      <c r="D42" s="475">
        <v>1082</v>
      </c>
      <c r="E42" s="475">
        <v>7587</v>
      </c>
      <c r="F42" s="475">
        <v>6621</v>
      </c>
      <c r="G42" s="475">
        <v>966</v>
      </c>
      <c r="H42" s="475">
        <v>585</v>
      </c>
      <c r="I42" s="475">
        <v>329</v>
      </c>
      <c r="J42" s="475">
        <v>258</v>
      </c>
      <c r="K42" s="475">
        <v>329</v>
      </c>
      <c r="L42" s="476">
        <v>786</v>
      </c>
    </row>
    <row r="43" spans="2:12">
      <c r="B43" s="196">
        <v>40817</v>
      </c>
      <c r="C43" s="474">
        <v>8605</v>
      </c>
      <c r="D43" s="475">
        <v>1076</v>
      </c>
      <c r="E43" s="475">
        <v>7528</v>
      </c>
      <c r="F43" s="475">
        <v>6567</v>
      </c>
      <c r="G43" s="475">
        <v>961</v>
      </c>
      <c r="H43" s="475">
        <v>578</v>
      </c>
      <c r="I43" s="475">
        <v>332</v>
      </c>
      <c r="J43" s="475">
        <v>252</v>
      </c>
      <c r="K43" s="475">
        <v>331</v>
      </c>
      <c r="L43" s="476">
        <v>779</v>
      </c>
    </row>
    <row r="44" spans="2:12">
      <c r="B44" s="196">
        <v>41183</v>
      </c>
      <c r="C44" s="474">
        <v>8565</v>
      </c>
      <c r="D44" s="475">
        <v>1071</v>
      </c>
      <c r="E44" s="475">
        <v>7493</v>
      </c>
      <c r="F44" s="475">
        <v>6532</v>
      </c>
      <c r="G44" s="475">
        <v>961</v>
      </c>
      <c r="H44" s="475">
        <v>582</v>
      </c>
      <c r="I44" s="475">
        <v>336</v>
      </c>
      <c r="J44" s="475">
        <v>247</v>
      </c>
      <c r="K44" s="475">
        <v>332</v>
      </c>
      <c r="L44" s="476">
        <v>779</v>
      </c>
    </row>
    <row r="45" spans="2:12">
      <c r="B45" s="196">
        <v>41548</v>
      </c>
      <c r="C45" s="474">
        <v>8540</v>
      </c>
      <c r="D45" s="475">
        <v>1066</v>
      </c>
      <c r="E45" s="475">
        <v>7474</v>
      </c>
      <c r="F45" s="475">
        <v>6513</v>
      </c>
      <c r="G45" s="475">
        <v>961</v>
      </c>
      <c r="H45" s="475">
        <v>579</v>
      </c>
      <c r="I45" s="475">
        <v>342</v>
      </c>
      <c r="J45" s="475">
        <v>242</v>
      </c>
      <c r="K45" s="475">
        <v>329</v>
      </c>
      <c r="L45" s="476">
        <v>782</v>
      </c>
    </row>
    <row r="46" spans="2:12">
      <c r="B46" s="196">
        <v>41913</v>
      </c>
      <c r="C46" s="474">
        <v>8493</v>
      </c>
      <c r="D46" s="475">
        <v>1067</v>
      </c>
      <c r="E46" s="475">
        <v>7426</v>
      </c>
      <c r="F46" s="475">
        <v>6479</v>
      </c>
      <c r="G46" s="475">
        <v>947</v>
      </c>
      <c r="H46" s="475">
        <v>576</v>
      </c>
      <c r="I46" s="475">
        <v>344</v>
      </c>
      <c r="J46" s="475">
        <v>232</v>
      </c>
      <c r="K46" s="475">
        <v>323</v>
      </c>
      <c r="L46" s="476">
        <v>771</v>
      </c>
    </row>
    <row r="47" spans="2:12">
      <c r="B47" s="196">
        <v>42278</v>
      </c>
      <c r="C47" s="474">
        <v>8480</v>
      </c>
      <c r="D47" s="475">
        <v>1064</v>
      </c>
      <c r="E47" s="475">
        <v>7416</v>
      </c>
      <c r="F47" s="475">
        <v>6462</v>
      </c>
      <c r="G47" s="475">
        <v>954</v>
      </c>
      <c r="H47" s="475">
        <v>576</v>
      </c>
      <c r="I47" s="475">
        <v>355</v>
      </c>
      <c r="J47" s="475">
        <v>228</v>
      </c>
      <c r="K47" s="475">
        <v>326</v>
      </c>
      <c r="L47" s="476">
        <v>779</v>
      </c>
    </row>
    <row r="48" spans="2:12">
      <c r="B48" s="196">
        <v>42644</v>
      </c>
      <c r="C48" s="474">
        <v>8442</v>
      </c>
      <c r="D48" s="475">
        <v>1062</v>
      </c>
      <c r="E48" s="475">
        <v>7380</v>
      </c>
      <c r="F48" s="475">
        <v>6432</v>
      </c>
      <c r="G48" s="475">
        <v>948</v>
      </c>
      <c r="H48" s="475">
        <v>575</v>
      </c>
      <c r="I48" s="475">
        <v>361</v>
      </c>
      <c r="J48" s="475">
        <v>222</v>
      </c>
      <c r="K48" s="475">
        <v>323</v>
      </c>
      <c r="L48" s="476">
        <v>772</v>
      </c>
    </row>
    <row r="49" spans="2:12">
      <c r="B49" s="741"/>
      <c r="C49" s="350"/>
      <c r="D49" s="351"/>
      <c r="E49" s="351"/>
      <c r="F49" s="351"/>
      <c r="G49" s="351"/>
      <c r="H49" s="351"/>
      <c r="I49" s="351"/>
      <c r="J49" s="351"/>
      <c r="K49" s="351"/>
      <c r="L49" s="352"/>
    </row>
    <row r="50" spans="2:12">
      <c r="B50" s="1" t="s">
        <v>663</v>
      </c>
    </row>
    <row r="51" spans="2:12">
      <c r="B51" s="1" t="s">
        <v>28</v>
      </c>
    </row>
    <row r="52" spans="2:12">
      <c r="B52" s="1" t="s">
        <v>665</v>
      </c>
    </row>
    <row r="53" spans="2:12">
      <c r="B53" s="1" t="s">
        <v>882</v>
      </c>
    </row>
    <row r="54" spans="2:12">
      <c r="B54" s="1" t="s">
        <v>885</v>
      </c>
    </row>
  </sheetData>
  <mergeCells count="2">
    <mergeCell ref="K1:L1"/>
    <mergeCell ref="F5:F6"/>
  </mergeCells>
  <phoneticPr fontId="7"/>
  <hyperlinks>
    <hyperlink ref="K1" location="目次!A1" display="＜目次へ戻る＞"/>
  </hyperlinks>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S51"/>
  <sheetViews>
    <sheetView showGridLines="0" workbookViewId="0">
      <pane xSplit="2" ySplit="4" topLeftCell="C32" activePane="bottomRight" state="frozenSplit"/>
      <selection activeCell="T25" sqref="T25"/>
      <selection pane="topRight" activeCell="T25" sqref="T25"/>
      <selection pane="bottomLeft" activeCell="T25" sqref="T25"/>
      <selection pane="bottomRight" activeCell="T25" sqref="T25"/>
    </sheetView>
  </sheetViews>
  <sheetFormatPr defaultRowHeight="11.25"/>
  <cols>
    <col min="1" max="1" width="0.75" style="1" customWidth="1"/>
    <col min="2" max="2" width="9.5" style="1" customWidth="1"/>
    <col min="3" max="17" width="5.625" style="1" customWidth="1"/>
    <col min="18" max="19" width="5.5" style="1" customWidth="1"/>
    <col min="20" max="20" width="6" style="1" customWidth="1"/>
    <col min="21" max="23" width="5.875" style="1" customWidth="1"/>
    <col min="24" max="24" width="5.5" style="1" customWidth="1"/>
    <col min="25" max="25" width="6" style="1" customWidth="1"/>
    <col min="26" max="26" width="5.875" style="1" customWidth="1"/>
    <col min="27" max="27" width="6" style="1" bestFit="1" customWidth="1"/>
    <col min="28" max="30" width="4.5" style="1" bestFit="1" customWidth="1"/>
    <col min="31" max="16384" width="9" style="1"/>
  </cols>
  <sheetData>
    <row r="1" spans="2:19" ht="13.5" customHeight="1">
      <c r="B1" s="1" t="s">
        <v>685</v>
      </c>
      <c r="P1" s="798" t="s">
        <v>640</v>
      </c>
      <c r="Q1" s="798"/>
    </row>
    <row r="2" spans="2:19">
      <c r="B2" s="9"/>
      <c r="C2" s="9"/>
      <c r="D2" s="9"/>
      <c r="E2" s="9"/>
      <c r="F2" s="9"/>
      <c r="G2" s="9"/>
      <c r="H2" s="9"/>
      <c r="I2" s="9"/>
      <c r="J2" s="9"/>
      <c r="K2" s="9"/>
      <c r="L2" s="9"/>
      <c r="M2" s="9"/>
      <c r="N2" s="9"/>
      <c r="O2" s="9"/>
      <c r="P2" s="9"/>
      <c r="Q2" s="9"/>
      <c r="R2" s="9"/>
      <c r="S2" s="9"/>
    </row>
    <row r="3" spans="2:19" s="271" customFormat="1" ht="13.5" customHeight="1">
      <c r="B3" s="335"/>
      <c r="C3" s="26" t="s">
        <v>65</v>
      </c>
      <c r="D3" s="27"/>
      <c r="E3" s="27"/>
      <c r="F3" s="27"/>
      <c r="G3" s="27"/>
      <c r="H3" s="27"/>
      <c r="I3" s="27"/>
      <c r="J3" s="27"/>
      <c r="K3" s="27"/>
      <c r="L3" s="27"/>
      <c r="M3" s="27"/>
      <c r="N3" s="27"/>
      <c r="O3" s="27"/>
      <c r="P3" s="21"/>
      <c r="Q3" s="22"/>
    </row>
    <row r="4" spans="2:19" s="271" customFormat="1" ht="22.5">
      <c r="B4" s="337"/>
      <c r="C4" s="39"/>
      <c r="D4" s="340" t="s">
        <v>686</v>
      </c>
      <c r="E4" s="340" t="s">
        <v>687</v>
      </c>
      <c r="F4" s="340" t="s">
        <v>688</v>
      </c>
      <c r="G4" s="340" t="s">
        <v>689</v>
      </c>
      <c r="H4" s="340" t="s">
        <v>690</v>
      </c>
      <c r="I4" s="340" t="s">
        <v>691</v>
      </c>
      <c r="J4" s="340" t="s">
        <v>692</v>
      </c>
      <c r="K4" s="340" t="s">
        <v>693</v>
      </c>
      <c r="L4" s="340" t="s">
        <v>694</v>
      </c>
      <c r="M4" s="340" t="s">
        <v>695</v>
      </c>
      <c r="N4" s="340" t="s">
        <v>696</v>
      </c>
      <c r="O4" s="340" t="s">
        <v>697</v>
      </c>
      <c r="P4" s="344" t="s">
        <v>698</v>
      </c>
      <c r="Q4" s="344" t="s">
        <v>699</v>
      </c>
    </row>
    <row r="5" spans="2:19">
      <c r="B5" s="4"/>
      <c r="C5" s="345"/>
      <c r="D5" s="346"/>
      <c r="E5" s="346"/>
      <c r="F5" s="346"/>
      <c r="G5" s="346"/>
      <c r="H5" s="346"/>
      <c r="I5" s="346"/>
      <c r="J5" s="346"/>
      <c r="K5" s="346"/>
      <c r="L5" s="346"/>
      <c r="M5" s="346"/>
      <c r="N5" s="346"/>
      <c r="O5" s="347"/>
      <c r="P5" s="347"/>
      <c r="Q5" s="348"/>
    </row>
    <row r="6" spans="2:19">
      <c r="B6" s="4" t="s">
        <v>23</v>
      </c>
      <c r="C6" s="345"/>
      <c r="D6" s="346"/>
      <c r="E6" s="346"/>
      <c r="F6" s="346"/>
      <c r="G6" s="346"/>
      <c r="H6" s="346"/>
      <c r="I6" s="346"/>
      <c r="J6" s="346"/>
      <c r="K6" s="346"/>
      <c r="L6" s="346"/>
      <c r="M6" s="346"/>
      <c r="N6" s="346"/>
      <c r="O6" s="346"/>
      <c r="P6" s="346"/>
      <c r="Q6" s="349"/>
    </row>
    <row r="7" spans="2:19">
      <c r="B7" s="196">
        <v>38626</v>
      </c>
      <c r="C7" s="345">
        <v>31</v>
      </c>
      <c r="D7" s="346" t="s">
        <v>12</v>
      </c>
      <c r="E7" s="346" t="s">
        <v>12</v>
      </c>
      <c r="F7" s="346">
        <v>2</v>
      </c>
      <c r="G7" s="346">
        <v>9</v>
      </c>
      <c r="H7" s="346">
        <v>5</v>
      </c>
      <c r="I7" s="346">
        <v>3</v>
      </c>
      <c r="J7" s="346">
        <v>6</v>
      </c>
      <c r="K7" s="346">
        <v>2</v>
      </c>
      <c r="L7" s="346">
        <v>3</v>
      </c>
      <c r="M7" s="346">
        <v>1</v>
      </c>
      <c r="N7" s="346" t="s">
        <v>12</v>
      </c>
      <c r="O7" s="346" t="s">
        <v>12</v>
      </c>
      <c r="P7" s="346" t="s">
        <v>12</v>
      </c>
      <c r="Q7" s="349" t="s">
        <v>12</v>
      </c>
    </row>
    <row r="8" spans="2:19">
      <c r="B8" s="196">
        <v>38991</v>
      </c>
      <c r="C8" s="345">
        <v>30</v>
      </c>
      <c r="D8" s="346" t="s">
        <v>12</v>
      </c>
      <c r="E8" s="346" t="s">
        <v>12</v>
      </c>
      <c r="F8" s="346">
        <v>1</v>
      </c>
      <c r="G8" s="346">
        <v>9</v>
      </c>
      <c r="H8" s="346">
        <v>5</v>
      </c>
      <c r="I8" s="346">
        <v>2</v>
      </c>
      <c r="J8" s="346">
        <v>7</v>
      </c>
      <c r="K8" s="346">
        <v>2</v>
      </c>
      <c r="L8" s="346">
        <v>3</v>
      </c>
      <c r="M8" s="346">
        <v>1</v>
      </c>
      <c r="N8" s="346" t="s">
        <v>12</v>
      </c>
      <c r="O8" s="346" t="s">
        <v>12</v>
      </c>
      <c r="P8" s="346" t="s">
        <v>12</v>
      </c>
      <c r="Q8" s="349" t="s">
        <v>12</v>
      </c>
    </row>
    <row r="9" spans="2:19">
      <c r="B9" s="196">
        <v>39356</v>
      </c>
      <c r="C9" s="345">
        <v>30</v>
      </c>
      <c r="D9" s="346" t="s">
        <v>12</v>
      </c>
      <c r="E9" s="346" t="s">
        <v>12</v>
      </c>
      <c r="F9" s="346">
        <v>1</v>
      </c>
      <c r="G9" s="346">
        <v>9</v>
      </c>
      <c r="H9" s="346">
        <v>5</v>
      </c>
      <c r="I9" s="346">
        <v>2</v>
      </c>
      <c r="J9" s="346">
        <v>7</v>
      </c>
      <c r="K9" s="346">
        <v>2</v>
      </c>
      <c r="L9" s="346">
        <v>3</v>
      </c>
      <c r="M9" s="346">
        <v>1</v>
      </c>
      <c r="N9" s="346" t="s">
        <v>12</v>
      </c>
      <c r="O9" s="346" t="s">
        <v>12</v>
      </c>
      <c r="P9" s="346" t="s">
        <v>12</v>
      </c>
      <c r="Q9" s="349" t="s">
        <v>12</v>
      </c>
    </row>
    <row r="10" spans="2:19">
      <c r="B10" s="196">
        <v>39722</v>
      </c>
      <c r="C10" s="345">
        <v>30</v>
      </c>
      <c r="D10" s="346" t="s">
        <v>12</v>
      </c>
      <c r="E10" s="346" t="s">
        <v>12</v>
      </c>
      <c r="F10" s="346">
        <v>1</v>
      </c>
      <c r="G10" s="346">
        <v>9</v>
      </c>
      <c r="H10" s="346">
        <v>5</v>
      </c>
      <c r="I10" s="346">
        <v>2</v>
      </c>
      <c r="J10" s="346">
        <v>7</v>
      </c>
      <c r="K10" s="346">
        <v>3</v>
      </c>
      <c r="L10" s="346">
        <v>2</v>
      </c>
      <c r="M10" s="346">
        <v>1</v>
      </c>
      <c r="N10" s="346" t="s">
        <v>12</v>
      </c>
      <c r="O10" s="346" t="s">
        <v>12</v>
      </c>
      <c r="P10" s="346" t="s">
        <v>12</v>
      </c>
      <c r="Q10" s="349" t="s">
        <v>12</v>
      </c>
    </row>
    <row r="11" spans="2:19">
      <c r="B11" s="196">
        <v>40087</v>
      </c>
      <c r="C11" s="345">
        <v>29</v>
      </c>
      <c r="D11" s="346" t="s">
        <v>12</v>
      </c>
      <c r="E11" s="346" t="s">
        <v>12</v>
      </c>
      <c r="F11" s="346">
        <v>1</v>
      </c>
      <c r="G11" s="346">
        <v>8</v>
      </c>
      <c r="H11" s="346">
        <v>5</v>
      </c>
      <c r="I11" s="346">
        <v>2</v>
      </c>
      <c r="J11" s="346">
        <v>7</v>
      </c>
      <c r="K11" s="346">
        <v>3</v>
      </c>
      <c r="L11" s="346">
        <v>2</v>
      </c>
      <c r="M11" s="346">
        <v>1</v>
      </c>
      <c r="N11" s="346" t="s">
        <v>12</v>
      </c>
      <c r="O11" s="346" t="s">
        <v>12</v>
      </c>
      <c r="P11" s="346" t="s">
        <v>12</v>
      </c>
      <c r="Q11" s="349" t="s">
        <v>12</v>
      </c>
    </row>
    <row r="12" spans="2:19">
      <c r="B12" s="196">
        <v>40452</v>
      </c>
      <c r="C12" s="345">
        <v>28</v>
      </c>
      <c r="D12" s="346" t="s">
        <v>12</v>
      </c>
      <c r="E12" s="346" t="s">
        <v>12</v>
      </c>
      <c r="F12" s="346">
        <v>1</v>
      </c>
      <c r="G12" s="346">
        <v>7</v>
      </c>
      <c r="H12" s="346">
        <v>5</v>
      </c>
      <c r="I12" s="346">
        <v>2</v>
      </c>
      <c r="J12" s="346">
        <v>7</v>
      </c>
      <c r="K12" s="346">
        <v>3</v>
      </c>
      <c r="L12" s="346">
        <v>2</v>
      </c>
      <c r="M12" s="346">
        <v>1</v>
      </c>
      <c r="N12" s="346" t="s">
        <v>12</v>
      </c>
      <c r="O12" s="346" t="s">
        <v>12</v>
      </c>
      <c r="P12" s="346" t="s">
        <v>12</v>
      </c>
      <c r="Q12" s="349" t="s">
        <v>12</v>
      </c>
    </row>
    <row r="13" spans="2:19">
      <c r="B13" s="196">
        <v>40817</v>
      </c>
      <c r="C13" s="345">
        <v>28</v>
      </c>
      <c r="D13" s="346" t="s">
        <v>12</v>
      </c>
      <c r="E13" s="346" t="s">
        <v>12</v>
      </c>
      <c r="F13" s="346">
        <v>1</v>
      </c>
      <c r="G13" s="346">
        <v>7</v>
      </c>
      <c r="H13" s="346">
        <v>5</v>
      </c>
      <c r="I13" s="346">
        <v>2</v>
      </c>
      <c r="J13" s="346">
        <v>7</v>
      </c>
      <c r="K13" s="346">
        <v>3</v>
      </c>
      <c r="L13" s="346">
        <v>2</v>
      </c>
      <c r="M13" s="346">
        <v>1</v>
      </c>
      <c r="N13" s="346" t="s">
        <v>12</v>
      </c>
      <c r="O13" s="346" t="s">
        <v>12</v>
      </c>
      <c r="P13" s="346" t="s">
        <v>12</v>
      </c>
      <c r="Q13" s="349" t="s">
        <v>12</v>
      </c>
    </row>
    <row r="14" spans="2:19">
      <c r="B14" s="196">
        <v>41183</v>
      </c>
      <c r="C14" s="345">
        <v>28</v>
      </c>
      <c r="D14" s="346" t="s">
        <v>12</v>
      </c>
      <c r="E14" s="346" t="s">
        <v>12</v>
      </c>
      <c r="F14" s="346">
        <v>1</v>
      </c>
      <c r="G14" s="346">
        <v>7</v>
      </c>
      <c r="H14" s="346">
        <v>5</v>
      </c>
      <c r="I14" s="346">
        <v>2</v>
      </c>
      <c r="J14" s="346">
        <v>7</v>
      </c>
      <c r="K14" s="346">
        <v>3</v>
      </c>
      <c r="L14" s="346">
        <v>2</v>
      </c>
      <c r="M14" s="346">
        <v>1</v>
      </c>
      <c r="N14" s="346" t="s">
        <v>12</v>
      </c>
      <c r="O14" s="346" t="s">
        <v>12</v>
      </c>
      <c r="P14" s="346" t="s">
        <v>12</v>
      </c>
      <c r="Q14" s="349" t="s">
        <v>12</v>
      </c>
    </row>
    <row r="15" spans="2:19">
      <c r="B15" s="196">
        <v>41548</v>
      </c>
      <c r="C15" s="345">
        <v>28</v>
      </c>
      <c r="D15" s="346" t="s">
        <v>12</v>
      </c>
      <c r="E15" s="346" t="s">
        <v>12</v>
      </c>
      <c r="F15" s="346">
        <v>1</v>
      </c>
      <c r="G15" s="346">
        <v>7</v>
      </c>
      <c r="H15" s="346">
        <v>5</v>
      </c>
      <c r="I15" s="346">
        <v>2</v>
      </c>
      <c r="J15" s="346">
        <v>7</v>
      </c>
      <c r="K15" s="346">
        <v>3</v>
      </c>
      <c r="L15" s="346">
        <v>2</v>
      </c>
      <c r="M15" s="346">
        <v>1</v>
      </c>
      <c r="N15" s="346" t="s">
        <v>12</v>
      </c>
      <c r="O15" s="346" t="s">
        <v>12</v>
      </c>
      <c r="P15" s="346" t="s">
        <v>12</v>
      </c>
      <c r="Q15" s="349" t="s">
        <v>12</v>
      </c>
    </row>
    <row r="16" spans="2:19">
      <c r="B16" s="196">
        <v>41913</v>
      </c>
      <c r="C16" s="345">
        <v>27</v>
      </c>
      <c r="D16" s="346" t="s">
        <v>12</v>
      </c>
      <c r="E16" s="346" t="s">
        <v>12</v>
      </c>
      <c r="F16" s="346">
        <v>1</v>
      </c>
      <c r="G16" s="346">
        <v>7</v>
      </c>
      <c r="H16" s="346">
        <v>4</v>
      </c>
      <c r="I16" s="346">
        <v>2</v>
      </c>
      <c r="J16" s="346">
        <v>7</v>
      </c>
      <c r="K16" s="346">
        <v>3</v>
      </c>
      <c r="L16" s="346">
        <v>2</v>
      </c>
      <c r="M16" s="346">
        <v>1</v>
      </c>
      <c r="N16" s="346" t="s">
        <v>12</v>
      </c>
      <c r="O16" s="346" t="s">
        <v>12</v>
      </c>
      <c r="P16" s="346" t="s">
        <v>12</v>
      </c>
      <c r="Q16" s="349" t="s">
        <v>12</v>
      </c>
    </row>
    <row r="17" spans="2:17">
      <c r="B17" s="196">
        <v>42278</v>
      </c>
      <c r="C17" s="345">
        <v>27</v>
      </c>
      <c r="D17" s="346" t="s">
        <v>12</v>
      </c>
      <c r="E17" s="346" t="s">
        <v>12</v>
      </c>
      <c r="F17" s="346">
        <v>1</v>
      </c>
      <c r="G17" s="346">
        <v>7</v>
      </c>
      <c r="H17" s="346">
        <v>4</v>
      </c>
      <c r="I17" s="346">
        <v>2</v>
      </c>
      <c r="J17" s="346">
        <v>7</v>
      </c>
      <c r="K17" s="346">
        <v>3</v>
      </c>
      <c r="L17" s="346">
        <v>2</v>
      </c>
      <c r="M17" s="346">
        <v>1</v>
      </c>
      <c r="N17" s="346" t="s">
        <v>12</v>
      </c>
      <c r="O17" s="346" t="s">
        <v>12</v>
      </c>
      <c r="P17" s="346" t="s">
        <v>12</v>
      </c>
      <c r="Q17" s="349" t="s">
        <v>12</v>
      </c>
    </row>
    <row r="18" spans="2:17">
      <c r="B18" s="196">
        <v>42644</v>
      </c>
      <c r="C18" s="345">
        <v>27</v>
      </c>
      <c r="D18" s="346" t="s">
        <v>1067</v>
      </c>
      <c r="E18" s="346" t="s">
        <v>1067</v>
      </c>
      <c r="F18" s="346">
        <v>1</v>
      </c>
      <c r="G18" s="346">
        <v>7</v>
      </c>
      <c r="H18" s="346">
        <v>4</v>
      </c>
      <c r="I18" s="346">
        <v>2</v>
      </c>
      <c r="J18" s="346">
        <v>7</v>
      </c>
      <c r="K18" s="346">
        <v>3</v>
      </c>
      <c r="L18" s="346">
        <v>3</v>
      </c>
      <c r="M18" s="346" t="s">
        <v>1068</v>
      </c>
      <c r="N18" s="346" t="s">
        <v>1068</v>
      </c>
      <c r="O18" s="346" t="s">
        <v>1068</v>
      </c>
      <c r="P18" s="346" t="s">
        <v>1067</v>
      </c>
      <c r="Q18" s="349" t="s">
        <v>1067</v>
      </c>
    </row>
    <row r="19" spans="2:17">
      <c r="B19" s="4"/>
      <c r="C19" s="345"/>
      <c r="D19" s="346"/>
      <c r="E19" s="346"/>
      <c r="F19" s="346"/>
      <c r="G19" s="346"/>
      <c r="H19" s="346"/>
      <c r="I19" s="346"/>
      <c r="J19" s="346"/>
      <c r="K19" s="346"/>
      <c r="L19" s="346"/>
      <c r="M19" s="346"/>
      <c r="N19" s="346"/>
      <c r="O19" s="346"/>
      <c r="P19" s="346"/>
      <c r="Q19" s="349"/>
    </row>
    <row r="20" spans="2:17">
      <c r="B20" s="4" t="s">
        <v>24</v>
      </c>
      <c r="C20" s="345"/>
      <c r="D20" s="346"/>
      <c r="E20" s="346"/>
      <c r="F20" s="346"/>
      <c r="G20" s="346"/>
      <c r="H20" s="346"/>
      <c r="I20" s="346"/>
      <c r="J20" s="346"/>
      <c r="K20" s="346"/>
      <c r="L20" s="346"/>
      <c r="M20" s="346"/>
      <c r="N20" s="346"/>
      <c r="O20" s="346"/>
      <c r="P20" s="346"/>
      <c r="Q20" s="349"/>
    </row>
    <row r="21" spans="2:17">
      <c r="B21" s="196">
        <v>38626</v>
      </c>
      <c r="C21" s="345">
        <v>151</v>
      </c>
      <c r="D21" s="346" t="s">
        <v>12</v>
      </c>
      <c r="E21" s="346">
        <v>7</v>
      </c>
      <c r="F21" s="346">
        <v>8</v>
      </c>
      <c r="G21" s="346">
        <v>31</v>
      </c>
      <c r="H21" s="346">
        <v>28</v>
      </c>
      <c r="I21" s="346">
        <v>26</v>
      </c>
      <c r="J21" s="346">
        <v>25</v>
      </c>
      <c r="K21" s="346">
        <v>12</v>
      </c>
      <c r="L21" s="346">
        <v>9</v>
      </c>
      <c r="M21" s="346">
        <v>3</v>
      </c>
      <c r="N21" s="346" t="s">
        <v>12</v>
      </c>
      <c r="O21" s="346">
        <v>1</v>
      </c>
      <c r="P21" s="346" t="s">
        <v>12</v>
      </c>
      <c r="Q21" s="349">
        <v>1</v>
      </c>
    </row>
    <row r="22" spans="2:17">
      <c r="B22" s="196">
        <v>38991</v>
      </c>
      <c r="C22" s="345">
        <v>150</v>
      </c>
      <c r="D22" s="346" t="s">
        <v>12</v>
      </c>
      <c r="E22" s="346">
        <v>8</v>
      </c>
      <c r="F22" s="346">
        <v>6</v>
      </c>
      <c r="G22" s="346">
        <v>31</v>
      </c>
      <c r="H22" s="346">
        <v>28</v>
      </c>
      <c r="I22" s="346">
        <v>25</v>
      </c>
      <c r="J22" s="346">
        <v>26</v>
      </c>
      <c r="K22" s="346">
        <v>12</v>
      </c>
      <c r="L22" s="346">
        <v>8</v>
      </c>
      <c r="M22" s="346">
        <v>4</v>
      </c>
      <c r="N22" s="346" t="s">
        <v>12</v>
      </c>
      <c r="O22" s="346">
        <v>1</v>
      </c>
      <c r="P22" s="346" t="s">
        <v>12</v>
      </c>
      <c r="Q22" s="349">
        <v>1</v>
      </c>
    </row>
    <row r="23" spans="2:17">
      <c r="B23" s="196">
        <v>39356</v>
      </c>
      <c r="C23" s="345">
        <v>150</v>
      </c>
      <c r="D23" s="346" t="s">
        <v>12</v>
      </c>
      <c r="E23" s="346">
        <v>8</v>
      </c>
      <c r="F23" s="346">
        <v>6</v>
      </c>
      <c r="G23" s="346">
        <v>32</v>
      </c>
      <c r="H23" s="346">
        <v>27</v>
      </c>
      <c r="I23" s="346">
        <v>25</v>
      </c>
      <c r="J23" s="346">
        <v>26</v>
      </c>
      <c r="K23" s="346">
        <v>12</v>
      </c>
      <c r="L23" s="346">
        <v>9</v>
      </c>
      <c r="M23" s="346">
        <v>3</v>
      </c>
      <c r="N23" s="346" t="s">
        <v>12</v>
      </c>
      <c r="O23" s="346">
        <v>1</v>
      </c>
      <c r="P23" s="346" t="s">
        <v>12</v>
      </c>
      <c r="Q23" s="349">
        <v>1</v>
      </c>
    </row>
    <row r="24" spans="2:17">
      <c r="B24" s="196">
        <v>39722</v>
      </c>
      <c r="C24" s="345">
        <v>148</v>
      </c>
      <c r="D24" s="346" t="s">
        <v>12</v>
      </c>
      <c r="E24" s="346">
        <v>7</v>
      </c>
      <c r="F24" s="346">
        <v>6</v>
      </c>
      <c r="G24" s="346">
        <v>32</v>
      </c>
      <c r="H24" s="346">
        <v>27</v>
      </c>
      <c r="I24" s="346">
        <v>25</v>
      </c>
      <c r="J24" s="346">
        <v>25</v>
      </c>
      <c r="K24" s="346">
        <v>13</v>
      </c>
      <c r="L24" s="346">
        <v>8</v>
      </c>
      <c r="M24" s="346">
        <v>3</v>
      </c>
      <c r="N24" s="346" t="s">
        <v>12</v>
      </c>
      <c r="O24" s="346">
        <v>1</v>
      </c>
      <c r="P24" s="346" t="s">
        <v>12</v>
      </c>
      <c r="Q24" s="349">
        <v>1</v>
      </c>
    </row>
    <row r="25" spans="2:17">
      <c r="B25" s="196">
        <v>40087</v>
      </c>
      <c r="C25" s="345">
        <v>148</v>
      </c>
      <c r="D25" s="346" t="s">
        <v>12</v>
      </c>
      <c r="E25" s="346">
        <v>8</v>
      </c>
      <c r="F25" s="346">
        <v>6</v>
      </c>
      <c r="G25" s="346">
        <v>31</v>
      </c>
      <c r="H25" s="346">
        <v>27</v>
      </c>
      <c r="I25" s="346">
        <v>25</v>
      </c>
      <c r="J25" s="346">
        <v>26</v>
      </c>
      <c r="K25" s="346">
        <v>12</v>
      </c>
      <c r="L25" s="346">
        <v>8</v>
      </c>
      <c r="M25" s="346">
        <v>3</v>
      </c>
      <c r="N25" s="346" t="s">
        <v>12</v>
      </c>
      <c r="O25" s="346">
        <v>1</v>
      </c>
      <c r="P25" s="346" t="s">
        <v>12</v>
      </c>
      <c r="Q25" s="349">
        <v>1</v>
      </c>
    </row>
    <row r="26" spans="2:17">
      <c r="B26" s="196">
        <v>40452</v>
      </c>
      <c r="C26" s="345">
        <v>147</v>
      </c>
      <c r="D26" s="346" t="s">
        <v>12</v>
      </c>
      <c r="E26" s="346">
        <v>8</v>
      </c>
      <c r="F26" s="346">
        <v>6</v>
      </c>
      <c r="G26" s="346">
        <v>30</v>
      </c>
      <c r="H26" s="346">
        <v>27</v>
      </c>
      <c r="I26" s="346">
        <v>25</v>
      </c>
      <c r="J26" s="346">
        <v>26</v>
      </c>
      <c r="K26" s="346">
        <v>12</v>
      </c>
      <c r="L26" s="346">
        <v>8</v>
      </c>
      <c r="M26" s="346">
        <v>3</v>
      </c>
      <c r="N26" s="346" t="s">
        <v>12</v>
      </c>
      <c r="O26" s="346">
        <v>1</v>
      </c>
      <c r="P26" s="346" t="s">
        <v>12</v>
      </c>
      <c r="Q26" s="349">
        <v>1</v>
      </c>
    </row>
    <row r="27" spans="2:17">
      <c r="B27" s="196">
        <v>40817</v>
      </c>
      <c r="C27" s="345">
        <v>147</v>
      </c>
      <c r="D27" s="346" t="s">
        <v>12</v>
      </c>
      <c r="E27" s="346">
        <v>8</v>
      </c>
      <c r="F27" s="346">
        <v>6</v>
      </c>
      <c r="G27" s="346">
        <v>30</v>
      </c>
      <c r="H27" s="346">
        <v>27</v>
      </c>
      <c r="I27" s="346">
        <v>25</v>
      </c>
      <c r="J27" s="346">
        <v>26</v>
      </c>
      <c r="K27" s="346">
        <v>12</v>
      </c>
      <c r="L27" s="346">
        <v>8</v>
      </c>
      <c r="M27" s="346">
        <v>3</v>
      </c>
      <c r="N27" s="346" t="s">
        <v>12</v>
      </c>
      <c r="O27" s="346">
        <v>1</v>
      </c>
      <c r="P27" s="346" t="s">
        <v>12</v>
      </c>
      <c r="Q27" s="349">
        <v>1</v>
      </c>
    </row>
    <row r="28" spans="2:17">
      <c r="B28" s="196">
        <v>41183</v>
      </c>
      <c r="C28" s="345">
        <v>148</v>
      </c>
      <c r="D28" s="346" t="s">
        <v>12</v>
      </c>
      <c r="E28" s="346">
        <v>8</v>
      </c>
      <c r="F28" s="346">
        <v>6</v>
      </c>
      <c r="G28" s="346">
        <v>30</v>
      </c>
      <c r="H28" s="346">
        <v>28</v>
      </c>
      <c r="I28" s="346">
        <v>25</v>
      </c>
      <c r="J28" s="346">
        <v>27</v>
      </c>
      <c r="K28" s="346">
        <v>12</v>
      </c>
      <c r="L28" s="346">
        <v>7</v>
      </c>
      <c r="M28" s="346">
        <v>3</v>
      </c>
      <c r="N28" s="346" t="s">
        <v>12</v>
      </c>
      <c r="O28" s="346">
        <v>1</v>
      </c>
      <c r="P28" s="346" t="s">
        <v>12</v>
      </c>
      <c r="Q28" s="349">
        <v>1</v>
      </c>
    </row>
    <row r="29" spans="2:17">
      <c r="B29" s="196">
        <v>41548</v>
      </c>
      <c r="C29" s="345">
        <v>148</v>
      </c>
      <c r="D29" s="346" t="s">
        <v>12</v>
      </c>
      <c r="E29" s="346">
        <v>8</v>
      </c>
      <c r="F29" s="346">
        <v>6</v>
      </c>
      <c r="G29" s="346">
        <v>30</v>
      </c>
      <c r="H29" s="346">
        <v>28</v>
      </c>
      <c r="I29" s="346">
        <v>25</v>
      </c>
      <c r="J29" s="346">
        <v>27</v>
      </c>
      <c r="K29" s="346">
        <v>12</v>
      </c>
      <c r="L29" s="346">
        <v>6</v>
      </c>
      <c r="M29" s="346">
        <v>4</v>
      </c>
      <c r="N29" s="346" t="s">
        <v>12</v>
      </c>
      <c r="O29" s="346">
        <v>1</v>
      </c>
      <c r="P29" s="346" t="s">
        <v>12</v>
      </c>
      <c r="Q29" s="349">
        <v>1</v>
      </c>
    </row>
    <row r="30" spans="2:17">
      <c r="B30" s="196">
        <v>41913</v>
      </c>
      <c r="C30" s="345">
        <v>147</v>
      </c>
      <c r="D30" s="346" t="s">
        <v>12</v>
      </c>
      <c r="E30" s="346">
        <v>8</v>
      </c>
      <c r="F30" s="346">
        <v>6</v>
      </c>
      <c r="G30" s="346">
        <v>30</v>
      </c>
      <c r="H30" s="346">
        <v>29</v>
      </c>
      <c r="I30" s="346">
        <v>23</v>
      </c>
      <c r="J30" s="346">
        <v>27</v>
      </c>
      <c r="K30" s="346">
        <v>13</v>
      </c>
      <c r="L30" s="346">
        <v>5</v>
      </c>
      <c r="M30" s="346">
        <v>4</v>
      </c>
      <c r="N30" s="346" t="s">
        <v>12</v>
      </c>
      <c r="O30" s="346">
        <v>1</v>
      </c>
      <c r="P30" s="346" t="s">
        <v>12</v>
      </c>
      <c r="Q30" s="349">
        <v>1</v>
      </c>
    </row>
    <row r="31" spans="2:17">
      <c r="B31" s="196">
        <v>42278</v>
      </c>
      <c r="C31" s="345">
        <v>147</v>
      </c>
      <c r="D31" s="346" t="s">
        <v>12</v>
      </c>
      <c r="E31" s="346">
        <v>8</v>
      </c>
      <c r="F31" s="346">
        <v>6</v>
      </c>
      <c r="G31" s="346">
        <v>31</v>
      </c>
      <c r="H31" s="346">
        <v>28</v>
      </c>
      <c r="I31" s="346">
        <v>23</v>
      </c>
      <c r="J31" s="346">
        <v>27</v>
      </c>
      <c r="K31" s="346">
        <v>13</v>
      </c>
      <c r="L31" s="346">
        <v>5</v>
      </c>
      <c r="M31" s="346">
        <v>4</v>
      </c>
      <c r="N31" s="346" t="s">
        <v>12</v>
      </c>
      <c r="O31" s="346">
        <v>1</v>
      </c>
      <c r="P31" s="346" t="s">
        <v>12</v>
      </c>
      <c r="Q31" s="349">
        <v>1</v>
      </c>
    </row>
    <row r="32" spans="2:17">
      <c r="B32" s="196">
        <v>42644</v>
      </c>
      <c r="C32" s="345">
        <v>147</v>
      </c>
      <c r="D32" s="346" t="s">
        <v>1067</v>
      </c>
      <c r="E32" s="346">
        <v>8</v>
      </c>
      <c r="F32" s="346">
        <v>6</v>
      </c>
      <c r="G32" s="346">
        <v>32</v>
      </c>
      <c r="H32" s="346">
        <v>28</v>
      </c>
      <c r="I32" s="346">
        <v>22</v>
      </c>
      <c r="J32" s="346">
        <v>27</v>
      </c>
      <c r="K32" s="346">
        <v>13</v>
      </c>
      <c r="L32" s="346">
        <v>6</v>
      </c>
      <c r="M32" s="346">
        <v>3</v>
      </c>
      <c r="N32" s="346" t="s">
        <v>1068</v>
      </c>
      <c r="O32" s="346">
        <v>1</v>
      </c>
      <c r="P32" s="346" t="s">
        <v>1067</v>
      </c>
      <c r="Q32" s="349">
        <v>1</v>
      </c>
    </row>
    <row r="33" spans="2:17">
      <c r="B33" s="4"/>
      <c r="C33" s="345"/>
      <c r="D33" s="346"/>
      <c r="E33" s="346"/>
      <c r="F33" s="346"/>
      <c r="G33" s="346"/>
      <c r="H33" s="346"/>
      <c r="I33" s="346"/>
      <c r="J33" s="346"/>
      <c r="K33" s="346"/>
      <c r="L33" s="346"/>
      <c r="M33" s="346"/>
      <c r="N33" s="346"/>
      <c r="O33" s="346"/>
      <c r="P33" s="346"/>
      <c r="Q33" s="349"/>
    </row>
    <row r="34" spans="2:17">
      <c r="B34" s="4" t="s">
        <v>25</v>
      </c>
      <c r="C34" s="345"/>
      <c r="D34" s="346"/>
      <c r="E34" s="346"/>
      <c r="F34" s="346"/>
      <c r="G34" s="346"/>
      <c r="H34" s="346"/>
      <c r="I34" s="346"/>
      <c r="J34" s="346"/>
      <c r="K34" s="346"/>
      <c r="L34" s="346"/>
      <c r="M34" s="346"/>
      <c r="N34" s="346"/>
      <c r="O34" s="346"/>
      <c r="P34" s="346"/>
      <c r="Q34" s="349"/>
    </row>
    <row r="35" spans="2:17">
      <c r="B35" s="196">
        <v>38626</v>
      </c>
      <c r="C35" s="345">
        <v>9026</v>
      </c>
      <c r="D35" s="346">
        <v>180</v>
      </c>
      <c r="E35" s="346">
        <v>396</v>
      </c>
      <c r="F35" s="346">
        <v>638</v>
      </c>
      <c r="G35" s="346">
        <v>2344</v>
      </c>
      <c r="H35" s="346">
        <v>1442</v>
      </c>
      <c r="I35" s="346">
        <v>1274</v>
      </c>
      <c r="J35" s="346">
        <v>1149</v>
      </c>
      <c r="K35" s="346">
        <v>764</v>
      </c>
      <c r="L35" s="346">
        <v>354</v>
      </c>
      <c r="M35" s="346">
        <v>207</v>
      </c>
      <c r="N35" s="346">
        <v>123</v>
      </c>
      <c r="O35" s="346">
        <v>54</v>
      </c>
      <c r="P35" s="346">
        <v>34</v>
      </c>
      <c r="Q35" s="349">
        <v>67</v>
      </c>
    </row>
    <row r="36" spans="2:17">
      <c r="B36" s="196">
        <v>38991</v>
      </c>
      <c r="C36" s="345">
        <v>8943</v>
      </c>
      <c r="D36" s="346">
        <v>162</v>
      </c>
      <c r="E36" s="346">
        <v>376</v>
      </c>
      <c r="F36" s="346">
        <v>612</v>
      </c>
      <c r="G36" s="346">
        <v>2332</v>
      </c>
      <c r="H36" s="346">
        <v>1427</v>
      </c>
      <c r="I36" s="346">
        <v>1282</v>
      </c>
      <c r="J36" s="346">
        <v>1153</v>
      </c>
      <c r="K36" s="346">
        <v>758</v>
      </c>
      <c r="L36" s="346">
        <v>362</v>
      </c>
      <c r="M36" s="346">
        <v>201</v>
      </c>
      <c r="N36" s="346">
        <v>123</v>
      </c>
      <c r="O36" s="346">
        <v>57</v>
      </c>
      <c r="P36" s="346">
        <v>32</v>
      </c>
      <c r="Q36" s="349">
        <v>66</v>
      </c>
    </row>
    <row r="37" spans="2:17">
      <c r="B37" s="196">
        <v>39356</v>
      </c>
      <c r="C37" s="345">
        <v>8862</v>
      </c>
      <c r="D37" s="346">
        <v>145</v>
      </c>
      <c r="E37" s="346">
        <v>364</v>
      </c>
      <c r="F37" s="346">
        <v>584</v>
      </c>
      <c r="G37" s="346">
        <v>2298</v>
      </c>
      <c r="H37" s="346">
        <v>1430</v>
      </c>
      <c r="I37" s="346">
        <v>1295</v>
      </c>
      <c r="J37" s="346">
        <v>1150</v>
      </c>
      <c r="K37" s="346">
        <v>763</v>
      </c>
      <c r="L37" s="346">
        <v>360</v>
      </c>
      <c r="M37" s="346">
        <v>199</v>
      </c>
      <c r="N37" s="346">
        <v>120</v>
      </c>
      <c r="O37" s="346">
        <v>56</v>
      </c>
      <c r="P37" s="346">
        <v>33</v>
      </c>
      <c r="Q37" s="349">
        <v>65</v>
      </c>
    </row>
    <row r="38" spans="2:17">
      <c r="B38" s="196">
        <v>39722</v>
      </c>
      <c r="C38" s="345">
        <v>8794</v>
      </c>
      <c r="D38" s="346">
        <v>143</v>
      </c>
      <c r="E38" s="346">
        <v>348</v>
      </c>
      <c r="F38" s="346">
        <v>560</v>
      </c>
      <c r="G38" s="346">
        <v>2288</v>
      </c>
      <c r="H38" s="346">
        <v>1433</v>
      </c>
      <c r="I38" s="346">
        <v>1313</v>
      </c>
      <c r="J38" s="346">
        <v>1130</v>
      </c>
      <c r="K38" s="346">
        <v>745</v>
      </c>
      <c r="L38" s="346">
        <v>366</v>
      </c>
      <c r="M38" s="346">
        <v>200</v>
      </c>
      <c r="N38" s="346">
        <v>115</v>
      </c>
      <c r="O38" s="346">
        <v>57</v>
      </c>
      <c r="P38" s="346">
        <v>33</v>
      </c>
      <c r="Q38" s="349">
        <v>63</v>
      </c>
    </row>
    <row r="39" spans="2:17">
      <c r="B39" s="196">
        <v>40087</v>
      </c>
      <c r="C39" s="345">
        <v>8739</v>
      </c>
      <c r="D39" s="346">
        <v>137</v>
      </c>
      <c r="E39" s="346">
        <v>335</v>
      </c>
      <c r="F39" s="346">
        <v>554</v>
      </c>
      <c r="G39" s="346">
        <v>2270</v>
      </c>
      <c r="H39" s="346">
        <v>1432</v>
      </c>
      <c r="I39" s="346">
        <v>1319</v>
      </c>
      <c r="J39" s="346">
        <v>1124</v>
      </c>
      <c r="K39" s="346">
        <v>736</v>
      </c>
      <c r="L39" s="346">
        <v>370</v>
      </c>
      <c r="M39" s="346">
        <v>197</v>
      </c>
      <c r="N39" s="346">
        <v>115</v>
      </c>
      <c r="O39" s="346">
        <v>54</v>
      </c>
      <c r="P39" s="346">
        <v>34</v>
      </c>
      <c r="Q39" s="349">
        <v>62</v>
      </c>
    </row>
    <row r="40" spans="2:17">
      <c r="B40" s="196">
        <v>40452</v>
      </c>
      <c r="C40" s="345">
        <v>8670</v>
      </c>
      <c r="D40" s="346">
        <v>129</v>
      </c>
      <c r="E40" s="346">
        <v>330</v>
      </c>
      <c r="F40" s="346">
        <v>548</v>
      </c>
      <c r="G40" s="346">
        <v>2225</v>
      </c>
      <c r="H40" s="346">
        <v>1431</v>
      </c>
      <c r="I40" s="346">
        <v>1327</v>
      </c>
      <c r="J40" s="346">
        <v>1124</v>
      </c>
      <c r="K40" s="346">
        <v>729</v>
      </c>
      <c r="L40" s="346">
        <v>367</v>
      </c>
      <c r="M40" s="346">
        <v>197</v>
      </c>
      <c r="N40" s="346">
        <v>115</v>
      </c>
      <c r="O40" s="346">
        <v>53</v>
      </c>
      <c r="P40" s="346">
        <v>33</v>
      </c>
      <c r="Q40" s="349">
        <v>62</v>
      </c>
    </row>
    <row r="41" spans="2:17">
      <c r="B41" s="196">
        <v>40817</v>
      </c>
      <c r="C41" s="345">
        <v>8605</v>
      </c>
      <c r="D41" s="346">
        <v>127</v>
      </c>
      <c r="E41" s="346">
        <v>325</v>
      </c>
      <c r="F41" s="346">
        <v>540</v>
      </c>
      <c r="G41" s="346">
        <v>2190</v>
      </c>
      <c r="H41" s="346">
        <v>1430</v>
      </c>
      <c r="I41" s="346">
        <v>1339</v>
      </c>
      <c r="J41" s="346">
        <v>1108</v>
      </c>
      <c r="K41" s="346">
        <v>724</v>
      </c>
      <c r="L41" s="346">
        <v>366</v>
      </c>
      <c r="M41" s="346">
        <v>198</v>
      </c>
      <c r="N41" s="346">
        <v>114</v>
      </c>
      <c r="O41" s="346">
        <v>55</v>
      </c>
      <c r="P41" s="346">
        <v>29</v>
      </c>
      <c r="Q41" s="349">
        <v>60</v>
      </c>
    </row>
    <row r="42" spans="2:17">
      <c r="B42" s="196">
        <v>41183</v>
      </c>
      <c r="C42" s="345">
        <v>8565</v>
      </c>
      <c r="D42" s="346">
        <v>123</v>
      </c>
      <c r="E42" s="346">
        <v>319</v>
      </c>
      <c r="F42" s="346">
        <v>529</v>
      </c>
      <c r="G42" s="346">
        <v>2176</v>
      </c>
      <c r="H42" s="346">
        <v>1431</v>
      </c>
      <c r="I42" s="346">
        <v>1330</v>
      </c>
      <c r="J42" s="346">
        <v>1121</v>
      </c>
      <c r="K42" s="346">
        <v>709</v>
      </c>
      <c r="L42" s="346">
        <v>378</v>
      </c>
      <c r="M42" s="346">
        <v>191</v>
      </c>
      <c r="N42" s="346">
        <v>116</v>
      </c>
      <c r="O42" s="346">
        <v>52</v>
      </c>
      <c r="P42" s="346">
        <v>31</v>
      </c>
      <c r="Q42" s="349">
        <v>59</v>
      </c>
    </row>
    <row r="43" spans="2:17">
      <c r="B43" s="196">
        <v>41548</v>
      </c>
      <c r="C43" s="345">
        <v>8540</v>
      </c>
      <c r="D43" s="346">
        <v>122</v>
      </c>
      <c r="E43" s="346">
        <v>321</v>
      </c>
      <c r="F43" s="346">
        <v>523</v>
      </c>
      <c r="G43" s="346">
        <v>2168</v>
      </c>
      <c r="H43" s="346">
        <v>1428</v>
      </c>
      <c r="I43" s="346">
        <v>1322</v>
      </c>
      <c r="J43" s="346">
        <v>1123</v>
      </c>
      <c r="K43" s="346">
        <v>710</v>
      </c>
      <c r="L43" s="346">
        <v>373</v>
      </c>
      <c r="M43" s="346">
        <v>200</v>
      </c>
      <c r="N43" s="346">
        <v>109</v>
      </c>
      <c r="O43" s="346">
        <v>52</v>
      </c>
      <c r="P43" s="346">
        <v>32</v>
      </c>
      <c r="Q43" s="349">
        <v>57</v>
      </c>
    </row>
    <row r="44" spans="2:17">
      <c r="B44" s="196">
        <v>41913</v>
      </c>
      <c r="C44" s="345">
        <v>8493</v>
      </c>
      <c r="D44" s="346">
        <v>117</v>
      </c>
      <c r="E44" s="346">
        <v>313</v>
      </c>
      <c r="F44" s="346">
        <v>515</v>
      </c>
      <c r="G44" s="346">
        <v>2147</v>
      </c>
      <c r="H44" s="346">
        <v>1421</v>
      </c>
      <c r="I44" s="346">
        <v>1336</v>
      </c>
      <c r="J44" s="346">
        <v>1116</v>
      </c>
      <c r="K44" s="346">
        <v>711</v>
      </c>
      <c r="L44" s="346">
        <v>380</v>
      </c>
      <c r="M44" s="346">
        <v>190</v>
      </c>
      <c r="N44" s="346">
        <v>107</v>
      </c>
      <c r="O44" s="346">
        <v>54</v>
      </c>
      <c r="P44" s="346">
        <v>30</v>
      </c>
      <c r="Q44" s="349">
        <v>56</v>
      </c>
    </row>
    <row r="45" spans="2:17">
      <c r="B45" s="196">
        <v>42278</v>
      </c>
      <c r="C45" s="345">
        <v>8480</v>
      </c>
      <c r="D45" s="346">
        <v>117</v>
      </c>
      <c r="E45" s="346">
        <v>308</v>
      </c>
      <c r="F45" s="346">
        <v>517</v>
      </c>
      <c r="G45" s="346">
        <v>2127</v>
      </c>
      <c r="H45" s="346">
        <v>1429</v>
      </c>
      <c r="I45" s="346">
        <v>1338</v>
      </c>
      <c r="J45" s="346">
        <v>1121</v>
      </c>
      <c r="K45" s="346">
        <v>711</v>
      </c>
      <c r="L45" s="346">
        <v>387</v>
      </c>
      <c r="M45" s="346">
        <v>179</v>
      </c>
      <c r="N45" s="346">
        <v>106</v>
      </c>
      <c r="O45" s="346">
        <v>54</v>
      </c>
      <c r="P45" s="346">
        <v>31</v>
      </c>
      <c r="Q45" s="349">
        <v>55</v>
      </c>
    </row>
    <row r="46" spans="2:17">
      <c r="B46" s="196">
        <v>42644</v>
      </c>
      <c r="C46" s="345">
        <v>8442</v>
      </c>
      <c r="D46" s="346">
        <v>119</v>
      </c>
      <c r="E46" s="346">
        <v>303</v>
      </c>
      <c r="F46" s="346">
        <v>497</v>
      </c>
      <c r="G46" s="346">
        <v>2120</v>
      </c>
      <c r="H46" s="346">
        <v>1423</v>
      </c>
      <c r="I46" s="346">
        <v>1331</v>
      </c>
      <c r="J46" s="346">
        <v>1136</v>
      </c>
      <c r="K46" s="346">
        <v>706</v>
      </c>
      <c r="L46" s="346">
        <v>389</v>
      </c>
      <c r="M46" s="346">
        <v>174</v>
      </c>
      <c r="N46" s="346">
        <v>106</v>
      </c>
      <c r="O46" s="346">
        <v>54</v>
      </c>
      <c r="P46" s="346">
        <v>31</v>
      </c>
      <c r="Q46" s="349">
        <v>53</v>
      </c>
    </row>
    <row r="47" spans="2:17">
      <c r="B47" s="6"/>
      <c r="C47" s="350"/>
      <c r="D47" s="351"/>
      <c r="E47" s="351"/>
      <c r="F47" s="351"/>
      <c r="G47" s="351"/>
      <c r="H47" s="351"/>
      <c r="I47" s="351"/>
      <c r="J47" s="351"/>
      <c r="K47" s="351"/>
      <c r="L47" s="351"/>
      <c r="M47" s="351"/>
      <c r="N47" s="351"/>
      <c r="O47" s="351"/>
      <c r="P47" s="351"/>
      <c r="Q47" s="352"/>
    </row>
    <row r="48" spans="2:17">
      <c r="B48" s="1" t="s">
        <v>663</v>
      </c>
    </row>
    <row r="49" spans="2:2">
      <c r="B49" s="1" t="s">
        <v>28</v>
      </c>
    </row>
    <row r="50" spans="2:2">
      <c r="B50" s="1" t="s">
        <v>665</v>
      </c>
    </row>
    <row r="51" spans="2:2">
      <c r="B51" s="1" t="s">
        <v>684</v>
      </c>
    </row>
  </sheetData>
  <mergeCells count="1">
    <mergeCell ref="P1:Q1"/>
  </mergeCells>
  <phoneticPr fontId="7"/>
  <hyperlinks>
    <hyperlink ref="P1" location="目次!A1" display="＜目次へ戻る＞"/>
  </hyperlinks>
  <printOptions horizontalCentered="1"/>
  <pageMargins left="0.70866141732283472" right="0.70866141732283472" top="0.74803149606299213" bottom="0.74803149606299213" header="0.31496062992125984" footer="0.31496062992125984"/>
  <pageSetup paperSize="9" scale="94"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S53"/>
  <sheetViews>
    <sheetView showGridLines="0" workbookViewId="0">
      <pane xSplit="2" ySplit="6" topLeftCell="C37" activePane="bottomRight" state="frozenSplit"/>
      <selection activeCell="T25" sqref="T25"/>
      <selection pane="topRight" activeCell="T25" sqref="T25"/>
      <selection pane="bottomLeft" activeCell="T25" sqref="T25"/>
      <selection pane="bottomRight" activeCell="T25" sqref="T25"/>
    </sheetView>
  </sheetViews>
  <sheetFormatPr defaultRowHeight="11.25"/>
  <cols>
    <col min="1" max="1" width="0.75" style="1" customWidth="1"/>
    <col min="2" max="2" width="10.5" style="1" customWidth="1"/>
    <col min="3" max="10" width="9" style="1" customWidth="1"/>
    <col min="11" max="14" width="1.875" style="1" customWidth="1"/>
    <col min="15" max="18" width="2.375" style="1" customWidth="1"/>
    <col min="19" max="16384" width="9" style="1"/>
  </cols>
  <sheetData>
    <row r="1" spans="2:19" ht="13.5" customHeight="1">
      <c r="B1" s="1" t="s">
        <v>881</v>
      </c>
      <c r="I1" s="798" t="s">
        <v>640</v>
      </c>
      <c r="J1" s="811"/>
    </row>
    <row r="2" spans="2:19">
      <c r="B2" s="9"/>
      <c r="C2" s="9"/>
      <c r="D2" s="9"/>
      <c r="E2" s="9"/>
      <c r="F2" s="9"/>
      <c r="I2" s="9"/>
      <c r="J2" s="9"/>
    </row>
    <row r="3" spans="2:19" s="271" customFormat="1" ht="13.5" customHeight="1">
      <c r="B3" s="480"/>
      <c r="C3" s="488" t="s">
        <v>301</v>
      </c>
      <c r="D3" s="42"/>
      <c r="E3" s="42"/>
      <c r="F3" s="42"/>
      <c r="G3" s="42"/>
      <c r="H3" s="27"/>
      <c r="I3" s="27"/>
      <c r="J3" s="28"/>
      <c r="K3" s="272"/>
    </row>
    <row r="4" spans="2:19" s="271" customFormat="1" ht="11.25" customHeight="1">
      <c r="B4" s="481"/>
      <c r="C4" s="47"/>
      <c r="D4" s="488" t="s">
        <v>704</v>
      </c>
      <c r="E4" s="42"/>
      <c r="F4" s="325"/>
      <c r="G4" s="480" t="s">
        <v>705</v>
      </c>
      <c r="H4" s="480" t="s">
        <v>706</v>
      </c>
      <c r="I4" s="480" t="s">
        <v>707</v>
      </c>
      <c r="J4" s="480" t="s">
        <v>708</v>
      </c>
      <c r="K4" s="272"/>
    </row>
    <row r="5" spans="2:19" s="271" customFormat="1">
      <c r="B5" s="481"/>
      <c r="C5" s="47"/>
      <c r="D5" s="47"/>
      <c r="E5" s="480" t="s">
        <v>680</v>
      </c>
      <c r="F5" s="486" t="s">
        <v>682</v>
      </c>
      <c r="G5" s="489"/>
      <c r="H5" s="481"/>
      <c r="I5" s="481"/>
      <c r="J5" s="481"/>
      <c r="K5" s="272"/>
    </row>
    <row r="6" spans="2:19" s="271" customFormat="1">
      <c r="B6" s="482"/>
      <c r="C6" s="39"/>
      <c r="D6" s="52"/>
      <c r="E6" s="482"/>
      <c r="F6" s="487"/>
      <c r="G6" s="487"/>
      <c r="H6" s="487"/>
      <c r="I6" s="487"/>
      <c r="J6" s="487"/>
      <c r="K6" s="272"/>
    </row>
    <row r="7" spans="2:19">
      <c r="B7" s="4"/>
      <c r="C7" s="474"/>
      <c r="D7" s="475"/>
      <c r="E7" s="475"/>
      <c r="F7" s="475"/>
      <c r="G7" s="475"/>
      <c r="H7" s="475"/>
      <c r="I7" s="475"/>
      <c r="J7" s="476"/>
      <c r="K7" s="9"/>
    </row>
    <row r="8" spans="2:19">
      <c r="B8" s="4" t="s">
        <v>23</v>
      </c>
      <c r="C8" s="474"/>
      <c r="D8" s="475"/>
      <c r="E8" s="475"/>
      <c r="F8" s="475"/>
      <c r="G8" s="475"/>
      <c r="H8" s="475"/>
      <c r="I8" s="475"/>
      <c r="J8" s="476"/>
      <c r="K8" s="9"/>
    </row>
    <row r="9" spans="2:19">
      <c r="B9" s="196">
        <v>38626</v>
      </c>
      <c r="C9" s="474">
        <v>5741</v>
      </c>
      <c r="D9" s="475">
        <v>1111</v>
      </c>
      <c r="E9" s="475">
        <v>1111</v>
      </c>
      <c r="F9" s="475" t="s">
        <v>12</v>
      </c>
      <c r="G9" s="475">
        <v>6</v>
      </c>
      <c r="H9" s="475">
        <v>30</v>
      </c>
      <c r="I9" s="475">
        <v>2520</v>
      </c>
      <c r="J9" s="476">
        <v>2074</v>
      </c>
      <c r="K9" s="9"/>
      <c r="S9" s="491"/>
    </row>
    <row r="10" spans="2:19">
      <c r="B10" s="196">
        <v>38991</v>
      </c>
      <c r="C10" s="474">
        <v>5741</v>
      </c>
      <c r="D10" s="475">
        <v>1111</v>
      </c>
      <c r="E10" s="475">
        <v>1111</v>
      </c>
      <c r="F10" s="475" t="s">
        <v>12</v>
      </c>
      <c r="G10" s="475">
        <v>6</v>
      </c>
      <c r="H10" s="475">
        <v>30</v>
      </c>
      <c r="I10" s="475">
        <v>2431</v>
      </c>
      <c r="J10" s="476">
        <v>2163</v>
      </c>
      <c r="K10" s="9"/>
      <c r="S10" s="491"/>
    </row>
    <row r="11" spans="2:19">
      <c r="B11" s="196">
        <v>39356</v>
      </c>
      <c r="C11" s="474">
        <v>5741</v>
      </c>
      <c r="D11" s="475">
        <v>1111</v>
      </c>
      <c r="E11" s="475">
        <v>1111</v>
      </c>
      <c r="F11" s="492" t="s">
        <v>12</v>
      </c>
      <c r="G11" s="475">
        <v>6</v>
      </c>
      <c r="H11" s="475">
        <v>30</v>
      </c>
      <c r="I11" s="475">
        <v>2411</v>
      </c>
      <c r="J11" s="476">
        <v>2183</v>
      </c>
      <c r="K11" s="9"/>
      <c r="S11" s="491"/>
    </row>
    <row r="12" spans="2:19">
      <c r="B12" s="196">
        <v>39722</v>
      </c>
      <c r="C12" s="474">
        <v>5737</v>
      </c>
      <c r="D12" s="475">
        <v>1111</v>
      </c>
      <c r="E12" s="475">
        <v>1111</v>
      </c>
      <c r="F12" s="475" t="s">
        <v>12</v>
      </c>
      <c r="G12" s="475">
        <v>6</v>
      </c>
      <c r="H12" s="475">
        <v>30</v>
      </c>
      <c r="I12" s="475">
        <v>2307</v>
      </c>
      <c r="J12" s="476">
        <v>2283</v>
      </c>
      <c r="K12" s="9"/>
      <c r="S12" s="491"/>
    </row>
    <row r="13" spans="2:19">
      <c r="B13" s="196">
        <v>40087</v>
      </c>
      <c r="C13" s="474">
        <v>5675</v>
      </c>
      <c r="D13" s="475">
        <v>1111</v>
      </c>
      <c r="E13" s="475">
        <v>1111</v>
      </c>
      <c r="F13" s="475" t="s">
        <v>12</v>
      </c>
      <c r="G13" s="475">
        <v>6</v>
      </c>
      <c r="H13" s="475">
        <v>30</v>
      </c>
      <c r="I13" s="475">
        <v>2236</v>
      </c>
      <c r="J13" s="476">
        <v>2292</v>
      </c>
      <c r="K13" s="9"/>
      <c r="S13" s="491"/>
    </row>
    <row r="14" spans="2:19">
      <c r="B14" s="196">
        <v>40452</v>
      </c>
      <c r="C14" s="474">
        <v>5675</v>
      </c>
      <c r="D14" s="475">
        <v>1111</v>
      </c>
      <c r="E14" s="475">
        <v>1041</v>
      </c>
      <c r="F14" s="475">
        <v>70</v>
      </c>
      <c r="G14" s="475">
        <v>6</v>
      </c>
      <c r="H14" s="475">
        <v>30</v>
      </c>
      <c r="I14" s="475">
        <v>2236</v>
      </c>
      <c r="J14" s="476">
        <v>2292</v>
      </c>
      <c r="S14" s="491"/>
    </row>
    <row r="15" spans="2:19">
      <c r="B15" s="196">
        <v>40817</v>
      </c>
      <c r="C15" s="474">
        <v>5675</v>
      </c>
      <c r="D15" s="475">
        <v>1111</v>
      </c>
      <c r="E15" s="475">
        <v>1041</v>
      </c>
      <c r="F15" s="475">
        <v>70</v>
      </c>
      <c r="G15" s="475">
        <v>6</v>
      </c>
      <c r="H15" s="475">
        <v>30</v>
      </c>
      <c r="I15" s="475">
        <v>2296</v>
      </c>
      <c r="J15" s="476">
        <v>2232</v>
      </c>
      <c r="S15" s="491"/>
    </row>
    <row r="16" spans="2:19">
      <c r="B16" s="196">
        <v>41183</v>
      </c>
      <c r="C16" s="474">
        <v>5675</v>
      </c>
      <c r="D16" s="475">
        <v>1111</v>
      </c>
      <c r="E16" s="475">
        <v>1041</v>
      </c>
      <c r="F16" s="475">
        <v>70</v>
      </c>
      <c r="G16" s="475">
        <v>6</v>
      </c>
      <c r="H16" s="475">
        <v>30</v>
      </c>
      <c r="I16" s="475">
        <v>2296</v>
      </c>
      <c r="J16" s="476">
        <v>2232</v>
      </c>
      <c r="S16" s="491"/>
    </row>
    <row r="17" spans="2:19">
      <c r="B17" s="196">
        <v>41548</v>
      </c>
      <c r="C17" s="474">
        <v>5674</v>
      </c>
      <c r="D17" s="475">
        <v>1110</v>
      </c>
      <c r="E17" s="475">
        <v>1040</v>
      </c>
      <c r="F17" s="475">
        <v>70</v>
      </c>
      <c r="G17" s="475">
        <v>6</v>
      </c>
      <c r="H17" s="475">
        <v>30</v>
      </c>
      <c r="I17" s="475">
        <v>2296</v>
      </c>
      <c r="J17" s="476">
        <v>2232</v>
      </c>
      <c r="S17" s="491"/>
    </row>
    <row r="18" spans="2:19">
      <c r="B18" s="196">
        <v>41913</v>
      </c>
      <c r="C18" s="474">
        <v>5651</v>
      </c>
      <c r="D18" s="475">
        <v>1110</v>
      </c>
      <c r="E18" s="475">
        <v>1040</v>
      </c>
      <c r="F18" s="475">
        <v>70</v>
      </c>
      <c r="G18" s="475">
        <v>6</v>
      </c>
      <c r="H18" s="475">
        <v>30</v>
      </c>
      <c r="I18" s="475">
        <v>2333</v>
      </c>
      <c r="J18" s="476">
        <v>2172</v>
      </c>
      <c r="S18" s="491"/>
    </row>
    <row r="19" spans="2:19">
      <c r="B19" s="196">
        <v>42278</v>
      </c>
      <c r="C19" s="474">
        <v>5651</v>
      </c>
      <c r="D19" s="475">
        <v>1110</v>
      </c>
      <c r="E19" s="475">
        <v>1040</v>
      </c>
      <c r="F19" s="475">
        <v>70</v>
      </c>
      <c r="G19" s="475">
        <v>6</v>
      </c>
      <c r="H19" s="475">
        <v>30</v>
      </c>
      <c r="I19" s="475">
        <v>2302</v>
      </c>
      <c r="J19" s="476">
        <v>2203</v>
      </c>
      <c r="S19" s="491"/>
    </row>
    <row r="20" spans="2:19">
      <c r="B20" s="196">
        <v>42644</v>
      </c>
      <c r="C20" s="474">
        <v>5585</v>
      </c>
      <c r="D20" s="475">
        <v>1110</v>
      </c>
      <c r="E20" s="475">
        <v>1040</v>
      </c>
      <c r="F20" s="475">
        <v>70</v>
      </c>
      <c r="G20" s="475">
        <v>6</v>
      </c>
      <c r="H20" s="475">
        <v>30</v>
      </c>
      <c r="I20" s="475">
        <v>2236</v>
      </c>
      <c r="J20" s="476">
        <v>2203</v>
      </c>
      <c r="S20" s="491"/>
    </row>
    <row r="21" spans="2:19">
      <c r="B21" s="4"/>
      <c r="C21" s="474"/>
      <c r="D21" s="475"/>
      <c r="E21" s="475"/>
      <c r="F21" s="475"/>
      <c r="G21" s="475"/>
      <c r="H21" s="475"/>
      <c r="I21" s="475"/>
      <c r="J21" s="476"/>
    </row>
    <row r="22" spans="2:19">
      <c r="B22" s="4" t="s">
        <v>24</v>
      </c>
      <c r="C22" s="474"/>
      <c r="D22" s="475"/>
      <c r="E22" s="475"/>
      <c r="F22" s="475"/>
      <c r="G22" s="475"/>
      <c r="H22" s="475"/>
      <c r="I22" s="475"/>
      <c r="J22" s="476"/>
    </row>
    <row r="23" spans="2:19">
      <c r="B23" s="196">
        <v>38626</v>
      </c>
      <c r="C23" s="474">
        <v>28141</v>
      </c>
      <c r="D23" s="475">
        <v>6297</v>
      </c>
      <c r="E23" s="475">
        <v>5809</v>
      </c>
      <c r="F23" s="475">
        <v>488</v>
      </c>
      <c r="G23" s="475">
        <v>40</v>
      </c>
      <c r="H23" s="475">
        <v>169</v>
      </c>
      <c r="I23" s="475">
        <v>10149</v>
      </c>
      <c r="J23" s="476">
        <v>11486</v>
      </c>
    </row>
    <row r="24" spans="2:19">
      <c r="B24" s="196">
        <v>38991</v>
      </c>
      <c r="C24" s="474">
        <v>27986</v>
      </c>
      <c r="D24" s="475">
        <v>6182</v>
      </c>
      <c r="E24" s="475">
        <v>5774</v>
      </c>
      <c r="F24" s="475">
        <v>408</v>
      </c>
      <c r="G24" s="475">
        <v>40</v>
      </c>
      <c r="H24" s="475">
        <v>145</v>
      </c>
      <c r="I24" s="475">
        <v>9710</v>
      </c>
      <c r="J24" s="476">
        <v>11909</v>
      </c>
    </row>
    <row r="25" spans="2:19">
      <c r="B25" s="196">
        <v>39356</v>
      </c>
      <c r="C25" s="474">
        <v>27882</v>
      </c>
      <c r="D25" s="475">
        <v>6182</v>
      </c>
      <c r="E25" s="475">
        <v>5774</v>
      </c>
      <c r="F25" s="475">
        <v>408</v>
      </c>
      <c r="G25" s="475">
        <v>40</v>
      </c>
      <c r="H25" s="475">
        <v>145</v>
      </c>
      <c r="I25" s="475">
        <v>9726</v>
      </c>
      <c r="J25" s="476">
        <v>11789</v>
      </c>
    </row>
    <row r="26" spans="2:19">
      <c r="B26" s="196">
        <v>39722</v>
      </c>
      <c r="C26" s="474">
        <v>27626</v>
      </c>
      <c r="D26" s="475">
        <v>6162</v>
      </c>
      <c r="E26" s="475">
        <v>5754</v>
      </c>
      <c r="F26" s="475">
        <v>408</v>
      </c>
      <c r="G26" s="475">
        <v>40</v>
      </c>
      <c r="H26" s="475">
        <v>130</v>
      </c>
      <c r="I26" s="475">
        <v>9634</v>
      </c>
      <c r="J26" s="476">
        <v>11660</v>
      </c>
    </row>
    <row r="27" spans="2:19">
      <c r="B27" s="196">
        <v>40087</v>
      </c>
      <c r="C27" s="474">
        <v>27517</v>
      </c>
      <c r="D27" s="475">
        <v>6162</v>
      </c>
      <c r="E27" s="475">
        <v>5754</v>
      </c>
      <c r="F27" s="475">
        <v>408</v>
      </c>
      <c r="G27" s="475">
        <v>40</v>
      </c>
      <c r="H27" s="475">
        <v>130</v>
      </c>
      <c r="I27" s="475">
        <v>9467</v>
      </c>
      <c r="J27" s="476">
        <v>11718</v>
      </c>
    </row>
    <row r="28" spans="2:19">
      <c r="B28" s="196">
        <v>40452</v>
      </c>
      <c r="C28" s="474">
        <v>27446</v>
      </c>
      <c r="D28" s="475">
        <v>6100</v>
      </c>
      <c r="E28" s="475">
        <v>5672</v>
      </c>
      <c r="F28" s="475">
        <v>428</v>
      </c>
      <c r="G28" s="475">
        <v>40</v>
      </c>
      <c r="H28" s="475">
        <v>130</v>
      </c>
      <c r="I28" s="475">
        <v>9456</v>
      </c>
      <c r="J28" s="476">
        <v>11720</v>
      </c>
    </row>
    <row r="29" spans="2:19">
      <c r="B29" s="196">
        <v>40817</v>
      </c>
      <c r="C29" s="474">
        <v>27400</v>
      </c>
      <c r="D29" s="475">
        <v>6070</v>
      </c>
      <c r="E29" s="475">
        <v>5672</v>
      </c>
      <c r="F29" s="475">
        <v>398</v>
      </c>
      <c r="G29" s="475">
        <v>40</v>
      </c>
      <c r="H29" s="475">
        <v>130</v>
      </c>
      <c r="I29" s="475">
        <v>9692</v>
      </c>
      <c r="J29" s="476">
        <v>11468</v>
      </c>
    </row>
    <row r="30" spans="2:19">
      <c r="B30" s="196">
        <v>41183</v>
      </c>
      <c r="C30" s="474">
        <v>27273</v>
      </c>
      <c r="D30" s="475">
        <v>6070</v>
      </c>
      <c r="E30" s="475">
        <v>5672</v>
      </c>
      <c r="F30" s="475">
        <v>398</v>
      </c>
      <c r="G30" s="475">
        <v>40</v>
      </c>
      <c r="H30" s="475">
        <v>130</v>
      </c>
      <c r="I30" s="475">
        <v>9701</v>
      </c>
      <c r="J30" s="476">
        <v>11332</v>
      </c>
    </row>
    <row r="31" spans="2:19">
      <c r="B31" s="196">
        <v>41548</v>
      </c>
      <c r="C31" s="474">
        <v>27284</v>
      </c>
      <c r="D31" s="475">
        <v>6069</v>
      </c>
      <c r="E31" s="475">
        <v>5671</v>
      </c>
      <c r="F31" s="475">
        <v>398</v>
      </c>
      <c r="G31" s="475">
        <v>40</v>
      </c>
      <c r="H31" s="475">
        <v>130</v>
      </c>
      <c r="I31" s="475">
        <v>9694</v>
      </c>
      <c r="J31" s="476">
        <v>11351</v>
      </c>
    </row>
    <row r="32" spans="2:19">
      <c r="B32" s="196">
        <v>41913</v>
      </c>
      <c r="C32" s="474">
        <v>27120</v>
      </c>
      <c r="D32" s="475">
        <v>6059</v>
      </c>
      <c r="E32" s="475">
        <v>5661</v>
      </c>
      <c r="F32" s="475">
        <v>398</v>
      </c>
      <c r="G32" s="475">
        <v>40</v>
      </c>
      <c r="H32" s="475">
        <v>60</v>
      </c>
      <c r="I32" s="475">
        <v>9703</v>
      </c>
      <c r="J32" s="476">
        <v>11258</v>
      </c>
    </row>
    <row r="33" spans="2:10">
      <c r="B33" s="196">
        <v>42278</v>
      </c>
      <c r="C33" s="474">
        <v>27060</v>
      </c>
      <c r="D33" s="475">
        <v>5999</v>
      </c>
      <c r="E33" s="475">
        <v>5661</v>
      </c>
      <c r="F33" s="475">
        <v>338</v>
      </c>
      <c r="G33" s="475">
        <v>40</v>
      </c>
      <c r="H33" s="475">
        <v>60</v>
      </c>
      <c r="I33" s="475">
        <v>9647</v>
      </c>
      <c r="J33" s="476">
        <v>11314</v>
      </c>
    </row>
    <row r="34" spans="2:10">
      <c r="B34" s="196">
        <v>42644</v>
      </c>
      <c r="C34" s="474">
        <v>26842</v>
      </c>
      <c r="D34" s="475">
        <v>5929</v>
      </c>
      <c r="E34" s="475">
        <v>5661</v>
      </c>
      <c r="F34" s="475">
        <v>268</v>
      </c>
      <c r="G34" s="475">
        <v>40</v>
      </c>
      <c r="H34" s="475">
        <v>60</v>
      </c>
      <c r="I34" s="475">
        <v>9461</v>
      </c>
      <c r="J34" s="476">
        <v>11352</v>
      </c>
    </row>
    <row r="35" spans="2:10">
      <c r="B35" s="4"/>
      <c r="C35" s="474"/>
      <c r="D35" s="475"/>
      <c r="E35" s="475"/>
      <c r="F35" s="475"/>
      <c r="G35" s="475"/>
      <c r="H35" s="475"/>
      <c r="I35" s="475"/>
      <c r="J35" s="476"/>
    </row>
    <row r="36" spans="2:10">
      <c r="B36" s="4" t="s">
        <v>25</v>
      </c>
      <c r="C36" s="474"/>
      <c r="D36" s="475"/>
      <c r="E36" s="475"/>
      <c r="F36" s="475"/>
      <c r="G36" s="475"/>
      <c r="H36" s="475"/>
      <c r="I36" s="475"/>
      <c r="J36" s="476"/>
    </row>
    <row r="37" spans="2:10">
      <c r="B37" s="196">
        <v>38626</v>
      </c>
      <c r="C37" s="474">
        <v>1631473</v>
      </c>
      <c r="D37" s="475">
        <v>354296</v>
      </c>
      <c r="E37" s="475">
        <v>260576</v>
      </c>
      <c r="F37" s="475">
        <v>93720</v>
      </c>
      <c r="G37" s="475">
        <v>1799</v>
      </c>
      <c r="H37" s="475">
        <v>11949</v>
      </c>
      <c r="I37" s="475">
        <v>359230</v>
      </c>
      <c r="J37" s="476">
        <v>904199</v>
      </c>
    </row>
    <row r="38" spans="2:10">
      <c r="B38" s="196">
        <v>38991</v>
      </c>
      <c r="C38" s="474">
        <v>1626589</v>
      </c>
      <c r="D38" s="475">
        <v>352437</v>
      </c>
      <c r="E38" s="475">
        <v>259580</v>
      </c>
      <c r="F38" s="475">
        <v>92857</v>
      </c>
      <c r="G38" s="475">
        <v>1779</v>
      </c>
      <c r="H38" s="475">
        <v>11129</v>
      </c>
      <c r="I38" s="475">
        <v>350230</v>
      </c>
      <c r="J38" s="476">
        <v>911014</v>
      </c>
    </row>
    <row r="39" spans="2:10">
      <c r="B39" s="196">
        <v>39356</v>
      </c>
      <c r="C39" s="474">
        <v>1620173</v>
      </c>
      <c r="D39" s="475">
        <v>351188</v>
      </c>
      <c r="E39" s="475">
        <v>258748</v>
      </c>
      <c r="F39" s="475">
        <v>92440</v>
      </c>
      <c r="G39" s="475">
        <v>1809</v>
      </c>
      <c r="H39" s="475">
        <v>10542</v>
      </c>
      <c r="I39" s="475">
        <v>343400</v>
      </c>
      <c r="J39" s="476">
        <v>913234</v>
      </c>
    </row>
    <row r="40" spans="2:10">
      <c r="B40" s="196">
        <v>39722</v>
      </c>
      <c r="C40" s="474">
        <v>1609403</v>
      </c>
      <c r="D40" s="475">
        <v>349321</v>
      </c>
      <c r="E40" s="475">
        <v>258514</v>
      </c>
      <c r="F40" s="475">
        <v>90807</v>
      </c>
      <c r="G40" s="475">
        <v>1785</v>
      </c>
      <c r="H40" s="475">
        <v>9502</v>
      </c>
      <c r="I40" s="475">
        <v>339358</v>
      </c>
      <c r="J40" s="476">
        <v>909437</v>
      </c>
    </row>
    <row r="41" spans="2:10">
      <c r="B41" s="196">
        <v>40087</v>
      </c>
      <c r="C41" s="474">
        <v>1601476</v>
      </c>
      <c r="D41" s="475">
        <v>348121</v>
      </c>
      <c r="E41" s="475">
        <v>258318</v>
      </c>
      <c r="F41" s="475">
        <v>89803</v>
      </c>
      <c r="G41" s="475">
        <v>1757</v>
      </c>
      <c r="H41" s="475">
        <v>8924</v>
      </c>
      <c r="I41" s="475">
        <v>336273</v>
      </c>
      <c r="J41" s="476">
        <v>906401</v>
      </c>
    </row>
    <row r="42" spans="2:10">
      <c r="B42" s="196">
        <v>40452</v>
      </c>
      <c r="C42" s="474">
        <v>1593354</v>
      </c>
      <c r="D42" s="475">
        <v>346715</v>
      </c>
      <c r="E42" s="475">
        <v>257715</v>
      </c>
      <c r="F42" s="475">
        <v>89000</v>
      </c>
      <c r="G42" s="475">
        <v>1788</v>
      </c>
      <c r="H42" s="475">
        <v>8244</v>
      </c>
      <c r="I42" s="475">
        <v>332986</v>
      </c>
      <c r="J42" s="476">
        <v>903621</v>
      </c>
    </row>
    <row r="43" spans="2:10">
      <c r="B43" s="196">
        <v>40817</v>
      </c>
      <c r="C43" s="474">
        <v>1583073</v>
      </c>
      <c r="D43" s="475">
        <v>344047</v>
      </c>
      <c r="E43" s="475">
        <v>256146</v>
      </c>
      <c r="F43" s="475">
        <v>87901</v>
      </c>
      <c r="G43" s="475">
        <v>1793</v>
      </c>
      <c r="H43" s="475">
        <v>7681</v>
      </c>
      <c r="I43" s="475">
        <v>330167</v>
      </c>
      <c r="J43" s="476">
        <v>899385</v>
      </c>
    </row>
    <row r="44" spans="2:10">
      <c r="B44" s="196">
        <v>41183</v>
      </c>
      <c r="C44" s="474">
        <v>1578254</v>
      </c>
      <c r="D44" s="475">
        <v>342194</v>
      </c>
      <c r="E44" s="475">
        <v>254364</v>
      </c>
      <c r="F44" s="475">
        <v>87830</v>
      </c>
      <c r="G44" s="475">
        <v>1798</v>
      </c>
      <c r="H44" s="475">
        <v>7208</v>
      </c>
      <c r="I44" s="475">
        <v>328888</v>
      </c>
      <c r="J44" s="476">
        <v>898166</v>
      </c>
    </row>
    <row r="45" spans="2:10">
      <c r="B45" s="196">
        <v>41548</v>
      </c>
      <c r="C45" s="474">
        <v>1573772</v>
      </c>
      <c r="D45" s="475">
        <v>339780</v>
      </c>
      <c r="E45" s="475">
        <v>253489</v>
      </c>
      <c r="F45" s="475">
        <v>86291</v>
      </c>
      <c r="G45" s="475">
        <v>1815</v>
      </c>
      <c r="H45" s="475">
        <v>6602</v>
      </c>
      <c r="I45" s="475">
        <v>328195</v>
      </c>
      <c r="J45" s="476">
        <v>897380</v>
      </c>
    </row>
    <row r="46" spans="2:10">
      <c r="B46" s="196">
        <v>41913</v>
      </c>
      <c r="C46" s="474">
        <v>1568261</v>
      </c>
      <c r="D46" s="475">
        <v>338174</v>
      </c>
      <c r="E46" s="475">
        <v>252747</v>
      </c>
      <c r="F46" s="475">
        <v>85427</v>
      </c>
      <c r="G46" s="475">
        <v>1778</v>
      </c>
      <c r="H46" s="475">
        <v>5949</v>
      </c>
      <c r="I46" s="475">
        <v>328144</v>
      </c>
      <c r="J46" s="476">
        <v>894216</v>
      </c>
    </row>
    <row r="47" spans="2:10">
      <c r="B47" s="196">
        <v>42278</v>
      </c>
      <c r="C47" s="474">
        <v>1565968</v>
      </c>
      <c r="D47" s="475">
        <v>336282</v>
      </c>
      <c r="E47" s="475">
        <v>251631</v>
      </c>
      <c r="F47" s="475">
        <v>84651</v>
      </c>
      <c r="G47" s="475">
        <v>1814</v>
      </c>
      <c r="H47" s="475">
        <v>5496</v>
      </c>
      <c r="I47" s="475">
        <v>328406</v>
      </c>
      <c r="J47" s="476">
        <v>893970</v>
      </c>
    </row>
    <row r="48" spans="2:10">
      <c r="B48" s="196">
        <v>42644</v>
      </c>
      <c r="C48" s="474">
        <v>1561005</v>
      </c>
      <c r="D48" s="475">
        <v>334258</v>
      </c>
      <c r="E48" s="475">
        <v>249903</v>
      </c>
      <c r="F48" s="475">
        <v>84355</v>
      </c>
      <c r="G48" s="475">
        <v>1841</v>
      </c>
      <c r="H48" s="475">
        <v>5347</v>
      </c>
      <c r="I48" s="475">
        <v>328161</v>
      </c>
      <c r="J48" s="476">
        <v>891398</v>
      </c>
    </row>
    <row r="49" spans="2:10">
      <c r="B49" s="6"/>
      <c r="C49" s="350"/>
      <c r="D49" s="351"/>
      <c r="E49" s="351"/>
      <c r="F49" s="351"/>
      <c r="G49" s="351"/>
      <c r="H49" s="351"/>
      <c r="I49" s="351"/>
      <c r="J49" s="352"/>
    </row>
    <row r="50" spans="2:10">
      <c r="B50" s="1" t="s">
        <v>663</v>
      </c>
    </row>
    <row r="51" spans="2:10">
      <c r="B51" s="1" t="s">
        <v>28</v>
      </c>
    </row>
    <row r="52" spans="2:10">
      <c r="B52" s="1" t="s">
        <v>665</v>
      </c>
    </row>
    <row r="53" spans="2:10">
      <c r="B53" s="1" t="s">
        <v>1208</v>
      </c>
    </row>
  </sheetData>
  <mergeCells count="1">
    <mergeCell ref="I1:J1"/>
  </mergeCells>
  <phoneticPr fontId="7"/>
  <hyperlinks>
    <hyperlink ref="I1" location="目次!A1" display="＜目次へ戻る＞"/>
  </hyperlinks>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S51"/>
  <sheetViews>
    <sheetView showGridLines="0" workbookViewId="0">
      <pane xSplit="2" ySplit="4" topLeftCell="C35" activePane="bottomRight" state="frozenSplit"/>
      <selection activeCell="T25" sqref="T25"/>
      <selection pane="topRight" activeCell="T25" sqref="T25"/>
      <selection pane="bottomLeft" activeCell="T25" sqref="T25"/>
      <selection pane="bottomRight" activeCell="T25" sqref="T25"/>
    </sheetView>
  </sheetViews>
  <sheetFormatPr defaultRowHeight="11.25"/>
  <cols>
    <col min="1" max="1" width="0.75" style="1" customWidth="1"/>
    <col min="2" max="2" width="9.5" style="1" customWidth="1"/>
    <col min="3" max="3" width="7.75" style="1" customWidth="1"/>
    <col min="4" max="4" width="5.25" style="1" customWidth="1"/>
    <col min="5" max="6" width="6" style="1" customWidth="1"/>
    <col min="7" max="13" width="6.75" style="1" customWidth="1"/>
    <col min="14" max="17" width="6" style="1" customWidth="1"/>
    <col min="18" max="19" width="5.5" style="1" customWidth="1"/>
    <col min="20" max="20" width="6" style="1" customWidth="1"/>
    <col min="21" max="23" width="5.875" style="1" customWidth="1"/>
    <col min="24" max="24" width="5.5" style="1" customWidth="1"/>
    <col min="25" max="25" width="6" style="1" customWidth="1"/>
    <col min="26" max="26" width="5.875" style="1" customWidth="1"/>
    <col min="27" max="27" width="6" style="1" bestFit="1" customWidth="1"/>
    <col min="28" max="30" width="4.5" style="1" bestFit="1" customWidth="1"/>
    <col min="31" max="16384" width="9" style="1"/>
  </cols>
  <sheetData>
    <row r="1" spans="2:19" ht="13.5" customHeight="1">
      <c r="B1" s="1" t="s">
        <v>880</v>
      </c>
      <c r="P1" s="798" t="s">
        <v>640</v>
      </c>
      <c r="Q1" s="798"/>
    </row>
    <row r="2" spans="2:19">
      <c r="B2" s="9"/>
      <c r="C2" s="9"/>
      <c r="D2" s="9"/>
      <c r="E2" s="9"/>
      <c r="F2" s="9"/>
      <c r="G2" s="9"/>
      <c r="H2" s="9"/>
      <c r="I2" s="9"/>
      <c r="J2" s="9"/>
      <c r="K2" s="9"/>
      <c r="L2" s="9"/>
      <c r="M2" s="9"/>
      <c r="N2" s="9"/>
      <c r="O2" s="9"/>
      <c r="P2" s="9"/>
      <c r="Q2" s="9"/>
      <c r="R2" s="9"/>
      <c r="S2" s="9"/>
    </row>
    <row r="3" spans="2:19" s="271" customFormat="1" ht="13.5" customHeight="1">
      <c r="B3" s="480"/>
      <c r="C3" s="26" t="s">
        <v>65</v>
      </c>
      <c r="D3" s="27"/>
      <c r="E3" s="27"/>
      <c r="F3" s="27"/>
      <c r="G3" s="27"/>
      <c r="H3" s="27"/>
      <c r="I3" s="27"/>
      <c r="J3" s="27"/>
      <c r="K3" s="27"/>
      <c r="L3" s="27"/>
      <c r="M3" s="27"/>
      <c r="N3" s="27"/>
      <c r="O3" s="27"/>
      <c r="P3" s="21"/>
      <c r="Q3" s="22"/>
    </row>
    <row r="4" spans="2:19" s="271" customFormat="1" ht="22.5">
      <c r="B4" s="482"/>
      <c r="C4" s="39"/>
      <c r="D4" s="484" t="s">
        <v>686</v>
      </c>
      <c r="E4" s="484" t="s">
        <v>687</v>
      </c>
      <c r="F4" s="484" t="s">
        <v>688</v>
      </c>
      <c r="G4" s="484" t="s">
        <v>689</v>
      </c>
      <c r="H4" s="484" t="s">
        <v>690</v>
      </c>
      <c r="I4" s="484" t="s">
        <v>691</v>
      </c>
      <c r="J4" s="484" t="s">
        <v>692</v>
      </c>
      <c r="K4" s="484" t="s">
        <v>693</v>
      </c>
      <c r="L4" s="484" t="s">
        <v>694</v>
      </c>
      <c r="M4" s="484" t="s">
        <v>695</v>
      </c>
      <c r="N4" s="484" t="s">
        <v>696</v>
      </c>
      <c r="O4" s="484" t="s">
        <v>697</v>
      </c>
      <c r="P4" s="344" t="s">
        <v>698</v>
      </c>
      <c r="Q4" s="344" t="s">
        <v>699</v>
      </c>
    </row>
    <row r="5" spans="2:19">
      <c r="B5" s="4"/>
      <c r="C5" s="345"/>
      <c r="D5" s="346"/>
      <c r="E5" s="346"/>
      <c r="F5" s="346"/>
      <c r="G5" s="346"/>
      <c r="H5" s="346"/>
      <c r="I5" s="346"/>
      <c r="J5" s="346"/>
      <c r="K5" s="346"/>
      <c r="L5" s="346"/>
      <c r="M5" s="346"/>
      <c r="N5" s="346"/>
      <c r="O5" s="347"/>
      <c r="P5" s="347"/>
      <c r="Q5" s="348"/>
    </row>
    <row r="6" spans="2:19">
      <c r="B6" s="4" t="s">
        <v>23</v>
      </c>
      <c r="C6" s="345"/>
      <c r="D6" s="346"/>
      <c r="E6" s="346"/>
      <c r="F6" s="346"/>
      <c r="G6" s="346"/>
      <c r="H6" s="346"/>
      <c r="I6" s="346"/>
      <c r="J6" s="346"/>
      <c r="K6" s="346"/>
      <c r="L6" s="346"/>
      <c r="M6" s="346"/>
      <c r="N6" s="346"/>
      <c r="O6" s="346"/>
      <c r="P6" s="346"/>
      <c r="Q6" s="349"/>
    </row>
    <row r="7" spans="2:19">
      <c r="B7" s="196">
        <v>38626</v>
      </c>
      <c r="C7" s="345">
        <v>5741</v>
      </c>
      <c r="D7" s="346" t="s">
        <v>12</v>
      </c>
      <c r="E7" s="346" t="s">
        <v>12</v>
      </c>
      <c r="F7" s="346">
        <v>85</v>
      </c>
      <c r="G7" s="346">
        <v>597</v>
      </c>
      <c r="H7" s="346">
        <v>622</v>
      </c>
      <c r="I7" s="346">
        <v>536</v>
      </c>
      <c r="J7" s="346">
        <v>1469</v>
      </c>
      <c r="K7" s="346">
        <v>688</v>
      </c>
      <c r="L7" s="346">
        <v>1238</v>
      </c>
      <c r="M7" s="346">
        <v>506</v>
      </c>
      <c r="N7" s="346" t="s">
        <v>12</v>
      </c>
      <c r="O7" s="346" t="s">
        <v>12</v>
      </c>
      <c r="P7" s="346" t="s">
        <v>12</v>
      </c>
      <c r="Q7" s="349" t="s">
        <v>12</v>
      </c>
    </row>
    <row r="8" spans="2:19">
      <c r="B8" s="196">
        <v>38991</v>
      </c>
      <c r="C8" s="345">
        <v>5741</v>
      </c>
      <c r="D8" s="346" t="s">
        <v>12</v>
      </c>
      <c r="E8" s="346" t="s">
        <v>12</v>
      </c>
      <c r="F8" s="346">
        <v>43</v>
      </c>
      <c r="G8" s="346">
        <v>597</v>
      </c>
      <c r="H8" s="346">
        <v>622</v>
      </c>
      <c r="I8" s="346">
        <v>353</v>
      </c>
      <c r="J8" s="346">
        <v>1694</v>
      </c>
      <c r="K8" s="346">
        <v>688</v>
      </c>
      <c r="L8" s="346">
        <v>1238</v>
      </c>
      <c r="M8" s="346">
        <v>506</v>
      </c>
      <c r="N8" s="346" t="s">
        <v>12</v>
      </c>
      <c r="O8" s="346" t="s">
        <v>12</v>
      </c>
      <c r="P8" s="346" t="s">
        <v>12</v>
      </c>
      <c r="Q8" s="349" t="s">
        <v>12</v>
      </c>
    </row>
    <row r="9" spans="2:19">
      <c r="B9" s="196">
        <v>39356</v>
      </c>
      <c r="C9" s="345">
        <v>5741</v>
      </c>
      <c r="D9" s="346" t="s">
        <v>12</v>
      </c>
      <c r="E9" s="346" t="s">
        <v>12</v>
      </c>
      <c r="F9" s="346">
        <v>43</v>
      </c>
      <c r="G9" s="346">
        <v>597</v>
      </c>
      <c r="H9" s="346">
        <v>622</v>
      </c>
      <c r="I9" s="346">
        <v>353</v>
      </c>
      <c r="J9" s="346">
        <v>1694</v>
      </c>
      <c r="K9" s="346">
        <v>688</v>
      </c>
      <c r="L9" s="346">
        <v>1238</v>
      </c>
      <c r="M9" s="346">
        <v>506</v>
      </c>
      <c r="N9" s="346" t="s">
        <v>12</v>
      </c>
      <c r="O9" s="346" t="s">
        <v>12</v>
      </c>
      <c r="P9" s="346" t="s">
        <v>12</v>
      </c>
      <c r="Q9" s="349" t="s">
        <v>12</v>
      </c>
    </row>
    <row r="10" spans="2:19">
      <c r="B10" s="196">
        <v>39722</v>
      </c>
      <c r="C10" s="345">
        <v>5737</v>
      </c>
      <c r="D10" s="346" t="s">
        <v>12</v>
      </c>
      <c r="E10" s="346" t="s">
        <v>12</v>
      </c>
      <c r="F10" s="346">
        <v>43</v>
      </c>
      <c r="G10" s="346">
        <v>597</v>
      </c>
      <c r="H10" s="346">
        <v>622</v>
      </c>
      <c r="I10" s="346">
        <v>353</v>
      </c>
      <c r="J10" s="346">
        <v>1694</v>
      </c>
      <c r="K10" s="346">
        <v>1086</v>
      </c>
      <c r="L10" s="346">
        <v>836</v>
      </c>
      <c r="M10" s="346">
        <v>506</v>
      </c>
      <c r="N10" s="346" t="s">
        <v>12</v>
      </c>
      <c r="O10" s="346" t="s">
        <v>12</v>
      </c>
      <c r="P10" s="346" t="s">
        <v>12</v>
      </c>
      <c r="Q10" s="349" t="s">
        <v>12</v>
      </c>
    </row>
    <row r="11" spans="2:19">
      <c r="B11" s="196">
        <v>40087</v>
      </c>
      <c r="C11" s="345">
        <v>5675</v>
      </c>
      <c r="D11" s="346" t="s">
        <v>12</v>
      </c>
      <c r="E11" s="346" t="s">
        <v>12</v>
      </c>
      <c r="F11" s="346">
        <v>43</v>
      </c>
      <c r="G11" s="346">
        <v>535</v>
      </c>
      <c r="H11" s="346">
        <v>622</v>
      </c>
      <c r="I11" s="346">
        <v>353</v>
      </c>
      <c r="J11" s="346">
        <v>1694</v>
      </c>
      <c r="K11" s="346">
        <v>1086</v>
      </c>
      <c r="L11" s="346">
        <v>836</v>
      </c>
      <c r="M11" s="346">
        <v>506</v>
      </c>
      <c r="N11" s="346" t="s">
        <v>12</v>
      </c>
      <c r="O11" s="346" t="s">
        <v>12</v>
      </c>
      <c r="P11" s="346" t="s">
        <v>12</v>
      </c>
      <c r="Q11" s="349" t="s">
        <v>12</v>
      </c>
    </row>
    <row r="12" spans="2:19">
      <c r="B12" s="196">
        <v>40452</v>
      </c>
      <c r="C12" s="345">
        <v>5675</v>
      </c>
      <c r="D12" s="346" t="s">
        <v>12</v>
      </c>
      <c r="E12" s="346" t="s">
        <v>12</v>
      </c>
      <c r="F12" s="346">
        <v>43</v>
      </c>
      <c r="G12" s="346">
        <v>465</v>
      </c>
      <c r="H12" s="346">
        <v>622</v>
      </c>
      <c r="I12" s="346">
        <v>353</v>
      </c>
      <c r="J12" s="346">
        <v>1764</v>
      </c>
      <c r="K12" s="346">
        <v>1086</v>
      </c>
      <c r="L12" s="346">
        <v>836</v>
      </c>
      <c r="M12" s="346">
        <v>506</v>
      </c>
      <c r="N12" s="346" t="s">
        <v>12</v>
      </c>
      <c r="O12" s="346" t="s">
        <v>12</v>
      </c>
      <c r="P12" s="346" t="s">
        <v>12</v>
      </c>
      <c r="Q12" s="349" t="s">
        <v>12</v>
      </c>
    </row>
    <row r="13" spans="2:19">
      <c r="B13" s="196">
        <v>40817</v>
      </c>
      <c r="C13" s="345">
        <v>5675</v>
      </c>
      <c r="D13" s="346" t="s">
        <v>12</v>
      </c>
      <c r="E13" s="346" t="s">
        <v>12</v>
      </c>
      <c r="F13" s="346">
        <v>43</v>
      </c>
      <c r="G13" s="346">
        <v>465</v>
      </c>
      <c r="H13" s="346">
        <v>622</v>
      </c>
      <c r="I13" s="346">
        <v>353</v>
      </c>
      <c r="J13" s="346">
        <v>1764</v>
      </c>
      <c r="K13" s="346">
        <v>1086</v>
      </c>
      <c r="L13" s="346">
        <v>836</v>
      </c>
      <c r="M13" s="346">
        <v>506</v>
      </c>
      <c r="N13" s="346" t="s">
        <v>12</v>
      </c>
      <c r="O13" s="346" t="s">
        <v>12</v>
      </c>
      <c r="P13" s="346" t="s">
        <v>12</v>
      </c>
      <c r="Q13" s="349" t="s">
        <v>12</v>
      </c>
    </row>
    <row r="14" spans="2:19">
      <c r="B14" s="196">
        <v>41183</v>
      </c>
      <c r="C14" s="345">
        <v>5675</v>
      </c>
      <c r="D14" s="346" t="s">
        <v>12</v>
      </c>
      <c r="E14" s="346" t="s">
        <v>12</v>
      </c>
      <c r="F14" s="346">
        <v>43</v>
      </c>
      <c r="G14" s="346">
        <v>465</v>
      </c>
      <c r="H14" s="346">
        <v>622</v>
      </c>
      <c r="I14" s="346">
        <v>353</v>
      </c>
      <c r="J14" s="346">
        <v>1764</v>
      </c>
      <c r="K14" s="346">
        <v>1086</v>
      </c>
      <c r="L14" s="346">
        <v>836</v>
      </c>
      <c r="M14" s="346">
        <v>506</v>
      </c>
      <c r="N14" s="346" t="s">
        <v>12</v>
      </c>
      <c r="O14" s="346" t="s">
        <v>12</v>
      </c>
      <c r="P14" s="346" t="s">
        <v>12</v>
      </c>
      <c r="Q14" s="349" t="s">
        <v>12</v>
      </c>
    </row>
    <row r="15" spans="2:19">
      <c r="B15" s="196">
        <v>41548</v>
      </c>
      <c r="C15" s="345">
        <v>5674</v>
      </c>
      <c r="D15" s="346" t="s">
        <v>12</v>
      </c>
      <c r="E15" s="346" t="s">
        <v>12</v>
      </c>
      <c r="F15" s="346">
        <v>43</v>
      </c>
      <c r="G15" s="346">
        <v>465</v>
      </c>
      <c r="H15" s="346">
        <v>622</v>
      </c>
      <c r="I15" s="346">
        <v>353</v>
      </c>
      <c r="J15" s="346">
        <v>1763</v>
      </c>
      <c r="K15" s="346">
        <v>1086</v>
      </c>
      <c r="L15" s="346">
        <v>836</v>
      </c>
      <c r="M15" s="346">
        <v>506</v>
      </c>
      <c r="N15" s="346" t="s">
        <v>12</v>
      </c>
      <c r="O15" s="346" t="s">
        <v>12</v>
      </c>
      <c r="P15" s="346" t="s">
        <v>12</v>
      </c>
      <c r="Q15" s="349" t="s">
        <v>12</v>
      </c>
    </row>
    <row r="16" spans="2:19">
      <c r="B16" s="196">
        <v>41913</v>
      </c>
      <c r="C16" s="345">
        <v>5651</v>
      </c>
      <c r="D16" s="346" t="s">
        <v>12</v>
      </c>
      <c r="E16" s="346" t="s">
        <v>12</v>
      </c>
      <c r="F16" s="346">
        <v>43</v>
      </c>
      <c r="G16" s="346">
        <v>465</v>
      </c>
      <c r="H16" s="346">
        <v>511</v>
      </c>
      <c r="I16" s="346">
        <v>353</v>
      </c>
      <c r="J16" s="346">
        <v>1851</v>
      </c>
      <c r="K16" s="346">
        <v>1086</v>
      </c>
      <c r="L16" s="346">
        <v>836</v>
      </c>
      <c r="M16" s="346">
        <v>506</v>
      </c>
      <c r="N16" s="346" t="s">
        <v>12</v>
      </c>
      <c r="O16" s="346" t="s">
        <v>12</v>
      </c>
      <c r="P16" s="346" t="s">
        <v>12</v>
      </c>
      <c r="Q16" s="349" t="s">
        <v>12</v>
      </c>
    </row>
    <row r="17" spans="2:17">
      <c r="B17" s="196">
        <v>42278</v>
      </c>
      <c r="C17" s="345">
        <v>5651</v>
      </c>
      <c r="D17" s="346" t="s">
        <v>12</v>
      </c>
      <c r="E17" s="346" t="s">
        <v>12</v>
      </c>
      <c r="F17" s="346">
        <v>43</v>
      </c>
      <c r="G17" s="346">
        <v>465</v>
      </c>
      <c r="H17" s="346">
        <v>511</v>
      </c>
      <c r="I17" s="346">
        <v>353</v>
      </c>
      <c r="J17" s="346">
        <v>1851</v>
      </c>
      <c r="K17" s="346">
        <v>1086</v>
      </c>
      <c r="L17" s="346">
        <v>836</v>
      </c>
      <c r="M17" s="346">
        <v>506</v>
      </c>
      <c r="N17" s="346" t="s">
        <v>12</v>
      </c>
      <c r="O17" s="346" t="s">
        <v>12</v>
      </c>
      <c r="P17" s="346" t="s">
        <v>12</v>
      </c>
      <c r="Q17" s="349" t="s">
        <v>12</v>
      </c>
    </row>
    <row r="18" spans="2:17">
      <c r="B18" s="196">
        <v>42644</v>
      </c>
      <c r="C18" s="345">
        <v>5585</v>
      </c>
      <c r="D18" s="346" t="s">
        <v>1069</v>
      </c>
      <c r="E18" s="346" t="s">
        <v>1069</v>
      </c>
      <c r="F18" s="346">
        <v>43</v>
      </c>
      <c r="G18" s="346">
        <v>465</v>
      </c>
      <c r="H18" s="346">
        <v>511</v>
      </c>
      <c r="I18" s="346">
        <v>353</v>
      </c>
      <c r="J18" s="346">
        <v>1851</v>
      </c>
      <c r="K18" s="346">
        <v>1086</v>
      </c>
      <c r="L18" s="346">
        <v>1276</v>
      </c>
      <c r="M18" s="346" t="s">
        <v>1070</v>
      </c>
      <c r="N18" s="346" t="s">
        <v>1070</v>
      </c>
      <c r="O18" s="346" t="s">
        <v>1070</v>
      </c>
      <c r="P18" s="346" t="s">
        <v>1069</v>
      </c>
      <c r="Q18" s="349" t="s">
        <v>1069</v>
      </c>
    </row>
    <row r="19" spans="2:17">
      <c r="B19" s="4"/>
      <c r="C19" s="345"/>
      <c r="D19" s="346"/>
      <c r="E19" s="346"/>
      <c r="F19" s="346"/>
      <c r="G19" s="346"/>
      <c r="H19" s="346"/>
      <c r="I19" s="346"/>
      <c r="J19" s="346"/>
      <c r="K19" s="346"/>
      <c r="L19" s="346"/>
      <c r="M19" s="346"/>
      <c r="N19" s="346"/>
      <c r="O19" s="346"/>
      <c r="P19" s="346"/>
      <c r="Q19" s="349"/>
    </row>
    <row r="20" spans="2:17">
      <c r="B20" s="4" t="s">
        <v>24</v>
      </c>
      <c r="C20" s="345"/>
      <c r="D20" s="346"/>
      <c r="E20" s="346"/>
      <c r="F20" s="346"/>
      <c r="G20" s="346"/>
      <c r="H20" s="346"/>
      <c r="I20" s="346"/>
      <c r="J20" s="346"/>
      <c r="K20" s="346"/>
      <c r="L20" s="346"/>
      <c r="M20" s="346"/>
      <c r="N20" s="346"/>
      <c r="O20" s="346"/>
      <c r="P20" s="346"/>
      <c r="Q20" s="349"/>
    </row>
    <row r="21" spans="2:17">
      <c r="B21" s="196">
        <v>38626</v>
      </c>
      <c r="C21" s="345">
        <v>28141</v>
      </c>
      <c r="D21" s="346" t="s">
        <v>12</v>
      </c>
      <c r="E21" s="346">
        <v>245</v>
      </c>
      <c r="F21" s="346">
        <v>349</v>
      </c>
      <c r="G21" s="346">
        <v>2119</v>
      </c>
      <c r="H21" s="346">
        <v>3503</v>
      </c>
      <c r="I21" s="346">
        <v>4433</v>
      </c>
      <c r="J21" s="346">
        <v>6011</v>
      </c>
      <c r="K21" s="346">
        <v>4044</v>
      </c>
      <c r="L21" s="346">
        <v>3927</v>
      </c>
      <c r="M21" s="346">
        <v>1591</v>
      </c>
      <c r="N21" s="346" t="s">
        <v>12</v>
      </c>
      <c r="O21" s="346">
        <v>759</v>
      </c>
      <c r="P21" s="346" t="s">
        <v>12</v>
      </c>
      <c r="Q21" s="349">
        <v>1160</v>
      </c>
    </row>
    <row r="22" spans="2:17">
      <c r="B22" s="196">
        <v>38991</v>
      </c>
      <c r="C22" s="345">
        <v>27986</v>
      </c>
      <c r="D22" s="346" t="s">
        <v>12</v>
      </c>
      <c r="E22" s="346">
        <v>281</v>
      </c>
      <c r="F22" s="346">
        <v>267</v>
      </c>
      <c r="G22" s="346">
        <v>2118</v>
      </c>
      <c r="H22" s="346">
        <v>3453</v>
      </c>
      <c r="I22" s="346">
        <v>4226</v>
      </c>
      <c r="J22" s="346">
        <v>6236</v>
      </c>
      <c r="K22" s="346">
        <v>4044</v>
      </c>
      <c r="L22" s="346">
        <v>3432</v>
      </c>
      <c r="M22" s="346">
        <v>2095</v>
      </c>
      <c r="N22" s="346" t="s">
        <v>12</v>
      </c>
      <c r="O22" s="346">
        <v>754</v>
      </c>
      <c r="P22" s="346" t="s">
        <v>12</v>
      </c>
      <c r="Q22" s="349">
        <v>1080</v>
      </c>
    </row>
    <row r="23" spans="2:17">
      <c r="B23" s="196">
        <v>39356</v>
      </c>
      <c r="C23" s="345">
        <v>27882</v>
      </c>
      <c r="D23" s="346" t="s">
        <v>12</v>
      </c>
      <c r="E23" s="346">
        <v>281</v>
      </c>
      <c r="F23" s="346">
        <v>267</v>
      </c>
      <c r="G23" s="346">
        <v>2183</v>
      </c>
      <c r="H23" s="346">
        <v>3340</v>
      </c>
      <c r="I23" s="346">
        <v>4226</v>
      </c>
      <c r="J23" s="346">
        <v>6236</v>
      </c>
      <c r="K23" s="346">
        <v>4044</v>
      </c>
      <c r="L23" s="346">
        <v>3899</v>
      </c>
      <c r="M23" s="346">
        <v>1590</v>
      </c>
      <c r="N23" s="346" t="s">
        <v>12</v>
      </c>
      <c r="O23" s="346">
        <v>736</v>
      </c>
      <c r="P23" s="346" t="s">
        <v>12</v>
      </c>
      <c r="Q23" s="349">
        <v>1080</v>
      </c>
    </row>
    <row r="24" spans="2:17">
      <c r="B24" s="196">
        <v>39722</v>
      </c>
      <c r="C24" s="345">
        <v>27626</v>
      </c>
      <c r="D24" s="346" t="s">
        <v>12</v>
      </c>
      <c r="E24" s="346">
        <v>244</v>
      </c>
      <c r="F24" s="346">
        <v>267</v>
      </c>
      <c r="G24" s="346">
        <v>2183</v>
      </c>
      <c r="H24" s="346">
        <v>3325</v>
      </c>
      <c r="I24" s="346">
        <v>4246</v>
      </c>
      <c r="J24" s="346">
        <v>6036</v>
      </c>
      <c r="K24" s="346">
        <v>4442</v>
      </c>
      <c r="L24" s="346">
        <v>3477</v>
      </c>
      <c r="M24" s="346">
        <v>1590</v>
      </c>
      <c r="N24" s="346" t="s">
        <v>12</v>
      </c>
      <c r="O24" s="346">
        <v>736</v>
      </c>
      <c r="P24" s="346" t="s">
        <v>12</v>
      </c>
      <c r="Q24" s="349">
        <v>1080</v>
      </c>
    </row>
    <row r="25" spans="2:17">
      <c r="B25" s="196">
        <v>40087</v>
      </c>
      <c r="C25" s="345">
        <v>27517</v>
      </c>
      <c r="D25" s="346" t="s">
        <v>12</v>
      </c>
      <c r="E25" s="346">
        <v>274</v>
      </c>
      <c r="F25" s="346">
        <v>267</v>
      </c>
      <c r="G25" s="346">
        <v>2121</v>
      </c>
      <c r="H25" s="346">
        <v>3325</v>
      </c>
      <c r="I25" s="346">
        <v>4246</v>
      </c>
      <c r="J25" s="346">
        <v>6265</v>
      </c>
      <c r="K25" s="346">
        <v>4111</v>
      </c>
      <c r="L25" s="346">
        <v>3502</v>
      </c>
      <c r="M25" s="346">
        <v>1590</v>
      </c>
      <c r="N25" s="346" t="s">
        <v>12</v>
      </c>
      <c r="O25" s="346">
        <v>736</v>
      </c>
      <c r="P25" s="346" t="s">
        <v>12</v>
      </c>
      <c r="Q25" s="349">
        <v>1080</v>
      </c>
    </row>
    <row r="26" spans="2:17">
      <c r="B26" s="196">
        <v>40452</v>
      </c>
      <c r="C26" s="345">
        <v>27446</v>
      </c>
      <c r="D26" s="346" t="s">
        <v>12</v>
      </c>
      <c r="E26" s="346">
        <v>274</v>
      </c>
      <c r="F26" s="346">
        <v>267</v>
      </c>
      <c r="G26" s="346">
        <v>2051</v>
      </c>
      <c r="H26" s="346">
        <v>3325</v>
      </c>
      <c r="I26" s="346">
        <v>4234</v>
      </c>
      <c r="J26" s="346">
        <v>6335</v>
      </c>
      <c r="K26" s="346">
        <v>4111</v>
      </c>
      <c r="L26" s="346">
        <v>3493</v>
      </c>
      <c r="M26" s="346">
        <v>1540</v>
      </c>
      <c r="N26" s="346" t="s">
        <v>12</v>
      </c>
      <c r="O26" s="346">
        <v>736</v>
      </c>
      <c r="P26" s="346" t="s">
        <v>12</v>
      </c>
      <c r="Q26" s="349">
        <v>1080</v>
      </c>
    </row>
    <row r="27" spans="2:17">
      <c r="B27" s="196">
        <v>40817</v>
      </c>
      <c r="C27" s="345">
        <v>27400</v>
      </c>
      <c r="D27" s="346" t="s">
        <v>12</v>
      </c>
      <c r="E27" s="346">
        <v>274</v>
      </c>
      <c r="F27" s="346">
        <v>267</v>
      </c>
      <c r="G27" s="346">
        <v>2051</v>
      </c>
      <c r="H27" s="346">
        <v>3325</v>
      </c>
      <c r="I27" s="346">
        <v>4234</v>
      </c>
      <c r="J27" s="346">
        <v>6319</v>
      </c>
      <c r="K27" s="346">
        <v>4111</v>
      </c>
      <c r="L27" s="346">
        <v>3493</v>
      </c>
      <c r="M27" s="346">
        <v>1540</v>
      </c>
      <c r="N27" s="346" t="s">
        <v>12</v>
      </c>
      <c r="O27" s="346">
        <v>736</v>
      </c>
      <c r="P27" s="346" t="s">
        <v>12</v>
      </c>
      <c r="Q27" s="349">
        <v>1050</v>
      </c>
    </row>
    <row r="28" spans="2:17">
      <c r="B28" s="196">
        <v>41183</v>
      </c>
      <c r="C28" s="345">
        <v>27273</v>
      </c>
      <c r="D28" s="346" t="s">
        <v>12</v>
      </c>
      <c r="E28" s="346">
        <v>274</v>
      </c>
      <c r="F28" s="346">
        <v>267</v>
      </c>
      <c r="G28" s="346">
        <v>2051</v>
      </c>
      <c r="H28" s="346">
        <v>3439</v>
      </c>
      <c r="I28" s="346">
        <v>4234</v>
      </c>
      <c r="J28" s="346">
        <v>6508</v>
      </c>
      <c r="K28" s="346">
        <v>4116</v>
      </c>
      <c r="L28" s="346">
        <v>3058</v>
      </c>
      <c r="M28" s="346">
        <v>1540</v>
      </c>
      <c r="N28" s="346" t="s">
        <v>12</v>
      </c>
      <c r="O28" s="346">
        <v>736</v>
      </c>
      <c r="P28" s="346" t="s">
        <v>12</v>
      </c>
      <c r="Q28" s="349">
        <v>1050</v>
      </c>
    </row>
    <row r="29" spans="2:17">
      <c r="B29" s="196">
        <v>41548</v>
      </c>
      <c r="C29" s="345">
        <v>27284</v>
      </c>
      <c r="D29" s="346" t="s">
        <v>12</v>
      </c>
      <c r="E29" s="346">
        <v>274</v>
      </c>
      <c r="F29" s="346">
        <v>267</v>
      </c>
      <c r="G29" s="346">
        <v>2051</v>
      </c>
      <c r="H29" s="346">
        <v>3426</v>
      </c>
      <c r="I29" s="346">
        <v>4234</v>
      </c>
      <c r="J29" s="346">
        <v>6507</v>
      </c>
      <c r="K29" s="346">
        <v>4116</v>
      </c>
      <c r="L29" s="346">
        <v>2564</v>
      </c>
      <c r="M29" s="346">
        <v>2059</v>
      </c>
      <c r="N29" s="346" t="s">
        <v>12</v>
      </c>
      <c r="O29" s="346">
        <v>736</v>
      </c>
      <c r="P29" s="346" t="s">
        <v>12</v>
      </c>
      <c r="Q29" s="349">
        <v>1050</v>
      </c>
    </row>
    <row r="30" spans="2:17">
      <c r="B30" s="196">
        <v>41913</v>
      </c>
      <c r="C30" s="345">
        <v>27120</v>
      </c>
      <c r="D30" s="346" t="s">
        <v>12</v>
      </c>
      <c r="E30" s="346">
        <v>274</v>
      </c>
      <c r="F30" s="346">
        <v>267</v>
      </c>
      <c r="G30" s="346">
        <v>2051</v>
      </c>
      <c r="H30" s="346">
        <v>3599</v>
      </c>
      <c r="I30" s="346">
        <v>3934</v>
      </c>
      <c r="J30" s="346">
        <v>6595</v>
      </c>
      <c r="K30" s="346">
        <v>4426</v>
      </c>
      <c r="L30" s="346">
        <v>2129</v>
      </c>
      <c r="M30" s="346">
        <v>2059</v>
      </c>
      <c r="N30" s="346" t="s">
        <v>12</v>
      </c>
      <c r="O30" s="346">
        <v>736</v>
      </c>
      <c r="P30" s="346" t="s">
        <v>12</v>
      </c>
      <c r="Q30" s="349">
        <v>1050</v>
      </c>
    </row>
    <row r="31" spans="2:17">
      <c r="B31" s="196">
        <v>42278</v>
      </c>
      <c r="C31" s="345">
        <v>27060</v>
      </c>
      <c r="D31" s="346" t="s">
        <v>12</v>
      </c>
      <c r="E31" s="346">
        <v>274</v>
      </c>
      <c r="F31" s="346">
        <v>267</v>
      </c>
      <c r="G31" s="346">
        <v>2161</v>
      </c>
      <c r="H31" s="346">
        <v>3489</v>
      </c>
      <c r="I31" s="346">
        <v>3934</v>
      </c>
      <c r="J31" s="346">
        <v>6595</v>
      </c>
      <c r="K31" s="346">
        <v>4426</v>
      </c>
      <c r="L31" s="346">
        <v>2129</v>
      </c>
      <c r="M31" s="346">
        <v>2059</v>
      </c>
      <c r="N31" s="346" t="s">
        <v>12</v>
      </c>
      <c r="O31" s="346">
        <v>736</v>
      </c>
      <c r="P31" s="346" t="s">
        <v>12</v>
      </c>
      <c r="Q31" s="349">
        <v>990</v>
      </c>
    </row>
    <row r="32" spans="2:17">
      <c r="B32" s="196">
        <v>42644</v>
      </c>
      <c r="C32" s="345">
        <v>26842</v>
      </c>
      <c r="D32" s="346" t="s">
        <v>1069</v>
      </c>
      <c r="E32" s="346">
        <v>274</v>
      </c>
      <c r="F32" s="346">
        <v>267</v>
      </c>
      <c r="G32" s="346">
        <v>2241</v>
      </c>
      <c r="H32" s="346">
        <v>3489</v>
      </c>
      <c r="I32" s="346">
        <v>3774</v>
      </c>
      <c r="J32" s="346">
        <v>6595</v>
      </c>
      <c r="K32" s="346">
        <v>4426</v>
      </c>
      <c r="L32" s="346">
        <v>2567</v>
      </c>
      <c r="M32" s="346">
        <v>1553</v>
      </c>
      <c r="N32" s="346" t="s">
        <v>1070</v>
      </c>
      <c r="O32" s="346">
        <v>736</v>
      </c>
      <c r="P32" s="346" t="s">
        <v>1069</v>
      </c>
      <c r="Q32" s="349">
        <v>920</v>
      </c>
    </row>
    <row r="33" spans="2:17">
      <c r="B33" s="4"/>
      <c r="C33" s="345"/>
      <c r="D33" s="346"/>
      <c r="E33" s="346"/>
      <c r="F33" s="346"/>
      <c r="G33" s="346"/>
      <c r="H33" s="346"/>
      <c r="I33" s="346"/>
      <c r="J33" s="346"/>
      <c r="K33" s="346"/>
      <c r="L33" s="346"/>
      <c r="M33" s="346"/>
      <c r="N33" s="346"/>
      <c r="O33" s="346"/>
      <c r="P33" s="346"/>
      <c r="Q33" s="349"/>
    </row>
    <row r="34" spans="2:17">
      <c r="B34" s="4" t="s">
        <v>25</v>
      </c>
      <c r="C34" s="345"/>
      <c r="D34" s="346"/>
      <c r="E34" s="346"/>
      <c r="F34" s="346"/>
      <c r="G34" s="346"/>
      <c r="H34" s="346"/>
      <c r="I34" s="346"/>
      <c r="J34" s="346"/>
      <c r="K34" s="346"/>
      <c r="L34" s="346"/>
      <c r="M34" s="346"/>
      <c r="N34" s="346"/>
      <c r="O34" s="346"/>
      <c r="P34" s="346"/>
      <c r="Q34" s="349"/>
    </row>
    <row r="35" spans="2:17">
      <c r="B35" s="196">
        <v>38626</v>
      </c>
      <c r="C35" s="345">
        <v>1631473</v>
      </c>
      <c r="D35" s="346">
        <v>4412</v>
      </c>
      <c r="E35" s="346">
        <v>13430</v>
      </c>
      <c r="F35" s="346">
        <v>28052</v>
      </c>
      <c r="G35" s="346">
        <v>169652</v>
      </c>
      <c r="H35" s="346">
        <v>174273</v>
      </c>
      <c r="I35" s="346">
        <v>222370</v>
      </c>
      <c r="J35" s="346">
        <v>276848</v>
      </c>
      <c r="K35" s="346">
        <v>256190</v>
      </c>
      <c r="L35" s="346">
        <v>155246</v>
      </c>
      <c r="M35" s="346">
        <v>110685</v>
      </c>
      <c r="N35" s="346">
        <v>78771</v>
      </c>
      <c r="O35" s="346">
        <v>39916</v>
      </c>
      <c r="P35" s="346">
        <v>28430</v>
      </c>
      <c r="Q35" s="349">
        <v>73198</v>
      </c>
    </row>
    <row r="36" spans="2:17">
      <c r="B36" s="196">
        <v>38991</v>
      </c>
      <c r="C36" s="345">
        <v>1626589</v>
      </c>
      <c r="D36" s="346">
        <v>4010</v>
      </c>
      <c r="E36" s="346">
        <v>12739</v>
      </c>
      <c r="F36" s="346">
        <v>26905</v>
      </c>
      <c r="G36" s="346">
        <v>168579</v>
      </c>
      <c r="H36" s="346">
        <v>172600</v>
      </c>
      <c r="I36" s="346">
        <v>223830</v>
      </c>
      <c r="J36" s="346">
        <v>277904</v>
      </c>
      <c r="K36" s="346">
        <v>254291</v>
      </c>
      <c r="L36" s="346">
        <v>158654</v>
      </c>
      <c r="M36" s="346">
        <v>107605</v>
      </c>
      <c r="N36" s="346">
        <v>78804</v>
      </c>
      <c r="O36" s="346">
        <v>42183</v>
      </c>
      <c r="P36" s="346">
        <v>26745</v>
      </c>
      <c r="Q36" s="349">
        <v>71740</v>
      </c>
    </row>
    <row r="37" spans="2:17">
      <c r="B37" s="196">
        <v>39356</v>
      </c>
      <c r="C37" s="345">
        <v>1620173</v>
      </c>
      <c r="D37" s="346">
        <v>3603</v>
      </c>
      <c r="E37" s="346">
        <v>12341</v>
      </c>
      <c r="F37" s="346">
        <v>25636</v>
      </c>
      <c r="G37" s="346">
        <v>165956</v>
      </c>
      <c r="H37" s="346">
        <v>173196</v>
      </c>
      <c r="I37" s="346">
        <v>225990</v>
      </c>
      <c r="J37" s="346">
        <v>277433</v>
      </c>
      <c r="K37" s="346">
        <v>255790</v>
      </c>
      <c r="L37" s="346">
        <v>157967</v>
      </c>
      <c r="M37" s="346">
        <v>106637</v>
      </c>
      <c r="N37" s="346">
        <v>76781</v>
      </c>
      <c r="O37" s="346">
        <v>41197</v>
      </c>
      <c r="P37" s="346">
        <v>27649</v>
      </c>
      <c r="Q37" s="349">
        <v>69997</v>
      </c>
    </row>
    <row r="38" spans="2:17">
      <c r="B38" s="196">
        <v>39722</v>
      </c>
      <c r="C38" s="345">
        <v>1609403</v>
      </c>
      <c r="D38" s="346">
        <v>3538</v>
      </c>
      <c r="E38" s="346">
        <v>11798</v>
      </c>
      <c r="F38" s="346">
        <v>24586</v>
      </c>
      <c r="G38" s="346">
        <v>165051</v>
      </c>
      <c r="H38" s="346">
        <v>173593</v>
      </c>
      <c r="I38" s="346">
        <v>229575</v>
      </c>
      <c r="J38" s="346">
        <v>273029</v>
      </c>
      <c r="K38" s="346">
        <v>249619</v>
      </c>
      <c r="L38" s="346">
        <v>160200</v>
      </c>
      <c r="M38" s="346">
        <v>107421</v>
      </c>
      <c r="N38" s="346">
        <v>73566</v>
      </c>
      <c r="O38" s="346">
        <v>41844</v>
      </c>
      <c r="P38" s="346">
        <v>27668</v>
      </c>
      <c r="Q38" s="349">
        <v>67915</v>
      </c>
    </row>
    <row r="39" spans="2:17">
      <c r="B39" s="196">
        <v>40087</v>
      </c>
      <c r="C39" s="345">
        <v>1601476</v>
      </c>
      <c r="D39" s="346">
        <v>3386</v>
      </c>
      <c r="E39" s="346">
        <v>11351</v>
      </c>
      <c r="F39" s="346">
        <v>24350</v>
      </c>
      <c r="G39" s="346">
        <v>163924</v>
      </c>
      <c r="H39" s="346">
        <v>173480</v>
      </c>
      <c r="I39" s="346">
        <v>230613</v>
      </c>
      <c r="J39" s="346">
        <v>271576</v>
      </c>
      <c r="K39" s="346">
        <v>246349</v>
      </c>
      <c r="L39" s="346">
        <v>162142</v>
      </c>
      <c r="M39" s="346">
        <v>105684</v>
      </c>
      <c r="N39" s="346">
        <v>73506</v>
      </c>
      <c r="O39" s="346">
        <v>39698</v>
      </c>
      <c r="P39" s="346">
        <v>28557</v>
      </c>
      <c r="Q39" s="349">
        <v>66860</v>
      </c>
    </row>
    <row r="40" spans="2:17">
      <c r="B40" s="196">
        <v>40452</v>
      </c>
      <c r="C40" s="345">
        <v>1593354</v>
      </c>
      <c r="D40" s="346">
        <v>3175</v>
      </c>
      <c r="E40" s="346">
        <v>11205</v>
      </c>
      <c r="F40" s="346">
        <v>24061</v>
      </c>
      <c r="G40" s="346">
        <v>160687</v>
      </c>
      <c r="H40" s="346">
        <v>173365</v>
      </c>
      <c r="I40" s="346">
        <v>232230</v>
      </c>
      <c r="J40" s="346">
        <v>271817</v>
      </c>
      <c r="K40" s="346">
        <v>244028</v>
      </c>
      <c r="L40" s="346">
        <v>160642</v>
      </c>
      <c r="M40" s="346">
        <v>105647</v>
      </c>
      <c r="N40" s="346">
        <v>73500</v>
      </c>
      <c r="O40" s="346">
        <v>38900</v>
      </c>
      <c r="P40" s="346">
        <v>27600</v>
      </c>
      <c r="Q40" s="349">
        <v>66497</v>
      </c>
    </row>
    <row r="41" spans="2:17">
      <c r="B41" s="196">
        <v>40817</v>
      </c>
      <c r="C41" s="345">
        <v>1583073</v>
      </c>
      <c r="D41" s="346">
        <v>3142</v>
      </c>
      <c r="E41" s="346">
        <v>11040</v>
      </c>
      <c r="F41" s="346">
        <v>23688</v>
      </c>
      <c r="G41" s="346">
        <v>158171</v>
      </c>
      <c r="H41" s="346">
        <v>173349</v>
      </c>
      <c r="I41" s="346">
        <v>234459</v>
      </c>
      <c r="J41" s="346">
        <v>268480</v>
      </c>
      <c r="K41" s="346">
        <v>242404</v>
      </c>
      <c r="L41" s="346">
        <v>160314</v>
      </c>
      <c r="M41" s="346">
        <v>106110</v>
      </c>
      <c r="N41" s="346">
        <v>72832</v>
      </c>
      <c r="O41" s="346">
        <v>40520</v>
      </c>
      <c r="P41" s="346">
        <v>24279</v>
      </c>
      <c r="Q41" s="349">
        <v>64285</v>
      </c>
    </row>
    <row r="42" spans="2:17">
      <c r="B42" s="196">
        <v>41183</v>
      </c>
      <c r="C42" s="345">
        <v>1578254</v>
      </c>
      <c r="D42" s="346">
        <v>3033</v>
      </c>
      <c r="E42" s="346">
        <v>10837</v>
      </c>
      <c r="F42" s="346">
        <v>23219</v>
      </c>
      <c r="G42" s="346">
        <v>157043</v>
      </c>
      <c r="H42" s="346">
        <v>173356</v>
      </c>
      <c r="I42" s="346">
        <v>233010</v>
      </c>
      <c r="J42" s="346">
        <v>271075</v>
      </c>
      <c r="K42" s="346">
        <v>237522</v>
      </c>
      <c r="L42" s="346">
        <v>165507</v>
      </c>
      <c r="M42" s="346">
        <v>102252</v>
      </c>
      <c r="N42" s="346">
        <v>74139</v>
      </c>
      <c r="O42" s="346">
        <v>38210</v>
      </c>
      <c r="P42" s="346">
        <v>25927</v>
      </c>
      <c r="Q42" s="349">
        <v>63124</v>
      </c>
    </row>
    <row r="43" spans="2:17">
      <c r="B43" s="196">
        <v>41548</v>
      </c>
      <c r="C43" s="345">
        <v>1573772</v>
      </c>
      <c r="D43" s="346">
        <v>3015</v>
      </c>
      <c r="E43" s="346">
        <v>10923</v>
      </c>
      <c r="F43" s="346">
        <v>22973</v>
      </c>
      <c r="G43" s="346">
        <v>156518</v>
      </c>
      <c r="H43" s="346">
        <v>173245</v>
      </c>
      <c r="I43" s="346">
        <v>231581</v>
      </c>
      <c r="J43" s="346">
        <v>271598</v>
      </c>
      <c r="K43" s="346">
        <v>237872</v>
      </c>
      <c r="L43" s="346">
        <v>163209</v>
      </c>
      <c r="M43" s="346">
        <v>107138</v>
      </c>
      <c r="N43" s="346">
        <v>69864</v>
      </c>
      <c r="O43" s="346">
        <v>38258</v>
      </c>
      <c r="P43" s="346">
        <v>26805</v>
      </c>
      <c r="Q43" s="349">
        <v>60773</v>
      </c>
    </row>
    <row r="44" spans="2:17">
      <c r="B44" s="196">
        <v>41913</v>
      </c>
      <c r="C44" s="345">
        <v>1568261</v>
      </c>
      <c r="D44" s="346">
        <v>2885</v>
      </c>
      <c r="E44" s="346">
        <v>10659</v>
      </c>
      <c r="F44" s="346">
        <v>22639</v>
      </c>
      <c r="G44" s="346">
        <v>155261</v>
      </c>
      <c r="H44" s="346">
        <v>172418</v>
      </c>
      <c r="I44" s="346">
        <v>233896</v>
      </c>
      <c r="J44" s="346">
        <v>270450</v>
      </c>
      <c r="K44" s="346">
        <v>238570</v>
      </c>
      <c r="L44" s="346">
        <v>166440</v>
      </c>
      <c r="M44" s="346">
        <v>101965</v>
      </c>
      <c r="N44" s="346">
        <v>68599</v>
      </c>
      <c r="O44" s="346">
        <v>39755</v>
      </c>
      <c r="P44" s="346">
        <v>25134</v>
      </c>
      <c r="Q44" s="349">
        <v>59590</v>
      </c>
    </row>
    <row r="45" spans="2:17">
      <c r="B45" s="196">
        <v>42278</v>
      </c>
      <c r="C45" s="345">
        <v>1565968</v>
      </c>
      <c r="D45" s="346">
        <v>2897</v>
      </c>
      <c r="E45" s="346">
        <v>10507</v>
      </c>
      <c r="F45" s="346">
        <v>22729</v>
      </c>
      <c r="G45" s="346">
        <v>153663</v>
      </c>
      <c r="H45" s="346">
        <v>173160</v>
      </c>
      <c r="I45" s="346">
        <v>234221</v>
      </c>
      <c r="J45" s="346">
        <v>271754</v>
      </c>
      <c r="K45" s="346">
        <v>238761</v>
      </c>
      <c r="L45" s="346">
        <v>170314</v>
      </c>
      <c r="M45" s="346">
        <v>96024</v>
      </c>
      <c r="N45" s="346">
        <v>67934</v>
      </c>
      <c r="O45" s="346">
        <v>39685</v>
      </c>
      <c r="P45" s="346">
        <v>25967</v>
      </c>
      <c r="Q45" s="349">
        <v>58352</v>
      </c>
    </row>
    <row r="46" spans="2:17">
      <c r="B46" s="196">
        <v>42644</v>
      </c>
      <c r="C46" s="345">
        <v>1561005</v>
      </c>
      <c r="D46" s="346">
        <v>2950</v>
      </c>
      <c r="E46" s="346">
        <v>10365</v>
      </c>
      <c r="F46" s="346">
        <v>21853</v>
      </c>
      <c r="G46" s="346">
        <v>153206</v>
      </c>
      <c r="H46" s="346">
        <v>172485</v>
      </c>
      <c r="I46" s="346">
        <v>233162</v>
      </c>
      <c r="J46" s="346">
        <v>275621</v>
      </c>
      <c r="K46" s="346">
        <v>236835</v>
      </c>
      <c r="L46" s="346">
        <v>171324</v>
      </c>
      <c r="M46" s="346">
        <v>93452</v>
      </c>
      <c r="N46" s="346">
        <v>67852</v>
      </c>
      <c r="O46" s="346">
        <v>39564</v>
      </c>
      <c r="P46" s="346">
        <v>25914</v>
      </c>
      <c r="Q46" s="349">
        <v>56422</v>
      </c>
    </row>
    <row r="47" spans="2:17">
      <c r="B47" s="6"/>
      <c r="C47" s="350"/>
      <c r="D47" s="351"/>
      <c r="E47" s="351"/>
      <c r="F47" s="351"/>
      <c r="G47" s="351"/>
      <c r="H47" s="351"/>
      <c r="I47" s="351"/>
      <c r="J47" s="351"/>
      <c r="K47" s="351"/>
      <c r="L47" s="351"/>
      <c r="M47" s="351"/>
      <c r="N47" s="351"/>
      <c r="O47" s="351"/>
      <c r="P47" s="351"/>
      <c r="Q47" s="352"/>
    </row>
    <row r="48" spans="2:17">
      <c r="B48" s="1" t="s">
        <v>663</v>
      </c>
    </row>
    <row r="49" spans="2:2">
      <c r="B49" s="1" t="s">
        <v>28</v>
      </c>
    </row>
    <row r="50" spans="2:2">
      <c r="B50" s="1" t="s">
        <v>665</v>
      </c>
    </row>
    <row r="51" spans="2:2">
      <c r="B51" s="1" t="s">
        <v>1209</v>
      </c>
    </row>
  </sheetData>
  <mergeCells count="1">
    <mergeCell ref="P1:Q1"/>
  </mergeCells>
  <phoneticPr fontId="7"/>
  <hyperlinks>
    <hyperlink ref="P1" location="目次!A1" display="＜目次へ戻る＞"/>
  </hyperlinks>
  <printOptions horizontalCentered="1"/>
  <pageMargins left="0.70866141732283472" right="0.70866141732283472" top="0.74803149606299213" bottom="0.74803149606299213" header="0.31496062992125984" footer="0.31496062992125984"/>
  <pageSetup paperSize="9" scale="83"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4"/>
  <sheetViews>
    <sheetView showGridLines="0" workbookViewId="0">
      <pane xSplit="2" ySplit="7" topLeftCell="C32" activePane="bottomRight" state="frozenSplit"/>
      <selection activeCell="T25" sqref="T25"/>
      <selection pane="topRight" activeCell="T25" sqref="T25"/>
      <selection pane="bottomLeft" activeCell="T25" sqref="T25"/>
      <selection pane="bottomRight" activeCell="T25" sqref="T25"/>
    </sheetView>
  </sheetViews>
  <sheetFormatPr defaultRowHeight="11.25"/>
  <cols>
    <col min="1" max="1" width="0.75" style="1" customWidth="1"/>
    <col min="2" max="2" width="9.5" style="1" customWidth="1"/>
    <col min="3" max="6" width="8.125" style="1" customWidth="1"/>
    <col min="7" max="7" width="10.5" style="1" customWidth="1"/>
    <col min="8" max="12" width="8.125" style="1" customWidth="1"/>
    <col min="13" max="15" width="1.5" style="1" customWidth="1"/>
    <col min="16" max="16384" width="9" style="1"/>
  </cols>
  <sheetData>
    <row r="1" spans="2:13" ht="13.5" customHeight="1">
      <c r="B1" s="1" t="s">
        <v>870</v>
      </c>
      <c r="K1" s="798" t="s">
        <v>640</v>
      </c>
      <c r="L1" s="811"/>
    </row>
    <row r="2" spans="2:13">
      <c r="B2" s="9"/>
      <c r="C2" s="9"/>
      <c r="D2" s="9"/>
      <c r="E2" s="9"/>
      <c r="F2" s="9"/>
      <c r="J2" s="9"/>
      <c r="K2" s="9"/>
      <c r="L2" s="9"/>
    </row>
    <row r="3" spans="2:13" s="271" customFormat="1" ht="13.5" customHeight="1">
      <c r="B3" s="407"/>
      <c r="C3" s="901" t="s">
        <v>483</v>
      </c>
      <c r="D3" s="902"/>
      <c r="E3" s="902"/>
      <c r="F3" s="902"/>
      <c r="G3" s="902"/>
      <c r="H3" s="902"/>
      <c r="I3" s="901" t="s">
        <v>482</v>
      </c>
      <c r="J3" s="902"/>
      <c r="K3" s="902"/>
      <c r="L3" s="903"/>
    </row>
    <row r="4" spans="2:13" s="271" customFormat="1" ht="11.25" customHeight="1">
      <c r="B4" s="408"/>
      <c r="C4" s="47" t="s">
        <v>36</v>
      </c>
      <c r="D4" s="447"/>
      <c r="E4" s="447"/>
      <c r="F4" s="447"/>
      <c r="G4" s="447"/>
      <c r="H4" s="447"/>
      <c r="I4" s="414" t="s">
        <v>36</v>
      </c>
      <c r="J4" s="42"/>
      <c r="K4" s="42"/>
      <c r="L4" s="906" t="s">
        <v>875</v>
      </c>
      <c r="M4" s="353"/>
    </row>
    <row r="5" spans="2:13" s="271" customFormat="1">
      <c r="B5" s="408"/>
      <c r="C5" s="47"/>
      <c r="D5" s="414" t="s">
        <v>874</v>
      </c>
      <c r="E5" s="406"/>
      <c r="F5" s="325"/>
      <c r="G5" s="407" t="s">
        <v>872</v>
      </c>
      <c r="H5" s="405" t="s">
        <v>867</v>
      </c>
      <c r="I5" s="132"/>
      <c r="J5" s="906" t="s">
        <v>868</v>
      </c>
      <c r="K5" s="906" t="s">
        <v>869</v>
      </c>
      <c r="L5" s="892"/>
    </row>
    <row r="6" spans="2:13" s="271" customFormat="1">
      <c r="B6" s="408"/>
      <c r="C6" s="47"/>
      <c r="D6" s="47"/>
      <c r="E6" s="906" t="s">
        <v>868</v>
      </c>
      <c r="F6" s="891" t="s">
        <v>869</v>
      </c>
      <c r="G6" s="408" t="s">
        <v>873</v>
      </c>
      <c r="H6" s="132"/>
      <c r="I6" s="132"/>
      <c r="J6" s="907"/>
      <c r="K6" s="907"/>
      <c r="L6" s="892"/>
    </row>
    <row r="7" spans="2:13" s="271" customFormat="1">
      <c r="B7" s="409"/>
      <c r="C7" s="52"/>
      <c r="D7" s="52"/>
      <c r="E7" s="908"/>
      <c r="F7" s="893"/>
      <c r="G7" s="409" t="s">
        <v>871</v>
      </c>
      <c r="H7" s="52"/>
      <c r="I7" s="52"/>
      <c r="J7" s="908"/>
      <c r="K7" s="908"/>
      <c r="L7" s="893"/>
    </row>
    <row r="8" spans="2:13">
      <c r="B8" s="4"/>
      <c r="C8" s="468"/>
      <c r="D8" s="469"/>
      <c r="E8" s="469"/>
      <c r="F8" s="469"/>
      <c r="G8" s="469"/>
      <c r="H8" s="469"/>
      <c r="I8" s="468"/>
      <c r="J8" s="469"/>
      <c r="K8" s="477"/>
      <c r="L8" s="478"/>
    </row>
    <row r="9" spans="2:13">
      <c r="B9" s="4" t="s">
        <v>23</v>
      </c>
      <c r="C9" s="468"/>
      <c r="D9" s="469"/>
      <c r="E9" s="469"/>
      <c r="F9" s="469"/>
      <c r="G9" s="469"/>
      <c r="H9" s="469"/>
      <c r="I9" s="468"/>
      <c r="J9" s="469"/>
      <c r="K9" s="469"/>
      <c r="L9" s="470"/>
    </row>
    <row r="10" spans="2:13">
      <c r="B10" s="196">
        <v>38626</v>
      </c>
      <c r="C10" s="468">
        <v>278</v>
      </c>
      <c r="D10" s="469">
        <v>64</v>
      </c>
      <c r="E10" s="469">
        <v>11</v>
      </c>
      <c r="F10" s="469">
        <v>53</v>
      </c>
      <c r="G10" s="469">
        <v>16</v>
      </c>
      <c r="H10" s="469">
        <v>214</v>
      </c>
      <c r="I10" s="468">
        <v>963</v>
      </c>
      <c r="J10" s="475" t="s">
        <v>877</v>
      </c>
      <c r="K10" s="475" t="s">
        <v>876</v>
      </c>
      <c r="L10" s="476" t="s">
        <v>876</v>
      </c>
    </row>
    <row r="11" spans="2:13">
      <c r="B11" s="196">
        <v>38991</v>
      </c>
      <c r="C11" s="468">
        <v>275</v>
      </c>
      <c r="D11" s="469">
        <v>64</v>
      </c>
      <c r="E11" s="469">
        <v>11</v>
      </c>
      <c r="F11" s="469">
        <v>53</v>
      </c>
      <c r="G11" s="469">
        <v>15</v>
      </c>
      <c r="H11" s="469">
        <v>211</v>
      </c>
      <c r="I11" s="468">
        <v>959</v>
      </c>
      <c r="J11" s="469">
        <v>58</v>
      </c>
      <c r="K11" s="469">
        <v>901</v>
      </c>
      <c r="L11" s="470">
        <v>140</v>
      </c>
    </row>
    <row r="12" spans="2:13">
      <c r="B12" s="196">
        <v>39356</v>
      </c>
      <c r="C12" s="468">
        <v>276</v>
      </c>
      <c r="D12" s="469">
        <v>60</v>
      </c>
      <c r="E12" s="469">
        <v>10</v>
      </c>
      <c r="F12" s="469">
        <v>50</v>
      </c>
      <c r="G12" s="469">
        <v>12</v>
      </c>
      <c r="H12" s="469">
        <v>216</v>
      </c>
      <c r="I12" s="468">
        <v>891</v>
      </c>
      <c r="J12" s="469">
        <v>47</v>
      </c>
      <c r="K12" s="469">
        <v>844</v>
      </c>
      <c r="L12" s="470">
        <v>125</v>
      </c>
    </row>
    <row r="13" spans="2:13">
      <c r="B13" s="196">
        <v>39722</v>
      </c>
      <c r="C13" s="468">
        <v>272</v>
      </c>
      <c r="D13" s="469">
        <v>57</v>
      </c>
      <c r="E13" s="469">
        <v>7</v>
      </c>
      <c r="F13" s="469">
        <v>50</v>
      </c>
      <c r="G13" s="469">
        <v>11</v>
      </c>
      <c r="H13" s="469">
        <v>215</v>
      </c>
      <c r="I13" s="468">
        <v>875</v>
      </c>
      <c r="J13" s="469">
        <v>35</v>
      </c>
      <c r="K13" s="469">
        <v>840</v>
      </c>
      <c r="L13" s="470">
        <v>123</v>
      </c>
    </row>
    <row r="14" spans="2:13">
      <c r="B14" s="196">
        <v>40087</v>
      </c>
      <c r="C14" s="468">
        <v>271</v>
      </c>
      <c r="D14" s="469">
        <v>54</v>
      </c>
      <c r="E14" s="469">
        <v>7</v>
      </c>
      <c r="F14" s="469">
        <v>47</v>
      </c>
      <c r="G14" s="469">
        <v>10</v>
      </c>
      <c r="H14" s="469">
        <v>217</v>
      </c>
      <c r="I14" s="468">
        <v>821</v>
      </c>
      <c r="J14" s="469">
        <v>35</v>
      </c>
      <c r="K14" s="469">
        <v>786</v>
      </c>
      <c r="L14" s="470">
        <v>107</v>
      </c>
    </row>
    <row r="15" spans="2:13">
      <c r="B15" s="196">
        <v>40452</v>
      </c>
      <c r="C15" s="468">
        <v>273</v>
      </c>
      <c r="D15" s="469">
        <v>52</v>
      </c>
      <c r="E15" s="469">
        <v>6</v>
      </c>
      <c r="F15" s="469">
        <v>46</v>
      </c>
      <c r="G15" s="469">
        <v>10</v>
      </c>
      <c r="H15" s="469">
        <v>221</v>
      </c>
      <c r="I15" s="468">
        <v>800</v>
      </c>
      <c r="J15" s="469">
        <v>33</v>
      </c>
      <c r="K15" s="469">
        <v>767</v>
      </c>
      <c r="L15" s="470">
        <v>104</v>
      </c>
    </row>
    <row r="16" spans="2:13">
      <c r="B16" s="196">
        <v>40817</v>
      </c>
      <c r="C16" s="468">
        <v>275</v>
      </c>
      <c r="D16" s="469">
        <v>51</v>
      </c>
      <c r="E16" s="469">
        <v>6</v>
      </c>
      <c r="F16" s="469">
        <v>45</v>
      </c>
      <c r="G16" s="469">
        <v>10</v>
      </c>
      <c r="H16" s="469">
        <v>224</v>
      </c>
      <c r="I16" s="468">
        <v>791</v>
      </c>
      <c r="J16" s="469">
        <v>33</v>
      </c>
      <c r="K16" s="469">
        <v>758</v>
      </c>
      <c r="L16" s="470">
        <v>104</v>
      </c>
    </row>
    <row r="17" spans="2:12">
      <c r="B17" s="196">
        <v>41183</v>
      </c>
      <c r="C17" s="468">
        <v>280</v>
      </c>
      <c r="D17" s="469">
        <v>51</v>
      </c>
      <c r="E17" s="469">
        <v>7</v>
      </c>
      <c r="F17" s="469">
        <v>44</v>
      </c>
      <c r="G17" s="469">
        <v>10</v>
      </c>
      <c r="H17" s="469">
        <v>229</v>
      </c>
      <c r="I17" s="468">
        <v>773</v>
      </c>
      <c r="J17" s="469">
        <v>41</v>
      </c>
      <c r="K17" s="469">
        <v>732</v>
      </c>
      <c r="L17" s="470">
        <v>104</v>
      </c>
    </row>
    <row r="18" spans="2:12">
      <c r="B18" s="196">
        <v>41548</v>
      </c>
      <c r="C18" s="468">
        <v>276</v>
      </c>
      <c r="D18" s="475">
        <v>51</v>
      </c>
      <c r="E18" s="475">
        <v>7</v>
      </c>
      <c r="F18" s="475">
        <v>44</v>
      </c>
      <c r="G18" s="475">
        <v>10</v>
      </c>
      <c r="H18" s="475">
        <v>225</v>
      </c>
      <c r="I18" s="474">
        <v>769</v>
      </c>
      <c r="J18" s="475">
        <v>41</v>
      </c>
      <c r="K18" s="475">
        <v>728</v>
      </c>
      <c r="L18" s="476">
        <v>107</v>
      </c>
    </row>
    <row r="19" spans="2:12">
      <c r="B19" s="196">
        <v>41913</v>
      </c>
      <c r="C19" s="468">
        <v>273</v>
      </c>
      <c r="D19" s="475">
        <v>44</v>
      </c>
      <c r="E19" s="475">
        <v>5</v>
      </c>
      <c r="F19" s="475">
        <v>39</v>
      </c>
      <c r="G19" s="475">
        <v>8</v>
      </c>
      <c r="H19" s="475">
        <v>229</v>
      </c>
      <c r="I19" s="474">
        <v>672</v>
      </c>
      <c r="J19" s="475">
        <v>27</v>
      </c>
      <c r="K19" s="475">
        <v>645</v>
      </c>
      <c r="L19" s="476">
        <v>91</v>
      </c>
    </row>
    <row r="20" spans="2:12">
      <c r="B20" s="196">
        <v>42278</v>
      </c>
      <c r="C20" s="468">
        <v>278</v>
      </c>
      <c r="D20" s="475">
        <v>43</v>
      </c>
      <c r="E20" s="475">
        <v>5</v>
      </c>
      <c r="F20" s="475">
        <v>38</v>
      </c>
      <c r="G20" s="475">
        <v>8</v>
      </c>
      <c r="H20" s="475">
        <v>235</v>
      </c>
      <c r="I20" s="474">
        <v>653</v>
      </c>
      <c r="J20" s="475">
        <v>27</v>
      </c>
      <c r="K20" s="475">
        <v>626</v>
      </c>
      <c r="L20" s="476">
        <v>86</v>
      </c>
    </row>
    <row r="21" spans="2:12">
      <c r="B21" s="196">
        <v>42644</v>
      </c>
      <c r="C21" s="468">
        <v>280</v>
      </c>
      <c r="D21" s="475">
        <v>42</v>
      </c>
      <c r="E21" s="475">
        <v>5</v>
      </c>
      <c r="F21" s="475">
        <v>37</v>
      </c>
      <c r="G21" s="475">
        <v>7</v>
      </c>
      <c r="H21" s="475">
        <v>238</v>
      </c>
      <c r="I21" s="474">
        <v>641</v>
      </c>
      <c r="J21" s="475">
        <v>27</v>
      </c>
      <c r="K21" s="475">
        <v>614</v>
      </c>
      <c r="L21" s="476">
        <v>82</v>
      </c>
    </row>
    <row r="22" spans="2:12">
      <c r="B22" s="4"/>
      <c r="C22" s="468"/>
      <c r="D22" s="469"/>
      <c r="E22" s="469"/>
      <c r="F22" s="469"/>
      <c r="G22" s="469"/>
      <c r="H22" s="469"/>
      <c r="I22" s="468"/>
      <c r="J22" s="469"/>
      <c r="K22" s="469"/>
      <c r="L22" s="470"/>
    </row>
    <row r="23" spans="2:12">
      <c r="B23" s="4" t="s">
        <v>24</v>
      </c>
      <c r="C23" s="468"/>
      <c r="D23" s="469"/>
      <c r="E23" s="469"/>
      <c r="F23" s="469"/>
      <c r="G23" s="469"/>
      <c r="H23" s="469"/>
      <c r="I23" s="468"/>
      <c r="J23" s="469"/>
      <c r="K23" s="469"/>
      <c r="L23" s="470"/>
    </row>
    <row r="24" spans="2:12">
      <c r="B24" s="196">
        <v>38626</v>
      </c>
      <c r="C24" s="468">
        <v>1321</v>
      </c>
      <c r="D24" s="469">
        <v>227</v>
      </c>
      <c r="E24" s="469">
        <v>62</v>
      </c>
      <c r="F24" s="469">
        <v>165</v>
      </c>
      <c r="G24" s="469">
        <v>43</v>
      </c>
      <c r="H24" s="469">
        <v>1094</v>
      </c>
      <c r="I24" s="468">
        <v>3068</v>
      </c>
      <c r="J24" s="475" t="s">
        <v>877</v>
      </c>
      <c r="K24" s="475" t="s">
        <v>876</v>
      </c>
      <c r="L24" s="476" t="s">
        <v>876</v>
      </c>
    </row>
    <row r="25" spans="2:12">
      <c r="B25" s="196">
        <v>38991</v>
      </c>
      <c r="C25" s="468">
        <v>1320</v>
      </c>
      <c r="D25" s="469">
        <v>218</v>
      </c>
      <c r="E25" s="469">
        <v>58</v>
      </c>
      <c r="F25" s="469">
        <v>160</v>
      </c>
      <c r="G25" s="469">
        <v>35</v>
      </c>
      <c r="H25" s="469">
        <v>1102</v>
      </c>
      <c r="I25" s="468">
        <v>2958</v>
      </c>
      <c r="J25" s="469">
        <v>271</v>
      </c>
      <c r="K25" s="469">
        <v>2687</v>
      </c>
      <c r="L25" s="470">
        <v>351</v>
      </c>
    </row>
    <row r="26" spans="2:12">
      <c r="B26" s="196">
        <v>39356</v>
      </c>
      <c r="C26" s="468">
        <v>1318</v>
      </c>
      <c r="D26" s="469">
        <v>205</v>
      </c>
      <c r="E26" s="469">
        <v>50</v>
      </c>
      <c r="F26" s="469">
        <v>155</v>
      </c>
      <c r="G26" s="469">
        <v>30</v>
      </c>
      <c r="H26" s="469">
        <v>1113</v>
      </c>
      <c r="I26" s="468">
        <v>2831</v>
      </c>
      <c r="J26" s="469">
        <v>236</v>
      </c>
      <c r="K26" s="469">
        <v>2595</v>
      </c>
      <c r="L26" s="470">
        <v>314</v>
      </c>
    </row>
    <row r="27" spans="2:12">
      <c r="B27" s="196">
        <v>39722</v>
      </c>
      <c r="C27" s="468">
        <v>1294</v>
      </c>
      <c r="D27" s="469">
        <v>194</v>
      </c>
      <c r="E27" s="469">
        <v>44</v>
      </c>
      <c r="F27" s="469">
        <v>150</v>
      </c>
      <c r="G27" s="469">
        <v>27</v>
      </c>
      <c r="H27" s="469">
        <v>1100</v>
      </c>
      <c r="I27" s="468">
        <v>2710</v>
      </c>
      <c r="J27" s="469">
        <v>217</v>
      </c>
      <c r="K27" s="469">
        <v>2493</v>
      </c>
      <c r="L27" s="470">
        <v>294</v>
      </c>
    </row>
    <row r="28" spans="2:12">
      <c r="B28" s="196">
        <v>40087</v>
      </c>
      <c r="C28" s="468">
        <v>1279</v>
      </c>
      <c r="D28" s="469">
        <v>183</v>
      </c>
      <c r="E28" s="469">
        <v>39</v>
      </c>
      <c r="F28" s="469">
        <v>144</v>
      </c>
      <c r="G28" s="469">
        <v>23</v>
      </c>
      <c r="H28" s="469">
        <v>1096</v>
      </c>
      <c r="I28" s="468">
        <v>2584</v>
      </c>
      <c r="J28" s="469">
        <v>196</v>
      </c>
      <c r="K28" s="469">
        <v>2388</v>
      </c>
      <c r="L28" s="470">
        <v>265</v>
      </c>
    </row>
    <row r="29" spans="2:12">
      <c r="B29" s="196">
        <v>40452</v>
      </c>
      <c r="C29" s="468">
        <v>1282</v>
      </c>
      <c r="D29" s="469">
        <v>178</v>
      </c>
      <c r="E29" s="469">
        <v>38</v>
      </c>
      <c r="F29" s="469">
        <v>140</v>
      </c>
      <c r="G29" s="469">
        <v>22</v>
      </c>
      <c r="H29" s="469">
        <v>1104</v>
      </c>
      <c r="I29" s="468">
        <v>2524</v>
      </c>
      <c r="J29" s="469">
        <v>195</v>
      </c>
      <c r="K29" s="469">
        <v>2329</v>
      </c>
      <c r="L29" s="470">
        <v>258</v>
      </c>
    </row>
    <row r="30" spans="2:12">
      <c r="B30" s="196">
        <v>40817</v>
      </c>
      <c r="C30" s="468">
        <v>1276</v>
      </c>
      <c r="D30" s="469">
        <v>176</v>
      </c>
      <c r="E30" s="469">
        <v>38</v>
      </c>
      <c r="F30" s="469">
        <v>138</v>
      </c>
      <c r="G30" s="469">
        <v>22</v>
      </c>
      <c r="H30" s="469">
        <v>1100</v>
      </c>
      <c r="I30" s="468">
        <v>2504</v>
      </c>
      <c r="J30" s="469">
        <v>195</v>
      </c>
      <c r="K30" s="469">
        <v>2309</v>
      </c>
      <c r="L30" s="470">
        <v>258</v>
      </c>
    </row>
    <row r="31" spans="2:12">
      <c r="B31" s="196">
        <v>41183</v>
      </c>
      <c r="C31" s="468">
        <v>1280</v>
      </c>
      <c r="D31" s="469">
        <v>172</v>
      </c>
      <c r="E31" s="469">
        <v>38</v>
      </c>
      <c r="F31" s="469">
        <v>134</v>
      </c>
      <c r="G31" s="469">
        <v>22</v>
      </c>
      <c r="H31" s="469">
        <v>1108</v>
      </c>
      <c r="I31" s="468">
        <v>2429</v>
      </c>
      <c r="J31" s="469">
        <v>198</v>
      </c>
      <c r="K31" s="469">
        <v>2231</v>
      </c>
      <c r="L31" s="470">
        <v>264</v>
      </c>
    </row>
    <row r="32" spans="2:12">
      <c r="B32" s="196">
        <v>41548</v>
      </c>
      <c r="C32" s="468">
        <v>1280</v>
      </c>
      <c r="D32" s="475">
        <v>165</v>
      </c>
      <c r="E32" s="475">
        <v>36</v>
      </c>
      <c r="F32" s="475">
        <v>129</v>
      </c>
      <c r="G32" s="475">
        <v>21</v>
      </c>
      <c r="H32" s="475">
        <v>1115</v>
      </c>
      <c r="I32" s="474">
        <v>2325</v>
      </c>
      <c r="J32" s="475">
        <v>188</v>
      </c>
      <c r="K32" s="475">
        <v>2137</v>
      </c>
      <c r="L32" s="476">
        <v>251</v>
      </c>
    </row>
    <row r="33" spans="2:12">
      <c r="B33" s="196">
        <v>41913</v>
      </c>
      <c r="C33" s="468">
        <v>1274</v>
      </c>
      <c r="D33" s="475">
        <v>142</v>
      </c>
      <c r="E33" s="475">
        <v>29</v>
      </c>
      <c r="F33" s="475">
        <v>113</v>
      </c>
      <c r="G33" s="475">
        <v>19</v>
      </c>
      <c r="H33" s="475">
        <v>1132</v>
      </c>
      <c r="I33" s="474">
        <v>2012</v>
      </c>
      <c r="J33" s="475">
        <v>147</v>
      </c>
      <c r="K33" s="475">
        <v>1865</v>
      </c>
      <c r="L33" s="476">
        <v>219</v>
      </c>
    </row>
    <row r="34" spans="2:12">
      <c r="B34" s="196">
        <v>42278</v>
      </c>
      <c r="C34" s="468">
        <v>1271</v>
      </c>
      <c r="D34" s="475">
        <v>133</v>
      </c>
      <c r="E34" s="475">
        <v>26</v>
      </c>
      <c r="F34" s="475">
        <v>107</v>
      </c>
      <c r="G34" s="475">
        <v>18</v>
      </c>
      <c r="H34" s="475">
        <v>1138</v>
      </c>
      <c r="I34" s="474">
        <v>1894</v>
      </c>
      <c r="J34" s="475">
        <v>129</v>
      </c>
      <c r="K34" s="475">
        <v>1765</v>
      </c>
      <c r="L34" s="476">
        <v>208</v>
      </c>
    </row>
    <row r="35" spans="2:12">
      <c r="B35" s="196">
        <v>42644</v>
      </c>
      <c r="C35" s="468">
        <v>1283</v>
      </c>
      <c r="D35" s="475">
        <v>131</v>
      </c>
      <c r="E35" s="475">
        <v>23</v>
      </c>
      <c r="F35" s="475">
        <v>108</v>
      </c>
      <c r="G35" s="475">
        <v>17</v>
      </c>
      <c r="H35" s="475">
        <v>1152</v>
      </c>
      <c r="I35" s="474">
        <v>1889</v>
      </c>
      <c r="J35" s="475">
        <v>111</v>
      </c>
      <c r="K35" s="475">
        <v>1778</v>
      </c>
      <c r="L35" s="476">
        <v>204</v>
      </c>
    </row>
    <row r="36" spans="2:12">
      <c r="B36" s="4"/>
      <c r="C36" s="468"/>
      <c r="D36" s="469"/>
      <c r="E36" s="469"/>
      <c r="F36" s="469"/>
      <c r="G36" s="469"/>
      <c r="H36" s="469"/>
      <c r="I36" s="468"/>
      <c r="J36" s="469"/>
      <c r="K36" s="469"/>
      <c r="L36" s="470"/>
    </row>
    <row r="37" spans="2:12">
      <c r="B37" s="4" t="s">
        <v>25</v>
      </c>
      <c r="C37" s="468"/>
      <c r="D37" s="469"/>
      <c r="E37" s="469"/>
      <c r="F37" s="469"/>
      <c r="G37" s="469"/>
      <c r="H37" s="469"/>
      <c r="I37" s="468"/>
      <c r="J37" s="469"/>
      <c r="K37" s="469"/>
      <c r="L37" s="470"/>
    </row>
    <row r="38" spans="2:12">
      <c r="B38" s="196">
        <v>38626</v>
      </c>
      <c r="C38" s="468">
        <v>97442</v>
      </c>
      <c r="D38" s="469">
        <v>13477</v>
      </c>
      <c r="E38" s="469">
        <v>5050</v>
      </c>
      <c r="F38" s="469">
        <v>8427</v>
      </c>
      <c r="G38" s="469">
        <v>2544</v>
      </c>
      <c r="H38" s="469">
        <v>83965</v>
      </c>
      <c r="I38" s="468">
        <v>167000</v>
      </c>
      <c r="J38" s="475" t="s">
        <v>877</v>
      </c>
      <c r="K38" s="475" t="s">
        <v>876</v>
      </c>
      <c r="L38" s="476" t="s">
        <v>876</v>
      </c>
    </row>
    <row r="39" spans="2:12">
      <c r="B39" s="196">
        <v>38991</v>
      </c>
      <c r="C39" s="468">
        <v>98609</v>
      </c>
      <c r="D39" s="469">
        <v>12858</v>
      </c>
      <c r="E39" s="469">
        <v>4759</v>
      </c>
      <c r="F39" s="469">
        <v>8099</v>
      </c>
      <c r="G39" s="469">
        <v>2171</v>
      </c>
      <c r="H39" s="469">
        <v>85751</v>
      </c>
      <c r="I39" s="468">
        <v>159898</v>
      </c>
      <c r="J39" s="469">
        <v>22691</v>
      </c>
      <c r="K39" s="469">
        <v>137207</v>
      </c>
      <c r="L39" s="470">
        <v>21584</v>
      </c>
    </row>
    <row r="40" spans="2:12">
      <c r="B40" s="196">
        <v>39356</v>
      </c>
      <c r="C40" s="468">
        <v>99532</v>
      </c>
      <c r="D40" s="469">
        <v>12399</v>
      </c>
      <c r="E40" s="469">
        <v>4538</v>
      </c>
      <c r="F40" s="469">
        <v>7861</v>
      </c>
      <c r="G40" s="469">
        <v>1887</v>
      </c>
      <c r="H40" s="469">
        <v>87133</v>
      </c>
      <c r="I40" s="468">
        <v>155143</v>
      </c>
      <c r="J40" s="469">
        <v>21510</v>
      </c>
      <c r="K40" s="469">
        <v>133633</v>
      </c>
      <c r="L40" s="470">
        <v>18993</v>
      </c>
    </row>
    <row r="41" spans="2:12">
      <c r="B41" s="196">
        <v>39722</v>
      </c>
      <c r="C41" s="468">
        <v>99083</v>
      </c>
      <c r="D41" s="469">
        <v>11500</v>
      </c>
      <c r="E41" s="469">
        <v>4026</v>
      </c>
      <c r="F41" s="469">
        <v>7474</v>
      </c>
      <c r="G41" s="469">
        <v>1728</v>
      </c>
      <c r="H41" s="469">
        <v>87583</v>
      </c>
      <c r="I41" s="468">
        <v>146568</v>
      </c>
      <c r="J41" s="469">
        <v>19197</v>
      </c>
      <c r="K41" s="469">
        <v>127371</v>
      </c>
      <c r="L41" s="470">
        <v>17519</v>
      </c>
    </row>
    <row r="42" spans="2:12">
      <c r="B42" s="196">
        <v>40087</v>
      </c>
      <c r="C42" s="468">
        <v>99635</v>
      </c>
      <c r="D42" s="469">
        <v>11072</v>
      </c>
      <c r="E42" s="469">
        <v>3830</v>
      </c>
      <c r="F42" s="469">
        <v>7242</v>
      </c>
      <c r="G42" s="469">
        <v>1625</v>
      </c>
      <c r="H42" s="469">
        <v>88563</v>
      </c>
      <c r="I42" s="468">
        <v>141817</v>
      </c>
      <c r="J42" s="469">
        <v>18342</v>
      </c>
      <c r="K42" s="469">
        <v>123475</v>
      </c>
      <c r="L42" s="470">
        <v>16476</v>
      </c>
    </row>
    <row r="43" spans="2:12">
      <c r="B43" s="196">
        <v>40452</v>
      </c>
      <c r="C43" s="468">
        <v>99824</v>
      </c>
      <c r="D43" s="469">
        <v>10620</v>
      </c>
      <c r="E43" s="469">
        <v>3619</v>
      </c>
      <c r="F43" s="469">
        <v>7001</v>
      </c>
      <c r="G43" s="469">
        <v>1485</v>
      </c>
      <c r="H43" s="469">
        <v>89204</v>
      </c>
      <c r="I43" s="468">
        <v>136861</v>
      </c>
      <c r="J43" s="469">
        <v>17415</v>
      </c>
      <c r="K43" s="469">
        <v>119446</v>
      </c>
      <c r="L43" s="470">
        <v>15078</v>
      </c>
    </row>
    <row r="44" spans="2:12">
      <c r="B44" s="196">
        <v>40817</v>
      </c>
      <c r="C44" s="468">
        <v>99547</v>
      </c>
      <c r="D44" s="469">
        <v>9934</v>
      </c>
      <c r="E44" s="469">
        <v>3283</v>
      </c>
      <c r="F44" s="469">
        <v>6651</v>
      </c>
      <c r="G44" s="469">
        <v>1385</v>
      </c>
      <c r="H44" s="469">
        <v>89613</v>
      </c>
      <c r="I44" s="468">
        <v>129366</v>
      </c>
      <c r="J44" s="469">
        <v>15846</v>
      </c>
      <c r="K44" s="469">
        <v>113520</v>
      </c>
      <c r="L44" s="470">
        <v>14150</v>
      </c>
    </row>
    <row r="45" spans="2:12">
      <c r="B45" s="196">
        <v>41183</v>
      </c>
      <c r="C45" s="468">
        <v>100152</v>
      </c>
      <c r="D45" s="469">
        <v>9596</v>
      </c>
      <c r="E45" s="469">
        <v>3129</v>
      </c>
      <c r="F45" s="469">
        <v>6467</v>
      </c>
      <c r="G45" s="469">
        <v>1308</v>
      </c>
      <c r="H45" s="469">
        <v>90556</v>
      </c>
      <c r="I45" s="468">
        <v>125599</v>
      </c>
      <c r="J45" s="469">
        <v>15191</v>
      </c>
      <c r="K45" s="469">
        <v>110408</v>
      </c>
      <c r="L45" s="470">
        <v>13308</v>
      </c>
    </row>
    <row r="46" spans="2:12">
      <c r="B46" s="196">
        <v>41548</v>
      </c>
      <c r="C46" s="468">
        <v>100528</v>
      </c>
      <c r="D46" s="475">
        <v>9249</v>
      </c>
      <c r="E46" s="475">
        <v>3001</v>
      </c>
      <c r="F46" s="475">
        <v>6248</v>
      </c>
      <c r="G46" s="475">
        <v>1231</v>
      </c>
      <c r="H46" s="475">
        <v>91279</v>
      </c>
      <c r="I46" s="474">
        <v>121342</v>
      </c>
      <c r="J46" s="475">
        <v>14601</v>
      </c>
      <c r="K46" s="475">
        <v>106741</v>
      </c>
      <c r="L46" s="476">
        <v>12473</v>
      </c>
    </row>
    <row r="47" spans="2:12">
      <c r="B47" s="196">
        <v>41913</v>
      </c>
      <c r="C47" s="468">
        <v>100461</v>
      </c>
      <c r="D47" s="475">
        <v>8355</v>
      </c>
      <c r="E47" s="475">
        <v>2514</v>
      </c>
      <c r="F47" s="475">
        <v>5841</v>
      </c>
      <c r="G47" s="475">
        <v>1125</v>
      </c>
      <c r="H47" s="475">
        <v>92106</v>
      </c>
      <c r="I47" s="474">
        <v>112364</v>
      </c>
      <c r="J47" s="475">
        <v>12534</v>
      </c>
      <c r="K47" s="475">
        <v>99830</v>
      </c>
      <c r="L47" s="476">
        <v>11410</v>
      </c>
    </row>
    <row r="48" spans="2:12">
      <c r="B48" s="196">
        <v>42278</v>
      </c>
      <c r="C48" s="468">
        <v>100995</v>
      </c>
      <c r="D48" s="475">
        <v>7961</v>
      </c>
      <c r="E48" s="475">
        <v>2358</v>
      </c>
      <c r="F48" s="475">
        <v>5603</v>
      </c>
      <c r="G48" s="475">
        <v>1050</v>
      </c>
      <c r="H48" s="475">
        <v>93034</v>
      </c>
      <c r="I48" s="474">
        <v>107626</v>
      </c>
      <c r="J48" s="475">
        <v>11763</v>
      </c>
      <c r="K48" s="475">
        <v>95863</v>
      </c>
      <c r="L48" s="476">
        <v>10657</v>
      </c>
    </row>
    <row r="49" spans="2:12">
      <c r="B49" s="196">
        <v>42644</v>
      </c>
      <c r="C49" s="468">
        <v>101529</v>
      </c>
      <c r="D49" s="475">
        <v>7629</v>
      </c>
      <c r="E49" s="475">
        <v>2234</v>
      </c>
      <c r="F49" s="475">
        <v>5395</v>
      </c>
      <c r="G49" s="475">
        <v>979</v>
      </c>
      <c r="H49" s="475">
        <v>93900</v>
      </c>
      <c r="I49" s="474">
        <v>103451</v>
      </c>
      <c r="J49" s="475">
        <v>11126</v>
      </c>
      <c r="K49" s="475">
        <v>92325</v>
      </c>
      <c r="L49" s="476">
        <v>9906</v>
      </c>
    </row>
    <row r="50" spans="2:12">
      <c r="B50" s="6"/>
      <c r="C50" s="471"/>
      <c r="D50" s="472"/>
      <c r="E50" s="472"/>
      <c r="F50" s="472"/>
      <c r="G50" s="472"/>
      <c r="H50" s="472"/>
      <c r="I50" s="471"/>
      <c r="J50" s="472"/>
      <c r="K50" s="472"/>
      <c r="L50" s="473"/>
    </row>
    <row r="51" spans="2:12">
      <c r="B51" s="1" t="s">
        <v>663</v>
      </c>
    </row>
    <row r="52" spans="2:12">
      <c r="B52" s="1" t="s">
        <v>28</v>
      </c>
    </row>
    <row r="53" spans="2:12">
      <c r="B53" s="1" t="s">
        <v>665</v>
      </c>
    </row>
    <row r="54" spans="2:12">
      <c r="B54" s="1" t="s">
        <v>866</v>
      </c>
    </row>
  </sheetData>
  <mergeCells count="8">
    <mergeCell ref="K1:L1"/>
    <mergeCell ref="C3:H3"/>
    <mergeCell ref="I3:L3"/>
    <mergeCell ref="J5:J7"/>
    <mergeCell ref="K5:K7"/>
    <mergeCell ref="L4:L7"/>
    <mergeCell ref="E6:E7"/>
    <mergeCell ref="F6:F7"/>
  </mergeCells>
  <phoneticPr fontId="7"/>
  <hyperlinks>
    <hyperlink ref="K1" location="目次!A1" display="＜目次へ戻る＞"/>
  </hyperlinks>
  <printOptions horizontalCentered="1"/>
  <pageMargins left="0.70866141732283472" right="0.70866141732283472" top="0.74803149606299213" bottom="0.74803149606299213" header="0.31496062992125984" footer="0.31496062992125984"/>
  <pageSetup paperSize="9" scale="94"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5"/>
  <sheetViews>
    <sheetView showGridLines="0" workbookViewId="0">
      <pane xSplit="2" ySplit="5" topLeftCell="C6" activePane="bottomRight" state="frozenSplit"/>
      <selection activeCell="T25" sqref="T25"/>
      <selection pane="topRight" activeCell="T25" sqref="T25"/>
      <selection pane="bottomLeft" activeCell="T25" sqref="T25"/>
      <selection pane="bottomRight" activeCell="T25" sqref="T25"/>
    </sheetView>
  </sheetViews>
  <sheetFormatPr defaultRowHeight="11.25"/>
  <cols>
    <col min="1" max="1" width="0.75" style="1" customWidth="1"/>
    <col min="2" max="6" width="13.125" style="1" customWidth="1"/>
    <col min="7" max="9" width="1.875" style="1" customWidth="1"/>
    <col min="10" max="16384" width="9" style="1"/>
  </cols>
  <sheetData>
    <row r="1" spans="2:10" ht="13.5" customHeight="1">
      <c r="B1" s="1" t="s">
        <v>878</v>
      </c>
      <c r="F1" s="485" t="s">
        <v>640</v>
      </c>
      <c r="G1" s="497"/>
    </row>
    <row r="2" spans="2:10">
      <c r="B2" s="9"/>
      <c r="C2" s="9"/>
      <c r="D2" s="9"/>
      <c r="I2" s="9"/>
      <c r="J2" s="9"/>
    </row>
    <row r="3" spans="2:10" s="271" customFormat="1" ht="13.5" customHeight="1">
      <c r="B3" s="480"/>
      <c r="C3" s="901" t="s">
        <v>483</v>
      </c>
      <c r="D3" s="902"/>
      <c r="E3" s="902"/>
      <c r="F3" s="480" t="s">
        <v>482</v>
      </c>
    </row>
    <row r="4" spans="2:10" s="271" customFormat="1" ht="11.25" customHeight="1">
      <c r="B4" s="481"/>
      <c r="C4" s="47" t="s">
        <v>36</v>
      </c>
      <c r="D4" s="447"/>
      <c r="E4" s="447"/>
      <c r="F4" s="481"/>
      <c r="G4" s="353"/>
    </row>
    <row r="5" spans="2:10" s="271" customFormat="1">
      <c r="B5" s="482"/>
      <c r="C5" s="52"/>
      <c r="D5" s="479" t="s">
        <v>874</v>
      </c>
      <c r="E5" s="483" t="s">
        <v>892</v>
      </c>
      <c r="F5" s="482"/>
    </row>
    <row r="6" spans="2:10">
      <c r="B6" s="4"/>
      <c r="C6" s="468"/>
      <c r="D6" s="469"/>
      <c r="E6" s="469"/>
      <c r="F6" s="493"/>
    </row>
    <row r="7" spans="2:10">
      <c r="B7" s="4" t="s">
        <v>23</v>
      </c>
      <c r="C7" s="468"/>
      <c r="D7" s="469"/>
      <c r="E7" s="469"/>
      <c r="F7" s="494"/>
    </row>
    <row r="8" spans="2:10">
      <c r="B8" s="196">
        <v>38626</v>
      </c>
      <c r="C8" s="468">
        <v>143</v>
      </c>
      <c r="D8" s="469">
        <v>1</v>
      </c>
      <c r="E8" s="469">
        <v>142</v>
      </c>
      <c r="F8" s="494">
        <v>2</v>
      </c>
      <c r="G8" s="491"/>
    </row>
    <row r="9" spans="2:10">
      <c r="B9" s="196">
        <v>38991</v>
      </c>
      <c r="C9" s="468">
        <v>143</v>
      </c>
      <c r="D9" s="469">
        <v>1</v>
      </c>
      <c r="E9" s="469">
        <v>142</v>
      </c>
      <c r="F9" s="494">
        <v>2</v>
      </c>
      <c r="G9" s="491"/>
    </row>
    <row r="10" spans="2:10">
      <c r="B10" s="196">
        <v>39356</v>
      </c>
      <c r="C10" s="468">
        <v>141</v>
      </c>
      <c r="D10" s="469">
        <v>1</v>
      </c>
      <c r="E10" s="469">
        <v>140</v>
      </c>
      <c r="F10" s="494">
        <v>2</v>
      </c>
      <c r="G10" s="491"/>
    </row>
    <row r="11" spans="2:10">
      <c r="B11" s="196">
        <v>39722</v>
      </c>
      <c r="C11" s="468">
        <v>145</v>
      </c>
      <c r="D11" s="469">
        <v>1</v>
      </c>
      <c r="E11" s="475">
        <v>144</v>
      </c>
      <c r="F11" s="494">
        <v>2</v>
      </c>
      <c r="G11" s="491"/>
    </row>
    <row r="12" spans="2:10">
      <c r="B12" s="196">
        <v>40087</v>
      </c>
      <c r="C12" s="468">
        <v>144</v>
      </c>
      <c r="D12" s="469">
        <v>1</v>
      </c>
      <c r="E12" s="469">
        <v>143</v>
      </c>
      <c r="F12" s="494">
        <v>2</v>
      </c>
      <c r="G12" s="491"/>
    </row>
    <row r="13" spans="2:10">
      <c r="B13" s="196">
        <v>40452</v>
      </c>
      <c r="C13" s="468">
        <v>142</v>
      </c>
      <c r="D13" s="469">
        <v>1</v>
      </c>
      <c r="E13" s="469">
        <v>141</v>
      </c>
      <c r="F13" s="494">
        <v>2</v>
      </c>
      <c r="G13" s="491"/>
    </row>
    <row r="14" spans="2:10">
      <c r="B14" s="196">
        <v>40817</v>
      </c>
      <c r="C14" s="468">
        <v>140</v>
      </c>
      <c r="D14" s="469">
        <v>1</v>
      </c>
      <c r="E14" s="475">
        <v>139</v>
      </c>
      <c r="F14" s="494">
        <v>2</v>
      </c>
      <c r="G14" s="491"/>
    </row>
    <row r="15" spans="2:10">
      <c r="B15" s="196">
        <v>41183</v>
      </c>
      <c r="C15" s="468">
        <v>142</v>
      </c>
      <c r="D15" s="469">
        <v>1</v>
      </c>
      <c r="E15" s="469">
        <v>141</v>
      </c>
      <c r="F15" s="494">
        <v>2</v>
      </c>
      <c r="G15" s="491"/>
    </row>
    <row r="16" spans="2:10">
      <c r="B16" s="196">
        <v>41548</v>
      </c>
      <c r="C16" s="468">
        <v>142</v>
      </c>
      <c r="D16" s="475">
        <v>1</v>
      </c>
      <c r="E16" s="475">
        <v>141</v>
      </c>
      <c r="F16" s="495">
        <v>2</v>
      </c>
      <c r="G16" s="491"/>
    </row>
    <row r="17" spans="2:7">
      <c r="B17" s="196">
        <v>41913</v>
      </c>
      <c r="C17" s="468">
        <v>139</v>
      </c>
      <c r="D17" s="475">
        <v>0</v>
      </c>
      <c r="E17" s="475">
        <v>139</v>
      </c>
      <c r="F17" s="495">
        <v>0</v>
      </c>
      <c r="G17" s="491"/>
    </row>
    <row r="18" spans="2:7">
      <c r="B18" s="196">
        <v>42278</v>
      </c>
      <c r="C18" s="468">
        <v>140</v>
      </c>
      <c r="D18" s="475">
        <v>0</v>
      </c>
      <c r="E18" s="475">
        <v>140</v>
      </c>
      <c r="F18" s="495">
        <v>0</v>
      </c>
      <c r="G18" s="491"/>
    </row>
    <row r="19" spans="2:7">
      <c r="B19" s="196">
        <v>42644</v>
      </c>
      <c r="C19" s="468">
        <v>140</v>
      </c>
      <c r="D19" s="475">
        <v>0</v>
      </c>
      <c r="E19" s="475">
        <v>140</v>
      </c>
      <c r="F19" s="495">
        <v>0</v>
      </c>
      <c r="G19" s="491"/>
    </row>
    <row r="20" spans="2:7">
      <c r="B20" s="4"/>
      <c r="C20" s="468"/>
      <c r="D20" s="469"/>
      <c r="E20" s="469"/>
      <c r="F20" s="494"/>
      <c r="G20" s="491"/>
    </row>
    <row r="21" spans="2:7">
      <c r="B21" s="4" t="s">
        <v>24</v>
      </c>
      <c r="C21" s="468"/>
      <c r="D21" s="469"/>
      <c r="E21" s="469"/>
      <c r="F21" s="494"/>
      <c r="G21" s="491"/>
    </row>
    <row r="22" spans="2:7">
      <c r="B22" s="196">
        <v>38626</v>
      </c>
      <c r="C22" s="468">
        <v>682</v>
      </c>
      <c r="D22" s="469">
        <v>2</v>
      </c>
      <c r="E22" s="475">
        <v>680</v>
      </c>
      <c r="F22" s="494">
        <v>4</v>
      </c>
      <c r="G22" s="491"/>
    </row>
    <row r="23" spans="2:7">
      <c r="B23" s="196">
        <v>38991</v>
      </c>
      <c r="C23" s="468">
        <v>680</v>
      </c>
      <c r="D23" s="469">
        <v>2</v>
      </c>
      <c r="E23" s="469">
        <v>678</v>
      </c>
      <c r="F23" s="494">
        <v>4</v>
      </c>
      <c r="G23" s="491"/>
    </row>
    <row r="24" spans="2:7">
      <c r="B24" s="196">
        <v>39356</v>
      </c>
      <c r="C24" s="468">
        <v>683</v>
      </c>
      <c r="D24" s="469">
        <v>2</v>
      </c>
      <c r="E24" s="469">
        <v>681</v>
      </c>
      <c r="F24" s="494">
        <v>4</v>
      </c>
      <c r="G24" s="491"/>
    </row>
    <row r="25" spans="2:7">
      <c r="B25" s="196">
        <v>39722</v>
      </c>
      <c r="C25" s="468">
        <v>689</v>
      </c>
      <c r="D25" s="469">
        <v>2</v>
      </c>
      <c r="E25" s="475">
        <v>687</v>
      </c>
      <c r="F25" s="494">
        <v>4</v>
      </c>
      <c r="G25" s="491"/>
    </row>
    <row r="26" spans="2:7">
      <c r="B26" s="196">
        <v>40087</v>
      </c>
      <c r="C26" s="468">
        <v>687</v>
      </c>
      <c r="D26" s="469">
        <v>2</v>
      </c>
      <c r="E26" s="469">
        <v>685</v>
      </c>
      <c r="F26" s="494">
        <v>4</v>
      </c>
      <c r="G26" s="491"/>
    </row>
    <row r="27" spans="2:7">
      <c r="B27" s="196">
        <v>40452</v>
      </c>
      <c r="C27" s="468">
        <v>676</v>
      </c>
      <c r="D27" s="469">
        <v>2</v>
      </c>
      <c r="E27" s="469">
        <v>674</v>
      </c>
      <c r="F27" s="494">
        <v>4</v>
      </c>
      <c r="G27" s="491"/>
    </row>
    <row r="28" spans="2:7">
      <c r="B28" s="196">
        <v>40817</v>
      </c>
      <c r="C28" s="468">
        <v>670</v>
      </c>
      <c r="D28" s="469">
        <v>2</v>
      </c>
      <c r="E28" s="475">
        <v>668</v>
      </c>
      <c r="F28" s="494">
        <v>4</v>
      </c>
      <c r="G28" s="491"/>
    </row>
    <row r="29" spans="2:7">
      <c r="B29" s="196">
        <v>41183</v>
      </c>
      <c r="C29" s="468">
        <v>671</v>
      </c>
      <c r="D29" s="469">
        <v>2</v>
      </c>
      <c r="E29" s="469">
        <v>669</v>
      </c>
      <c r="F29" s="494">
        <v>4</v>
      </c>
      <c r="G29" s="491"/>
    </row>
    <row r="30" spans="2:7">
      <c r="B30" s="196">
        <v>41548</v>
      </c>
      <c r="C30" s="468">
        <v>680</v>
      </c>
      <c r="D30" s="469">
        <v>2</v>
      </c>
      <c r="E30" s="475">
        <v>678</v>
      </c>
      <c r="F30" s="495">
        <v>4</v>
      </c>
      <c r="G30" s="491"/>
    </row>
    <row r="31" spans="2:7">
      <c r="B31" s="196">
        <v>41913</v>
      </c>
      <c r="C31" s="468">
        <v>679</v>
      </c>
      <c r="D31" s="469">
        <v>1</v>
      </c>
      <c r="E31" s="475">
        <v>678</v>
      </c>
      <c r="F31" s="495">
        <v>2</v>
      </c>
      <c r="G31" s="491"/>
    </row>
    <row r="32" spans="2:7">
      <c r="B32" s="196">
        <v>42278</v>
      </c>
      <c r="C32" s="468">
        <v>681</v>
      </c>
      <c r="D32" s="469">
        <v>1</v>
      </c>
      <c r="E32" s="475">
        <v>680</v>
      </c>
      <c r="F32" s="495">
        <v>2</v>
      </c>
      <c r="G32" s="491"/>
    </row>
    <row r="33" spans="2:7">
      <c r="B33" s="196">
        <v>42644</v>
      </c>
      <c r="C33" s="468">
        <v>679</v>
      </c>
      <c r="D33" s="469">
        <v>1</v>
      </c>
      <c r="E33" s="475">
        <v>678</v>
      </c>
      <c r="F33" s="495">
        <v>2</v>
      </c>
      <c r="G33" s="491"/>
    </row>
    <row r="34" spans="2:7">
      <c r="B34" s="4"/>
      <c r="C34" s="468"/>
      <c r="D34" s="469"/>
      <c r="E34" s="469"/>
      <c r="F34" s="494"/>
      <c r="G34" s="491"/>
    </row>
    <row r="35" spans="2:7">
      <c r="B35" s="4" t="s">
        <v>25</v>
      </c>
      <c r="C35" s="468"/>
      <c r="D35" s="469"/>
      <c r="E35" s="469"/>
      <c r="F35" s="494"/>
      <c r="G35" s="491"/>
    </row>
    <row r="36" spans="2:7">
      <c r="B36" s="196">
        <v>38626</v>
      </c>
      <c r="C36" s="468">
        <v>66732</v>
      </c>
      <c r="D36" s="475" t="s">
        <v>893</v>
      </c>
      <c r="E36" s="475" t="s">
        <v>487</v>
      </c>
      <c r="F36" s="494">
        <v>164</v>
      </c>
      <c r="G36" s="491"/>
    </row>
    <row r="37" spans="2:7">
      <c r="B37" s="196">
        <v>38991</v>
      </c>
      <c r="C37" s="468">
        <v>67392</v>
      </c>
      <c r="D37" s="469">
        <v>47</v>
      </c>
      <c r="E37" s="469">
        <v>67345</v>
      </c>
      <c r="F37" s="494">
        <v>162</v>
      </c>
      <c r="G37" s="491"/>
    </row>
    <row r="38" spans="2:7">
      <c r="B38" s="196">
        <v>39356</v>
      </c>
      <c r="C38" s="468">
        <v>67798</v>
      </c>
      <c r="D38" s="469">
        <v>48</v>
      </c>
      <c r="E38" s="469">
        <v>67750</v>
      </c>
      <c r="F38" s="494">
        <v>165</v>
      </c>
      <c r="G38" s="491"/>
    </row>
    <row r="39" spans="2:7">
      <c r="B39" s="196">
        <v>39722</v>
      </c>
      <c r="C39" s="468">
        <v>67779</v>
      </c>
      <c r="D39" s="475" t="s">
        <v>893</v>
      </c>
      <c r="E39" s="475" t="s">
        <v>487</v>
      </c>
      <c r="F39" s="494">
        <v>144</v>
      </c>
      <c r="G39" s="491"/>
    </row>
    <row r="40" spans="2:7">
      <c r="B40" s="196">
        <v>40087</v>
      </c>
      <c r="C40" s="468">
        <v>68097</v>
      </c>
      <c r="D40" s="469">
        <v>40</v>
      </c>
      <c r="E40" s="469">
        <v>68057</v>
      </c>
      <c r="F40" s="494">
        <v>122</v>
      </c>
      <c r="G40" s="491"/>
    </row>
    <row r="41" spans="2:7">
      <c r="B41" s="196">
        <v>40452</v>
      </c>
      <c r="C41" s="468">
        <v>68384</v>
      </c>
      <c r="D41" s="469">
        <v>41</v>
      </c>
      <c r="E41" s="469">
        <v>68343</v>
      </c>
      <c r="F41" s="494">
        <v>124</v>
      </c>
      <c r="G41" s="491"/>
    </row>
    <row r="42" spans="2:7">
      <c r="B42" s="196">
        <v>40817</v>
      </c>
      <c r="C42" s="468">
        <v>68156</v>
      </c>
      <c r="D42" s="475" t="s">
        <v>893</v>
      </c>
      <c r="E42" s="475" t="s">
        <v>487</v>
      </c>
      <c r="F42" s="494">
        <v>100</v>
      </c>
      <c r="G42" s="491"/>
    </row>
    <row r="43" spans="2:7">
      <c r="B43" s="196">
        <v>41183</v>
      </c>
      <c r="C43" s="468">
        <v>68474</v>
      </c>
      <c r="D43" s="469">
        <v>37</v>
      </c>
      <c r="E43" s="469">
        <v>68437</v>
      </c>
      <c r="F43" s="494">
        <v>97</v>
      </c>
      <c r="G43" s="491"/>
    </row>
    <row r="44" spans="2:7">
      <c r="B44" s="196">
        <v>41548</v>
      </c>
      <c r="C44" s="468">
        <v>68701</v>
      </c>
      <c r="D44" s="475">
        <v>37</v>
      </c>
      <c r="E44" s="475">
        <v>68664</v>
      </c>
      <c r="F44" s="495">
        <v>96</v>
      </c>
      <c r="G44" s="491"/>
    </row>
    <row r="45" spans="2:7">
      <c r="B45" s="196">
        <v>41913</v>
      </c>
      <c r="C45" s="468">
        <v>68592</v>
      </c>
      <c r="D45" s="475" t="s">
        <v>565</v>
      </c>
      <c r="E45" s="475" t="s">
        <v>487</v>
      </c>
      <c r="F45" s="495">
        <v>87</v>
      </c>
      <c r="G45" s="491"/>
    </row>
    <row r="46" spans="2:7">
      <c r="B46" s="196">
        <v>42278</v>
      </c>
      <c r="C46" s="468">
        <v>68737</v>
      </c>
      <c r="D46" s="475">
        <v>29</v>
      </c>
      <c r="E46" s="475">
        <v>68708</v>
      </c>
      <c r="F46" s="495">
        <v>75</v>
      </c>
      <c r="G46" s="491"/>
    </row>
    <row r="47" spans="2:7">
      <c r="B47" s="196">
        <v>42644</v>
      </c>
      <c r="C47" s="773">
        <v>68940</v>
      </c>
      <c r="D47" s="475">
        <v>27</v>
      </c>
      <c r="E47" s="475">
        <v>68913</v>
      </c>
      <c r="F47" s="495">
        <v>69</v>
      </c>
      <c r="G47" s="491"/>
    </row>
    <row r="48" spans="2:7">
      <c r="B48" s="6"/>
      <c r="C48" s="471"/>
      <c r="D48" s="472"/>
      <c r="E48" s="472"/>
      <c r="F48" s="496"/>
      <c r="G48" s="491"/>
    </row>
    <row r="49" spans="2:2">
      <c r="B49" s="1" t="s">
        <v>663</v>
      </c>
    </row>
    <row r="50" spans="2:2">
      <c r="B50" s="1" t="s">
        <v>28</v>
      </c>
    </row>
    <row r="51" spans="2:2">
      <c r="B51" s="1" t="s">
        <v>665</v>
      </c>
    </row>
    <row r="52" spans="2:2">
      <c r="B52" s="1" t="s">
        <v>883</v>
      </c>
    </row>
    <row r="53" spans="2:2">
      <c r="B53" s="1" t="s">
        <v>884</v>
      </c>
    </row>
    <row r="54" spans="2:2">
      <c r="B54" s="1" t="s">
        <v>306</v>
      </c>
    </row>
    <row r="55" spans="2:2">
      <c r="B55" s="1" t="s">
        <v>481</v>
      </c>
    </row>
  </sheetData>
  <mergeCells count="1">
    <mergeCell ref="C3:E3"/>
  </mergeCells>
  <phoneticPr fontId="7"/>
  <hyperlinks>
    <hyperlink ref="F1" location="目次!A1" display="＜目次へ戻る＞"/>
  </hyperlinks>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I55"/>
  <sheetViews>
    <sheetView showGridLines="0" zoomScaleNormal="100" workbookViewId="0">
      <pane xSplit="2" ySplit="5" topLeftCell="C6" activePane="bottomRight" state="frozenSplit"/>
      <selection activeCell="T25" sqref="T25"/>
      <selection pane="topRight" activeCell="T25" sqref="T25"/>
      <selection pane="bottomLeft" activeCell="T25" sqref="T25"/>
      <selection pane="bottomRight" activeCell="B55" sqref="B55"/>
    </sheetView>
  </sheetViews>
  <sheetFormatPr defaultRowHeight="11.25"/>
  <cols>
    <col min="1" max="1" width="0.75" style="1" customWidth="1"/>
    <col min="2" max="2" width="11.5" style="1" customWidth="1"/>
    <col min="3" max="7" width="9.625" style="1" customWidth="1"/>
    <col min="8" max="9" width="5.5" style="1" customWidth="1"/>
    <col min="10" max="10" width="6" style="1" customWidth="1"/>
    <col min="11" max="13" width="5.875" style="1" customWidth="1"/>
    <col min="14" max="14" width="5.5" style="1" customWidth="1"/>
    <col min="15" max="15" width="6" style="1" customWidth="1"/>
    <col min="16" max="16" width="5.875" style="1" customWidth="1"/>
    <col min="17" max="17" width="6" style="1" bestFit="1" customWidth="1"/>
    <col min="18" max="20" width="4.5" style="1" bestFit="1" customWidth="1"/>
    <col min="21" max="16384" width="9" style="1"/>
  </cols>
  <sheetData>
    <row r="1" spans="2:9" ht="13.5" customHeight="1">
      <c r="B1" s="1" t="s">
        <v>676</v>
      </c>
      <c r="F1" s="798" t="s">
        <v>640</v>
      </c>
      <c r="G1" s="798"/>
    </row>
    <row r="2" spans="2:9">
      <c r="B2" s="9"/>
      <c r="C2" s="9"/>
      <c r="D2" s="9"/>
      <c r="E2" s="9"/>
      <c r="F2" s="9"/>
      <c r="G2" s="9"/>
      <c r="H2" s="9"/>
      <c r="I2" s="9"/>
    </row>
    <row r="3" spans="2:9" s="271" customFormat="1" ht="13.5" customHeight="1">
      <c r="B3" s="322"/>
      <c r="C3" s="901" t="s">
        <v>546</v>
      </c>
      <c r="D3" s="902"/>
      <c r="E3" s="902"/>
      <c r="F3" s="910" t="s">
        <v>672</v>
      </c>
      <c r="G3" s="913" t="s">
        <v>679</v>
      </c>
    </row>
    <row r="4" spans="2:9" s="271" customFormat="1">
      <c r="B4" s="323"/>
      <c r="C4" s="909" t="s">
        <v>36</v>
      </c>
      <c r="D4" s="334"/>
      <c r="E4" s="42"/>
      <c r="F4" s="911"/>
      <c r="G4" s="914"/>
    </row>
    <row r="5" spans="2:9" s="271" customFormat="1">
      <c r="B5" s="324"/>
      <c r="C5" s="893"/>
      <c r="D5" s="340" t="s">
        <v>681</v>
      </c>
      <c r="E5" s="338" t="s">
        <v>683</v>
      </c>
      <c r="F5" s="912"/>
      <c r="G5" s="915"/>
    </row>
    <row r="6" spans="2:9">
      <c r="B6" s="4"/>
      <c r="C6" s="257"/>
      <c r="D6" s="258"/>
      <c r="E6" s="258"/>
      <c r="F6" s="256"/>
      <c r="G6" s="259"/>
    </row>
    <row r="7" spans="2:9">
      <c r="B7" s="4" t="s">
        <v>23</v>
      </c>
      <c r="C7" s="327"/>
      <c r="D7" s="328"/>
      <c r="E7" s="328"/>
      <c r="F7" s="342"/>
      <c r="G7" s="329"/>
    </row>
    <row r="8" spans="2:9">
      <c r="B8" s="196">
        <v>38626</v>
      </c>
      <c r="C8" s="327">
        <v>10.7</v>
      </c>
      <c r="D8" s="328">
        <v>2.1</v>
      </c>
      <c r="E8" s="328">
        <v>8.6</v>
      </c>
      <c r="F8" s="342">
        <v>95.6</v>
      </c>
      <c r="G8" s="329">
        <v>49.2</v>
      </c>
    </row>
    <row r="9" spans="2:9">
      <c r="B9" s="196">
        <v>38991</v>
      </c>
      <c r="C9" s="327">
        <v>10.199999999999999</v>
      </c>
      <c r="D9" s="328">
        <v>2</v>
      </c>
      <c r="E9" s="328">
        <v>8.1999999999999993</v>
      </c>
      <c r="F9" s="342">
        <v>93.5</v>
      </c>
      <c r="G9" s="329">
        <v>48.6</v>
      </c>
    </row>
    <row r="10" spans="2:9">
      <c r="B10" s="196">
        <v>39356</v>
      </c>
      <c r="C10" s="327">
        <v>10.5</v>
      </c>
      <c r="D10" s="328">
        <v>2.1</v>
      </c>
      <c r="E10" s="328">
        <v>8.4</v>
      </c>
      <c r="F10" s="342">
        <v>96.5</v>
      </c>
      <c r="G10" s="329">
        <v>49.3</v>
      </c>
    </row>
    <row r="11" spans="2:9">
      <c r="B11" s="196">
        <v>39722</v>
      </c>
      <c r="C11" s="327">
        <v>10.6</v>
      </c>
      <c r="D11" s="328">
        <v>2.1</v>
      </c>
      <c r="E11" s="328">
        <v>8.4</v>
      </c>
      <c r="F11" s="342">
        <v>95.7</v>
      </c>
      <c r="G11" s="329">
        <v>51</v>
      </c>
    </row>
    <row r="12" spans="2:9">
      <c r="B12" s="196">
        <v>40087</v>
      </c>
      <c r="C12" s="327">
        <v>10.3</v>
      </c>
      <c r="D12" s="328">
        <v>2.1</v>
      </c>
      <c r="E12" s="328">
        <v>8.1999999999999993</v>
      </c>
      <c r="F12" s="342">
        <v>96.1</v>
      </c>
      <c r="G12" s="329">
        <v>51.1</v>
      </c>
    </row>
    <row r="13" spans="2:9">
      <c r="B13" s="196">
        <v>40452</v>
      </c>
      <c r="C13" s="327">
        <v>10</v>
      </c>
      <c r="D13" s="328">
        <v>1.8</v>
      </c>
      <c r="E13" s="328">
        <v>8.1999999999999993</v>
      </c>
      <c r="F13" s="342">
        <v>97.2</v>
      </c>
      <c r="G13" s="329">
        <v>50.5</v>
      </c>
    </row>
    <row r="14" spans="2:9">
      <c r="B14" s="196">
        <v>40817</v>
      </c>
      <c r="C14" s="327">
        <v>9.9</v>
      </c>
      <c r="D14" s="328">
        <v>1.8</v>
      </c>
      <c r="E14" s="328">
        <v>8.1</v>
      </c>
      <c r="F14" s="342">
        <v>97.2</v>
      </c>
      <c r="G14" s="329">
        <v>49.5</v>
      </c>
    </row>
    <row r="15" spans="2:9">
      <c r="B15" s="196">
        <v>41183</v>
      </c>
      <c r="C15" s="327">
        <v>10</v>
      </c>
      <c r="D15" s="328">
        <v>1.8</v>
      </c>
      <c r="E15" s="328">
        <v>8.1999999999999993</v>
      </c>
      <c r="F15" s="342">
        <v>99.6</v>
      </c>
      <c r="G15" s="329">
        <v>50.5</v>
      </c>
    </row>
    <row r="16" spans="2:9">
      <c r="B16" s="196">
        <v>41548</v>
      </c>
      <c r="C16" s="327">
        <v>10.3</v>
      </c>
      <c r="D16" s="328">
        <v>1.8</v>
      </c>
      <c r="E16" s="328">
        <v>8.4</v>
      </c>
      <c r="F16" s="342">
        <v>101.1</v>
      </c>
      <c r="G16" s="329">
        <v>52</v>
      </c>
    </row>
    <row r="17" spans="2:7">
      <c r="B17" s="196">
        <v>41913</v>
      </c>
      <c r="C17" s="327">
        <v>10</v>
      </c>
      <c r="D17" s="328">
        <v>1.8</v>
      </c>
      <c r="E17" s="328">
        <v>8.1</v>
      </c>
      <c r="F17" s="342">
        <v>100.7</v>
      </c>
      <c r="G17" s="329">
        <v>51.3</v>
      </c>
    </row>
    <row r="18" spans="2:7">
      <c r="B18" s="196">
        <v>42278</v>
      </c>
      <c r="C18" s="327">
        <v>10.1</v>
      </c>
      <c r="D18" s="328">
        <v>1.9</v>
      </c>
      <c r="E18" s="328">
        <v>8.1999999999999993</v>
      </c>
      <c r="F18" s="342">
        <v>103.5</v>
      </c>
      <c r="G18" s="329">
        <v>52.1</v>
      </c>
    </row>
    <row r="19" spans="2:7">
      <c r="B19" s="196">
        <v>42644</v>
      </c>
      <c r="C19" s="327">
        <v>10.199999999999999</v>
      </c>
      <c r="D19" s="328">
        <v>1.9</v>
      </c>
      <c r="E19" s="328">
        <v>8.3000000000000007</v>
      </c>
      <c r="F19" s="342">
        <v>105.3</v>
      </c>
      <c r="G19" s="329">
        <v>52.6</v>
      </c>
    </row>
    <row r="20" spans="2:7">
      <c r="B20" s="4"/>
      <c r="C20" s="327"/>
      <c r="D20" s="328"/>
      <c r="E20" s="328"/>
      <c r="F20" s="342"/>
      <c r="G20" s="329"/>
    </row>
    <row r="21" spans="2:7">
      <c r="B21" s="4" t="s">
        <v>24</v>
      </c>
      <c r="C21" s="327"/>
      <c r="D21" s="328"/>
      <c r="E21" s="328"/>
      <c r="F21" s="342"/>
      <c r="G21" s="329"/>
    </row>
    <row r="22" spans="2:7">
      <c r="B22" s="196">
        <v>38626</v>
      </c>
      <c r="C22" s="327">
        <v>10.1</v>
      </c>
      <c r="D22" s="328">
        <v>1.9</v>
      </c>
      <c r="E22" s="328">
        <v>8.1999999999999993</v>
      </c>
      <c r="F22" s="342">
        <v>88.5</v>
      </c>
      <c r="G22" s="329">
        <v>45.7</v>
      </c>
    </row>
    <row r="23" spans="2:7">
      <c r="B23" s="196">
        <v>38991</v>
      </c>
      <c r="C23" s="327">
        <v>10.1</v>
      </c>
      <c r="D23" s="328">
        <v>2</v>
      </c>
      <c r="E23" s="328">
        <v>8.1999999999999993</v>
      </c>
      <c r="F23" s="342">
        <v>89</v>
      </c>
      <c r="G23" s="329">
        <v>45.9</v>
      </c>
    </row>
    <row r="24" spans="2:7">
      <c r="B24" s="196">
        <v>39356</v>
      </c>
      <c r="C24" s="327">
        <v>10.199999999999999</v>
      </c>
      <c r="D24" s="328">
        <v>2</v>
      </c>
      <c r="E24" s="328">
        <v>8.1999999999999993</v>
      </c>
      <c r="F24" s="342">
        <v>89.4</v>
      </c>
      <c r="G24" s="329">
        <v>46.3</v>
      </c>
    </row>
    <row r="25" spans="2:7">
      <c r="B25" s="196">
        <v>39722</v>
      </c>
      <c r="C25" s="327">
        <v>10.1</v>
      </c>
      <c r="D25" s="328">
        <v>2</v>
      </c>
      <c r="E25" s="328">
        <v>8.1</v>
      </c>
      <c r="F25" s="342">
        <v>88.4</v>
      </c>
      <c r="G25" s="329">
        <v>47.1</v>
      </c>
    </row>
    <row r="26" spans="2:7">
      <c r="B26" s="196">
        <v>40087</v>
      </c>
      <c r="C26" s="327">
        <v>10.199999999999999</v>
      </c>
      <c r="D26" s="328">
        <v>2</v>
      </c>
      <c r="E26" s="328">
        <v>8.1999999999999993</v>
      </c>
      <c r="F26" s="342">
        <v>87.9</v>
      </c>
      <c r="G26" s="329">
        <v>47.2</v>
      </c>
    </row>
    <row r="27" spans="2:7">
      <c r="B27" s="196">
        <v>40452</v>
      </c>
      <c r="C27" s="327">
        <v>10.1</v>
      </c>
      <c r="D27" s="328">
        <v>1.9</v>
      </c>
      <c r="E27" s="328">
        <v>8.1999999999999993</v>
      </c>
      <c r="F27" s="342">
        <v>88.3</v>
      </c>
      <c r="G27" s="329">
        <v>46.6</v>
      </c>
    </row>
    <row r="28" spans="2:7">
      <c r="B28" s="196">
        <v>40817</v>
      </c>
      <c r="C28" s="327">
        <v>10.199999999999999</v>
      </c>
      <c r="D28" s="328">
        <v>1.9</v>
      </c>
      <c r="E28" s="328">
        <v>8.3000000000000007</v>
      </c>
      <c r="F28" s="342">
        <v>88.5</v>
      </c>
      <c r="G28" s="329">
        <v>46.5</v>
      </c>
    </row>
    <row r="29" spans="2:7">
      <c r="B29" s="196">
        <v>41183</v>
      </c>
      <c r="C29" s="327">
        <v>10.3</v>
      </c>
      <c r="D29" s="328">
        <v>2</v>
      </c>
      <c r="E29" s="328">
        <v>8.4</v>
      </c>
      <c r="F29" s="342">
        <v>89.4</v>
      </c>
      <c r="G29" s="329">
        <v>46.9</v>
      </c>
    </row>
    <row r="30" spans="2:7">
      <c r="B30" s="196">
        <v>41548</v>
      </c>
      <c r="C30" s="327">
        <v>10.4</v>
      </c>
      <c r="D30" s="328">
        <v>2</v>
      </c>
      <c r="E30" s="328">
        <v>8.5</v>
      </c>
      <c r="F30" s="342">
        <v>90.1</v>
      </c>
      <c r="G30" s="329">
        <v>47.9</v>
      </c>
    </row>
    <row r="31" spans="2:7">
      <c r="B31" s="196">
        <v>41913</v>
      </c>
      <c r="C31" s="327">
        <v>10.4</v>
      </c>
      <c r="D31" s="328">
        <v>2</v>
      </c>
      <c r="E31" s="328">
        <v>8.5</v>
      </c>
      <c r="F31" s="342">
        <v>90.5</v>
      </c>
      <c r="G31" s="329">
        <v>48.2</v>
      </c>
    </row>
    <row r="32" spans="2:7">
      <c r="B32" s="196">
        <v>42278</v>
      </c>
      <c r="C32" s="327">
        <v>10.5</v>
      </c>
      <c r="D32" s="328">
        <v>2</v>
      </c>
      <c r="E32" s="328">
        <v>8.5</v>
      </c>
      <c r="F32" s="342">
        <v>90.5</v>
      </c>
      <c r="G32" s="329">
        <v>48.5</v>
      </c>
    </row>
    <row r="33" spans="2:7">
      <c r="B33" s="196">
        <v>42644</v>
      </c>
      <c r="C33" s="327">
        <v>10.5</v>
      </c>
      <c r="D33" s="328">
        <v>2</v>
      </c>
      <c r="E33" s="328">
        <v>8.5</v>
      </c>
      <c r="F33" s="342">
        <v>92</v>
      </c>
      <c r="G33" s="329">
        <v>48.7</v>
      </c>
    </row>
    <row r="34" spans="2:7">
      <c r="B34" s="4"/>
      <c r="C34" s="327"/>
      <c r="D34" s="328"/>
      <c r="E34" s="328"/>
      <c r="F34" s="342"/>
      <c r="G34" s="329"/>
    </row>
    <row r="35" spans="2:7">
      <c r="B35" s="4" t="s">
        <v>25</v>
      </c>
      <c r="C35" s="327"/>
      <c r="D35" s="328"/>
      <c r="E35" s="328"/>
      <c r="F35" s="342"/>
      <c r="G35" s="329"/>
    </row>
    <row r="36" spans="2:7">
      <c r="B36" s="196">
        <v>38626</v>
      </c>
      <c r="C36" s="327">
        <v>7.1</v>
      </c>
      <c r="D36" s="328">
        <v>0.8</v>
      </c>
      <c r="E36" s="328">
        <v>6.2</v>
      </c>
      <c r="F36" s="342">
        <v>76.3</v>
      </c>
      <c r="G36" s="329">
        <v>52.2</v>
      </c>
    </row>
    <row r="37" spans="2:7">
      <c r="B37" s="196">
        <v>38991</v>
      </c>
      <c r="C37" s="327">
        <v>7</v>
      </c>
      <c r="D37" s="328">
        <v>0.8</v>
      </c>
      <c r="E37" s="328">
        <v>6.2</v>
      </c>
      <c r="F37" s="342">
        <v>77.2</v>
      </c>
      <c r="G37" s="329">
        <v>52.7</v>
      </c>
    </row>
    <row r="38" spans="2:7">
      <c r="B38" s="196">
        <v>39356</v>
      </c>
      <c r="C38" s="327">
        <v>6.9</v>
      </c>
      <c r="D38" s="328">
        <v>0.8</v>
      </c>
      <c r="E38" s="328">
        <v>6.1</v>
      </c>
      <c r="F38" s="342">
        <v>77.900000000000006</v>
      </c>
      <c r="G38" s="329">
        <v>53.1</v>
      </c>
    </row>
    <row r="39" spans="2:7">
      <c r="B39" s="196">
        <v>39722</v>
      </c>
      <c r="C39" s="327">
        <v>6.9</v>
      </c>
      <c r="D39" s="328">
        <v>0.8</v>
      </c>
      <c r="E39" s="328">
        <v>6</v>
      </c>
      <c r="F39" s="342">
        <v>77.599999999999994</v>
      </c>
      <c r="G39" s="329">
        <v>53.1</v>
      </c>
    </row>
    <row r="40" spans="2:7">
      <c r="B40" s="196">
        <v>40087</v>
      </c>
      <c r="C40" s="327">
        <v>6.9</v>
      </c>
      <c r="D40" s="328">
        <v>0.8</v>
      </c>
      <c r="E40" s="328">
        <v>6</v>
      </c>
      <c r="F40" s="342">
        <v>78.099999999999994</v>
      </c>
      <c r="G40" s="329">
        <v>53.4</v>
      </c>
    </row>
    <row r="41" spans="2:7">
      <c r="B41" s="196">
        <v>40452</v>
      </c>
      <c r="C41" s="327">
        <v>6.8</v>
      </c>
      <c r="D41" s="328">
        <v>0.8</v>
      </c>
      <c r="E41" s="328">
        <v>5.9</v>
      </c>
      <c r="F41" s="342">
        <v>78</v>
      </c>
      <c r="G41" s="329">
        <v>53.4</v>
      </c>
    </row>
    <row r="42" spans="2:7">
      <c r="B42" s="196">
        <v>40817</v>
      </c>
      <c r="C42" s="327">
        <v>6.7</v>
      </c>
      <c r="D42" s="328">
        <v>0.8</v>
      </c>
      <c r="E42" s="328">
        <v>5.9</v>
      </c>
      <c r="F42" s="342">
        <v>77.900000000000006</v>
      </c>
      <c r="G42" s="329">
        <v>53.3</v>
      </c>
    </row>
    <row r="43" spans="2:7">
      <c r="B43" s="196">
        <v>41183</v>
      </c>
      <c r="C43" s="327">
        <v>6.7</v>
      </c>
      <c r="D43" s="328">
        <v>0.8</v>
      </c>
      <c r="E43" s="328">
        <v>5.9</v>
      </c>
      <c r="F43" s="342">
        <v>78.5</v>
      </c>
      <c r="G43" s="329">
        <v>53.7</v>
      </c>
    </row>
    <row r="44" spans="2:7">
      <c r="B44" s="196">
        <v>41548</v>
      </c>
      <c r="C44" s="327">
        <v>6.7</v>
      </c>
      <c r="D44" s="328">
        <v>0.8</v>
      </c>
      <c r="E44" s="328">
        <v>5.9</v>
      </c>
      <c r="F44" s="342">
        <v>79</v>
      </c>
      <c r="G44" s="329">
        <v>54</v>
      </c>
    </row>
    <row r="45" spans="2:7">
      <c r="B45" s="196">
        <v>41913</v>
      </c>
      <c r="C45" s="327">
        <v>6.7</v>
      </c>
      <c r="D45" s="328">
        <v>0.8</v>
      </c>
      <c r="E45" s="328">
        <v>5.8</v>
      </c>
      <c r="F45" s="342">
        <v>79.099999999999994</v>
      </c>
      <c r="G45" s="329">
        <v>54</v>
      </c>
    </row>
    <row r="46" spans="2:7">
      <c r="B46" s="196">
        <v>42278</v>
      </c>
      <c r="C46" s="327">
        <v>6.7</v>
      </c>
      <c r="D46" s="328">
        <v>0.8</v>
      </c>
      <c r="E46" s="328">
        <v>5.8</v>
      </c>
      <c r="F46" s="342">
        <v>79.5</v>
      </c>
      <c r="G46" s="329">
        <v>54.1</v>
      </c>
    </row>
    <row r="47" spans="2:7">
      <c r="B47" s="196">
        <v>42644</v>
      </c>
      <c r="C47" s="327">
        <v>6.7</v>
      </c>
      <c r="D47" s="328">
        <v>0.8</v>
      </c>
      <c r="E47" s="328">
        <v>5.8</v>
      </c>
      <c r="F47" s="342">
        <v>80</v>
      </c>
      <c r="G47" s="329">
        <v>54.3</v>
      </c>
    </row>
    <row r="48" spans="2:7">
      <c r="B48" s="6"/>
      <c r="C48" s="330"/>
      <c r="D48" s="331"/>
      <c r="E48" s="331"/>
      <c r="F48" s="343"/>
      <c r="G48" s="332"/>
    </row>
    <row r="49" spans="2:2">
      <c r="B49" s="1" t="s">
        <v>663</v>
      </c>
    </row>
    <row r="50" spans="2:2">
      <c r="B50" s="1" t="s">
        <v>28</v>
      </c>
    </row>
    <row r="51" spans="2:2">
      <c r="B51" s="1" t="s">
        <v>665</v>
      </c>
    </row>
    <row r="52" spans="2:2">
      <c r="B52" s="1" t="s">
        <v>677</v>
      </c>
    </row>
    <row r="53" spans="2:2">
      <c r="B53" s="1" t="s">
        <v>1247</v>
      </c>
    </row>
    <row r="54" spans="2:2">
      <c r="B54" s="1" t="s">
        <v>1248</v>
      </c>
    </row>
    <row r="55" spans="2:2">
      <c r="B55" s="1" t="s">
        <v>678</v>
      </c>
    </row>
  </sheetData>
  <mergeCells count="5">
    <mergeCell ref="C4:C5"/>
    <mergeCell ref="F1:G1"/>
    <mergeCell ref="C3:E3"/>
    <mergeCell ref="F3:F5"/>
    <mergeCell ref="G3:G5"/>
  </mergeCells>
  <phoneticPr fontId="7"/>
  <hyperlinks>
    <hyperlink ref="F1" location="目次!A1" display="＜目次へ戻る＞"/>
  </hyperlinks>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Q53"/>
  <sheetViews>
    <sheetView showGridLines="0" workbookViewId="0">
      <pane xSplit="2" ySplit="5" topLeftCell="C42" activePane="bottomRight" state="frozenSplit"/>
      <selection activeCell="T25" sqref="T25"/>
      <selection pane="topRight" activeCell="T25" sqref="T25"/>
      <selection pane="bottomLeft" activeCell="T25" sqref="T25"/>
      <selection pane="bottomRight" activeCell="I42" sqref="I42"/>
    </sheetView>
  </sheetViews>
  <sheetFormatPr defaultRowHeight="11.25"/>
  <cols>
    <col min="1" max="1" width="0.75" style="1" customWidth="1"/>
    <col min="2" max="2" width="9.5" style="1" customWidth="1"/>
    <col min="3" max="12" width="7.625" style="1" customWidth="1"/>
    <col min="13" max="16" width="1.625" style="1" customWidth="1"/>
    <col min="17" max="18" width="5.875" style="1" customWidth="1"/>
    <col min="19" max="19" width="5.5" style="1" customWidth="1"/>
    <col min="20" max="20" width="6" style="1" customWidth="1"/>
    <col min="21" max="21" width="5.875" style="1" customWidth="1"/>
    <col min="22" max="22" width="6" style="1" bestFit="1" customWidth="1"/>
    <col min="23" max="25" width="4.5" style="1" bestFit="1" customWidth="1"/>
    <col min="26" max="16384" width="9" style="1"/>
  </cols>
  <sheetData>
    <row r="1" spans="2:17" ht="13.5" customHeight="1">
      <c r="B1" s="1" t="s">
        <v>675</v>
      </c>
      <c r="K1" s="798" t="s">
        <v>640</v>
      </c>
      <c r="L1" s="811"/>
    </row>
    <row r="2" spans="2:17">
      <c r="B2" s="9"/>
      <c r="C2" s="9"/>
      <c r="D2" s="9"/>
      <c r="E2" s="9"/>
      <c r="F2" s="9"/>
      <c r="J2" s="9"/>
      <c r="K2" s="9"/>
      <c r="L2" s="9"/>
      <c r="M2" s="9"/>
      <c r="Q2" s="9"/>
    </row>
    <row r="3" spans="2:17" s="271" customFormat="1" ht="13.5" customHeight="1">
      <c r="B3" s="335"/>
      <c r="C3" s="901" t="s">
        <v>546</v>
      </c>
      <c r="D3" s="902"/>
      <c r="E3" s="902"/>
      <c r="F3" s="902"/>
      <c r="G3" s="902"/>
      <c r="H3" s="902"/>
      <c r="I3" s="902"/>
      <c r="J3" s="903"/>
      <c r="K3" s="916" t="s">
        <v>672</v>
      </c>
      <c r="L3" s="916"/>
    </row>
    <row r="4" spans="2:17" s="271" customFormat="1" ht="22.5">
      <c r="B4" s="336"/>
      <c r="C4" s="891" t="s">
        <v>36</v>
      </c>
      <c r="D4" s="333" t="s">
        <v>668</v>
      </c>
      <c r="E4" s="42"/>
      <c r="F4" s="325"/>
      <c r="G4" s="326" t="s">
        <v>664</v>
      </c>
      <c r="H4" s="326" t="s">
        <v>669</v>
      </c>
      <c r="I4" s="326" t="s">
        <v>670</v>
      </c>
      <c r="J4" s="326" t="s">
        <v>671</v>
      </c>
      <c r="K4" s="916" t="s">
        <v>36</v>
      </c>
      <c r="L4" s="326" t="s">
        <v>673</v>
      </c>
    </row>
    <row r="5" spans="2:17" s="271" customFormat="1" ht="22.5">
      <c r="B5" s="337"/>
      <c r="C5" s="893"/>
      <c r="D5" s="339" t="s">
        <v>36</v>
      </c>
      <c r="E5" s="340" t="s">
        <v>666</v>
      </c>
      <c r="F5" s="340" t="s">
        <v>667</v>
      </c>
      <c r="G5" s="337"/>
      <c r="H5" s="337"/>
      <c r="I5" s="337"/>
      <c r="J5" s="337"/>
      <c r="K5" s="916"/>
      <c r="L5" s="337" t="s">
        <v>674</v>
      </c>
    </row>
    <row r="6" spans="2:17">
      <c r="B6" s="4"/>
      <c r="C6" s="257"/>
      <c r="D6" s="258"/>
      <c r="E6" s="258"/>
      <c r="F6" s="258"/>
      <c r="G6" s="258"/>
      <c r="H6" s="258"/>
      <c r="I6" s="258"/>
      <c r="J6" s="259"/>
      <c r="K6" s="257"/>
      <c r="L6" s="259"/>
    </row>
    <row r="7" spans="2:17">
      <c r="B7" s="4" t="s">
        <v>23</v>
      </c>
      <c r="C7" s="327"/>
      <c r="D7" s="328"/>
      <c r="E7" s="328"/>
      <c r="F7" s="328"/>
      <c r="G7" s="328"/>
      <c r="H7" s="328"/>
      <c r="I7" s="328"/>
      <c r="J7" s="329"/>
      <c r="K7" s="327"/>
      <c r="L7" s="329"/>
    </row>
    <row r="8" spans="2:17">
      <c r="B8" s="196">
        <v>38626</v>
      </c>
      <c r="C8" s="327">
        <v>1974.9</v>
      </c>
      <c r="D8" s="328">
        <v>382.2</v>
      </c>
      <c r="E8" s="328">
        <v>382.2</v>
      </c>
      <c r="F8" s="328" t="s">
        <v>12</v>
      </c>
      <c r="G8" s="328">
        <v>2.1</v>
      </c>
      <c r="H8" s="328">
        <v>10.3</v>
      </c>
      <c r="I8" s="328">
        <v>866.9</v>
      </c>
      <c r="J8" s="329">
        <v>713.5</v>
      </c>
      <c r="K8" s="327">
        <v>331.3</v>
      </c>
      <c r="L8" s="329">
        <v>50.9</v>
      </c>
    </row>
    <row r="9" spans="2:17">
      <c r="B9" s="196">
        <v>38991</v>
      </c>
      <c r="C9" s="327">
        <v>1952.7</v>
      </c>
      <c r="D9" s="328">
        <v>377.9</v>
      </c>
      <c r="E9" s="328">
        <v>377.9</v>
      </c>
      <c r="F9" s="328" t="s">
        <v>12</v>
      </c>
      <c r="G9" s="328">
        <v>2</v>
      </c>
      <c r="H9" s="328">
        <v>10.199999999999999</v>
      </c>
      <c r="I9" s="328">
        <v>826.9</v>
      </c>
      <c r="J9" s="329">
        <v>735.7</v>
      </c>
      <c r="K9" s="327">
        <v>326.2</v>
      </c>
      <c r="L9" s="329">
        <v>47.6</v>
      </c>
    </row>
    <row r="10" spans="2:17">
      <c r="B10" s="196">
        <v>39356</v>
      </c>
      <c r="C10" s="327">
        <v>2007.3</v>
      </c>
      <c r="D10" s="328">
        <v>388.5</v>
      </c>
      <c r="E10" s="328">
        <v>388.5</v>
      </c>
      <c r="F10" s="328" t="s">
        <v>12</v>
      </c>
      <c r="G10" s="328">
        <v>2.1</v>
      </c>
      <c r="H10" s="328">
        <v>10.5</v>
      </c>
      <c r="I10" s="328">
        <v>843</v>
      </c>
      <c r="J10" s="329">
        <v>763.3</v>
      </c>
      <c r="K10" s="327">
        <v>311.5</v>
      </c>
      <c r="L10" s="329">
        <v>43.7</v>
      </c>
    </row>
    <row r="11" spans="2:17">
      <c r="B11" s="196">
        <v>39722</v>
      </c>
      <c r="C11" s="327">
        <v>2018.5</v>
      </c>
      <c r="D11" s="328">
        <v>390.9</v>
      </c>
      <c r="E11" s="328">
        <v>390.9</v>
      </c>
      <c r="F11" s="328" t="s">
        <v>12</v>
      </c>
      <c r="G11" s="328">
        <v>2.1</v>
      </c>
      <c r="H11" s="328">
        <v>10.6</v>
      </c>
      <c r="I11" s="328">
        <v>811.7</v>
      </c>
      <c r="J11" s="329">
        <v>803.3</v>
      </c>
      <c r="K11" s="327">
        <v>307.89999999999998</v>
      </c>
      <c r="L11" s="329">
        <v>43.3</v>
      </c>
    </row>
    <row r="12" spans="2:17">
      <c r="B12" s="196">
        <v>40087</v>
      </c>
      <c r="C12" s="327">
        <v>2012.4</v>
      </c>
      <c r="D12" s="328">
        <v>394</v>
      </c>
      <c r="E12" s="328">
        <v>394</v>
      </c>
      <c r="F12" s="328" t="s">
        <v>12</v>
      </c>
      <c r="G12" s="328">
        <v>2.1</v>
      </c>
      <c r="H12" s="328">
        <v>10.6</v>
      </c>
      <c r="I12" s="328">
        <v>792.9</v>
      </c>
      <c r="J12" s="329">
        <v>812.8</v>
      </c>
      <c r="K12" s="327">
        <v>291.10000000000002</v>
      </c>
      <c r="L12" s="329">
        <v>37.9</v>
      </c>
    </row>
    <row r="13" spans="2:17">
      <c r="B13" s="196">
        <v>40452</v>
      </c>
      <c r="C13" s="327">
        <v>2020</v>
      </c>
      <c r="D13" s="328">
        <v>395.4</v>
      </c>
      <c r="E13" s="328">
        <v>370.5</v>
      </c>
      <c r="F13" s="328">
        <v>24.9</v>
      </c>
      <c r="G13" s="328">
        <v>2.1</v>
      </c>
      <c r="H13" s="328">
        <v>10.7</v>
      </c>
      <c r="I13" s="328">
        <v>795.9</v>
      </c>
      <c r="J13" s="329">
        <v>815.8</v>
      </c>
      <c r="K13" s="327">
        <v>284.8</v>
      </c>
      <c r="L13" s="329">
        <v>37</v>
      </c>
    </row>
    <row r="14" spans="2:17">
      <c r="B14" s="196">
        <v>40817</v>
      </c>
      <c r="C14" s="327">
        <v>2005.3</v>
      </c>
      <c r="D14" s="328">
        <v>392.6</v>
      </c>
      <c r="E14" s="328">
        <v>367.8</v>
      </c>
      <c r="F14" s="328">
        <v>24.7</v>
      </c>
      <c r="G14" s="328">
        <v>2.1</v>
      </c>
      <c r="H14" s="328">
        <v>10.6</v>
      </c>
      <c r="I14" s="328">
        <v>811.3</v>
      </c>
      <c r="J14" s="329">
        <v>788.7</v>
      </c>
      <c r="K14" s="327">
        <v>279.5</v>
      </c>
      <c r="L14" s="329">
        <v>36.700000000000003</v>
      </c>
    </row>
    <row r="15" spans="2:17">
      <c r="B15" s="196">
        <v>41183</v>
      </c>
      <c r="C15" s="327">
        <v>2019.6</v>
      </c>
      <c r="D15" s="328">
        <v>395.4</v>
      </c>
      <c r="E15" s="328">
        <v>370.5</v>
      </c>
      <c r="F15" s="328">
        <v>24.9</v>
      </c>
      <c r="G15" s="328">
        <v>2.1</v>
      </c>
      <c r="H15" s="328">
        <v>10.7</v>
      </c>
      <c r="I15" s="328">
        <v>817.1</v>
      </c>
      <c r="J15" s="329">
        <v>794.3</v>
      </c>
      <c r="K15" s="327">
        <v>275.10000000000002</v>
      </c>
      <c r="L15" s="329">
        <v>37</v>
      </c>
    </row>
    <row r="16" spans="2:17">
      <c r="B16" s="196">
        <v>41548</v>
      </c>
      <c r="C16" s="327">
        <v>2078.4</v>
      </c>
      <c r="D16" s="328">
        <v>406.6</v>
      </c>
      <c r="E16" s="328">
        <v>381</v>
      </c>
      <c r="F16" s="328">
        <v>25.6</v>
      </c>
      <c r="G16" s="328">
        <v>2.2000000000000002</v>
      </c>
      <c r="H16" s="328">
        <v>11</v>
      </c>
      <c r="I16" s="328">
        <v>841</v>
      </c>
      <c r="J16" s="329">
        <v>817.6</v>
      </c>
      <c r="K16" s="327">
        <v>281.7</v>
      </c>
      <c r="L16" s="329">
        <v>39.200000000000003</v>
      </c>
    </row>
    <row r="17" spans="2:12">
      <c r="B17" s="196">
        <v>41913</v>
      </c>
      <c r="C17" s="327">
        <v>2085.1999999999998</v>
      </c>
      <c r="D17" s="328">
        <v>409.6</v>
      </c>
      <c r="E17" s="328">
        <v>383.8</v>
      </c>
      <c r="F17" s="328">
        <v>25.8</v>
      </c>
      <c r="G17" s="328">
        <v>2.2000000000000002</v>
      </c>
      <c r="H17" s="328">
        <v>11.1</v>
      </c>
      <c r="I17" s="328">
        <v>860.9</v>
      </c>
      <c r="J17" s="329">
        <v>801.5</v>
      </c>
      <c r="K17" s="327">
        <v>248</v>
      </c>
      <c r="L17" s="329">
        <v>33.6</v>
      </c>
    </row>
    <row r="18" spans="2:12">
      <c r="B18" s="196">
        <v>42278</v>
      </c>
      <c r="C18" s="327">
        <v>2103.6999999999998</v>
      </c>
      <c r="D18" s="328">
        <v>413.2</v>
      </c>
      <c r="E18" s="328">
        <v>387.2</v>
      </c>
      <c r="F18" s="328">
        <v>26.1</v>
      </c>
      <c r="G18" s="328">
        <v>2.2000000000000002</v>
      </c>
      <c r="H18" s="328">
        <v>11.2</v>
      </c>
      <c r="I18" s="328">
        <v>857</v>
      </c>
      <c r="J18" s="329">
        <v>820.1</v>
      </c>
      <c r="K18" s="327">
        <v>243.1</v>
      </c>
      <c r="L18" s="329">
        <v>32</v>
      </c>
    </row>
    <row r="19" spans="2:12">
      <c r="B19" s="196">
        <v>42644</v>
      </c>
      <c r="C19" s="327">
        <v>2099.6</v>
      </c>
      <c r="D19" s="328">
        <v>417.3</v>
      </c>
      <c r="E19" s="328">
        <v>391</v>
      </c>
      <c r="F19" s="328">
        <v>26.3</v>
      </c>
      <c r="G19" s="328">
        <v>2.2999999999999998</v>
      </c>
      <c r="H19" s="328">
        <v>11.3</v>
      </c>
      <c r="I19" s="328">
        <v>840.6</v>
      </c>
      <c r="J19" s="329">
        <v>828.2</v>
      </c>
      <c r="K19" s="327">
        <v>241</v>
      </c>
      <c r="L19" s="329">
        <v>30.8</v>
      </c>
    </row>
    <row r="20" spans="2:12">
      <c r="B20" s="4"/>
      <c r="C20" s="327"/>
      <c r="D20" s="328"/>
      <c r="E20" s="328"/>
      <c r="F20" s="328"/>
      <c r="G20" s="328"/>
      <c r="H20" s="328"/>
      <c r="I20" s="328"/>
      <c r="J20" s="329"/>
      <c r="K20" s="327"/>
      <c r="L20" s="329"/>
    </row>
    <row r="21" spans="2:12">
      <c r="B21" s="4" t="s">
        <v>24</v>
      </c>
      <c r="C21" s="327"/>
      <c r="D21" s="328"/>
      <c r="E21" s="328"/>
      <c r="F21" s="328"/>
      <c r="G21" s="328"/>
      <c r="H21" s="328"/>
      <c r="I21" s="328"/>
      <c r="J21" s="329"/>
      <c r="K21" s="327"/>
      <c r="L21" s="329"/>
    </row>
    <row r="22" spans="2:12">
      <c r="B22" s="196">
        <v>38626</v>
      </c>
      <c r="C22" s="327">
        <v>1885.4</v>
      </c>
      <c r="D22" s="328">
        <v>421.9</v>
      </c>
      <c r="E22" s="328">
        <v>389.2</v>
      </c>
      <c r="F22" s="328">
        <v>32.700000000000003</v>
      </c>
      <c r="G22" s="328">
        <v>2.7</v>
      </c>
      <c r="H22" s="328">
        <v>11.3</v>
      </c>
      <c r="I22" s="328">
        <v>680</v>
      </c>
      <c r="J22" s="329">
        <v>769.5</v>
      </c>
      <c r="K22" s="327">
        <v>205.5</v>
      </c>
      <c r="L22" s="329">
        <v>28.5</v>
      </c>
    </row>
    <row r="23" spans="2:12">
      <c r="B23" s="196">
        <v>38991</v>
      </c>
      <c r="C23" s="327">
        <v>1887.1</v>
      </c>
      <c r="D23" s="328">
        <v>416.9</v>
      </c>
      <c r="E23" s="328">
        <v>389.3</v>
      </c>
      <c r="F23" s="328">
        <v>27.5</v>
      </c>
      <c r="G23" s="328">
        <v>2.7</v>
      </c>
      <c r="H23" s="328">
        <v>9.8000000000000007</v>
      </c>
      <c r="I23" s="328">
        <v>654.79999999999995</v>
      </c>
      <c r="J23" s="329">
        <v>803</v>
      </c>
      <c r="K23" s="327">
        <v>199.5</v>
      </c>
      <c r="L23" s="329">
        <v>23.7</v>
      </c>
    </row>
    <row r="24" spans="2:12">
      <c r="B24" s="196">
        <v>39356</v>
      </c>
      <c r="C24" s="327">
        <v>1891.6</v>
      </c>
      <c r="D24" s="328">
        <v>419.4</v>
      </c>
      <c r="E24" s="328">
        <v>391.7</v>
      </c>
      <c r="F24" s="328">
        <v>27.7</v>
      </c>
      <c r="G24" s="328">
        <v>2.7</v>
      </c>
      <c r="H24" s="328">
        <v>9.8000000000000007</v>
      </c>
      <c r="I24" s="328">
        <v>659.8</v>
      </c>
      <c r="J24" s="329">
        <v>799.8</v>
      </c>
      <c r="K24" s="327">
        <v>192.1</v>
      </c>
      <c r="L24" s="329">
        <v>21.3</v>
      </c>
    </row>
    <row r="25" spans="2:12">
      <c r="B25" s="196">
        <v>39722</v>
      </c>
      <c r="C25" s="327">
        <v>1888.3</v>
      </c>
      <c r="D25" s="328">
        <v>421.2</v>
      </c>
      <c r="E25" s="328">
        <v>393.3</v>
      </c>
      <c r="F25" s="328">
        <v>27.9</v>
      </c>
      <c r="G25" s="328">
        <v>2.7</v>
      </c>
      <c r="H25" s="328">
        <v>8.9</v>
      </c>
      <c r="I25" s="328">
        <v>658.5</v>
      </c>
      <c r="J25" s="329">
        <v>797</v>
      </c>
      <c r="K25" s="327">
        <v>185.2</v>
      </c>
      <c r="L25" s="329">
        <v>20.100000000000001</v>
      </c>
    </row>
    <row r="26" spans="2:12">
      <c r="B26" s="196">
        <v>40087</v>
      </c>
      <c r="C26" s="327">
        <v>1891.2</v>
      </c>
      <c r="D26" s="328">
        <v>423.5</v>
      </c>
      <c r="E26" s="328">
        <v>395.5</v>
      </c>
      <c r="F26" s="328">
        <v>28</v>
      </c>
      <c r="G26" s="328">
        <v>2.7</v>
      </c>
      <c r="H26" s="328">
        <v>8.9</v>
      </c>
      <c r="I26" s="328">
        <v>650.70000000000005</v>
      </c>
      <c r="J26" s="329">
        <v>805.4</v>
      </c>
      <c r="K26" s="327">
        <v>177.6</v>
      </c>
      <c r="L26" s="329">
        <v>18.2</v>
      </c>
    </row>
    <row r="27" spans="2:12">
      <c r="B27" s="196">
        <v>40452</v>
      </c>
      <c r="C27" s="327">
        <v>1891.1</v>
      </c>
      <c r="D27" s="328">
        <v>420.3</v>
      </c>
      <c r="E27" s="328">
        <v>390.8</v>
      </c>
      <c r="F27" s="328">
        <v>29.5</v>
      </c>
      <c r="G27" s="328">
        <v>2.8</v>
      </c>
      <c r="H27" s="328">
        <v>9</v>
      </c>
      <c r="I27" s="328">
        <v>651.5</v>
      </c>
      <c r="J27" s="329">
        <v>807.5</v>
      </c>
      <c r="K27" s="327">
        <v>173.9</v>
      </c>
      <c r="L27" s="329">
        <v>17.8</v>
      </c>
    </row>
    <row r="28" spans="2:12">
      <c r="B28" s="196">
        <v>40817</v>
      </c>
      <c r="C28" s="327">
        <v>1900.1</v>
      </c>
      <c r="D28" s="328">
        <v>420.9</v>
      </c>
      <c r="E28" s="328">
        <v>393.3</v>
      </c>
      <c r="F28" s="328">
        <v>27.6</v>
      </c>
      <c r="G28" s="328">
        <v>2.8</v>
      </c>
      <c r="H28" s="328">
        <v>9</v>
      </c>
      <c r="I28" s="328">
        <v>672.1</v>
      </c>
      <c r="J28" s="329">
        <v>795.3</v>
      </c>
      <c r="K28" s="327">
        <v>173.6</v>
      </c>
      <c r="L28" s="329">
        <v>17.899999999999999</v>
      </c>
    </row>
    <row r="29" spans="2:12">
      <c r="B29" s="196">
        <v>41183</v>
      </c>
      <c r="C29" s="327">
        <v>1905.9</v>
      </c>
      <c r="D29" s="328">
        <v>424.2</v>
      </c>
      <c r="E29" s="328">
        <v>396.4</v>
      </c>
      <c r="F29" s="328">
        <v>27.8</v>
      </c>
      <c r="G29" s="328">
        <v>2.8</v>
      </c>
      <c r="H29" s="328">
        <v>9.1</v>
      </c>
      <c r="I29" s="328">
        <v>677.9</v>
      </c>
      <c r="J29" s="329">
        <v>791.9</v>
      </c>
      <c r="K29" s="327">
        <v>169.7</v>
      </c>
      <c r="L29" s="329">
        <v>18.399999999999999</v>
      </c>
    </row>
    <row r="30" spans="2:12">
      <c r="B30" s="196">
        <v>41548</v>
      </c>
      <c r="C30" s="327">
        <v>1921.4</v>
      </c>
      <c r="D30" s="328">
        <v>427.4</v>
      </c>
      <c r="E30" s="328">
        <v>399.4</v>
      </c>
      <c r="F30" s="328">
        <v>28</v>
      </c>
      <c r="G30" s="328">
        <v>2.8</v>
      </c>
      <c r="H30" s="328">
        <v>9.1999999999999993</v>
      </c>
      <c r="I30" s="328">
        <v>682.7</v>
      </c>
      <c r="J30" s="329">
        <v>799.4</v>
      </c>
      <c r="K30" s="327">
        <v>163.69999999999999</v>
      </c>
      <c r="L30" s="329">
        <v>17.7</v>
      </c>
    </row>
    <row r="31" spans="2:12">
      <c r="B31" s="196">
        <v>41913</v>
      </c>
      <c r="C31" s="327">
        <v>1926.1</v>
      </c>
      <c r="D31" s="328">
        <v>430.3</v>
      </c>
      <c r="E31" s="328">
        <v>402.1</v>
      </c>
      <c r="F31" s="328">
        <v>28.3</v>
      </c>
      <c r="G31" s="328">
        <v>2.8</v>
      </c>
      <c r="H31" s="328">
        <v>4.3</v>
      </c>
      <c r="I31" s="328">
        <v>689.1</v>
      </c>
      <c r="J31" s="329">
        <v>799.6</v>
      </c>
      <c r="K31" s="327">
        <v>142.9</v>
      </c>
      <c r="L31" s="329">
        <v>15.6</v>
      </c>
    </row>
    <row r="32" spans="2:12">
      <c r="B32" s="196">
        <v>42278</v>
      </c>
      <c r="C32" s="327">
        <v>1926</v>
      </c>
      <c r="D32" s="328">
        <v>427</v>
      </c>
      <c r="E32" s="328">
        <v>402.9</v>
      </c>
      <c r="F32" s="328">
        <v>24.1</v>
      </c>
      <c r="G32" s="328">
        <v>2.8</v>
      </c>
      <c r="H32" s="328">
        <v>4.3</v>
      </c>
      <c r="I32" s="328">
        <v>686.6</v>
      </c>
      <c r="J32" s="329">
        <v>805.3</v>
      </c>
      <c r="K32" s="327">
        <v>134.80000000000001</v>
      </c>
      <c r="L32" s="329">
        <v>14.8</v>
      </c>
    </row>
    <row r="33" spans="2:12">
      <c r="B33" s="196">
        <v>42644</v>
      </c>
      <c r="C33" s="327">
        <v>1925.5</v>
      </c>
      <c r="D33" s="328">
        <v>425.3</v>
      </c>
      <c r="E33" s="328">
        <v>406.1</v>
      </c>
      <c r="F33" s="328">
        <v>19.2</v>
      </c>
      <c r="G33" s="328">
        <v>2.9</v>
      </c>
      <c r="H33" s="328">
        <v>4.3</v>
      </c>
      <c r="I33" s="328">
        <v>678.7</v>
      </c>
      <c r="J33" s="329">
        <v>814.3</v>
      </c>
      <c r="K33" s="327">
        <v>135.5</v>
      </c>
      <c r="L33" s="329">
        <v>14.6</v>
      </c>
    </row>
    <row r="34" spans="2:12">
      <c r="B34" s="4"/>
      <c r="C34" s="327"/>
      <c r="D34" s="328"/>
      <c r="E34" s="328"/>
      <c r="F34" s="328"/>
      <c r="G34" s="328"/>
      <c r="H34" s="328"/>
      <c r="I34" s="328"/>
      <c r="J34" s="329"/>
      <c r="K34" s="327"/>
      <c r="L34" s="329"/>
    </row>
    <row r="35" spans="2:12">
      <c r="B35" s="4" t="s">
        <v>25</v>
      </c>
      <c r="C35" s="327"/>
      <c r="D35" s="328"/>
      <c r="E35" s="328"/>
      <c r="F35" s="328"/>
      <c r="G35" s="328"/>
      <c r="H35" s="328"/>
      <c r="I35" s="328"/>
      <c r="J35" s="329"/>
      <c r="K35" s="327"/>
      <c r="L35" s="329"/>
    </row>
    <row r="36" spans="2:12">
      <c r="B36" s="196">
        <v>38626</v>
      </c>
      <c r="C36" s="327">
        <v>1276.9000000000001</v>
      </c>
      <c r="D36" s="328">
        <v>277.3</v>
      </c>
      <c r="E36" s="328">
        <v>203.9</v>
      </c>
      <c r="F36" s="328">
        <v>73.400000000000006</v>
      </c>
      <c r="G36" s="328">
        <v>1.4</v>
      </c>
      <c r="H36" s="328">
        <v>9.4</v>
      </c>
      <c r="I36" s="328">
        <v>281.2</v>
      </c>
      <c r="J36" s="329">
        <v>707.7</v>
      </c>
      <c r="K36" s="327">
        <v>130.69999999999999</v>
      </c>
      <c r="L36" s="329">
        <v>19.3</v>
      </c>
    </row>
    <row r="37" spans="2:12">
      <c r="B37" s="196">
        <v>38991</v>
      </c>
      <c r="C37" s="327">
        <v>1273.0999999999999</v>
      </c>
      <c r="D37" s="328">
        <v>275.8</v>
      </c>
      <c r="E37" s="328">
        <v>203.2</v>
      </c>
      <c r="F37" s="328">
        <v>72.7</v>
      </c>
      <c r="G37" s="328">
        <v>1.4</v>
      </c>
      <c r="H37" s="328">
        <v>8.6999999999999993</v>
      </c>
      <c r="I37" s="328">
        <v>274.10000000000002</v>
      </c>
      <c r="J37" s="329">
        <v>713</v>
      </c>
      <c r="K37" s="327">
        <v>125.1</v>
      </c>
      <c r="L37" s="329">
        <v>16.899999999999999</v>
      </c>
    </row>
    <row r="38" spans="2:12">
      <c r="B38" s="196">
        <v>39356</v>
      </c>
      <c r="C38" s="327">
        <v>1268</v>
      </c>
      <c r="D38" s="328">
        <v>274.89999999999998</v>
      </c>
      <c r="E38" s="328">
        <v>202.5</v>
      </c>
      <c r="F38" s="328">
        <v>72.3</v>
      </c>
      <c r="G38" s="328">
        <v>1.4</v>
      </c>
      <c r="H38" s="328">
        <v>8.3000000000000007</v>
      </c>
      <c r="I38" s="328">
        <v>268.8</v>
      </c>
      <c r="J38" s="329">
        <v>714.7</v>
      </c>
      <c r="K38" s="327">
        <v>121.4</v>
      </c>
      <c r="L38" s="329">
        <v>14.9</v>
      </c>
    </row>
    <row r="39" spans="2:12">
      <c r="B39" s="196">
        <v>39722</v>
      </c>
      <c r="C39" s="327">
        <v>1260.4000000000001</v>
      </c>
      <c r="D39" s="328">
        <v>273.60000000000002</v>
      </c>
      <c r="E39" s="328">
        <v>202.5</v>
      </c>
      <c r="F39" s="328">
        <v>71.099999999999994</v>
      </c>
      <c r="G39" s="328">
        <v>1.4</v>
      </c>
      <c r="H39" s="328">
        <v>7.4</v>
      </c>
      <c r="I39" s="328">
        <v>265.8</v>
      </c>
      <c r="J39" s="329">
        <v>712.2</v>
      </c>
      <c r="K39" s="327">
        <v>114.8</v>
      </c>
      <c r="L39" s="329">
        <v>13.7</v>
      </c>
    </row>
    <row r="40" spans="2:12">
      <c r="B40" s="196">
        <v>40087</v>
      </c>
      <c r="C40" s="327">
        <v>1256</v>
      </c>
      <c r="D40" s="328">
        <v>273</v>
      </c>
      <c r="E40" s="328">
        <v>202.6</v>
      </c>
      <c r="F40" s="328">
        <v>70.400000000000006</v>
      </c>
      <c r="G40" s="328">
        <v>1.4</v>
      </c>
      <c r="H40" s="328">
        <v>7</v>
      </c>
      <c r="I40" s="328">
        <v>263.7</v>
      </c>
      <c r="J40" s="329">
        <v>710.8</v>
      </c>
      <c r="K40" s="327">
        <v>111.2</v>
      </c>
      <c r="L40" s="329">
        <v>12.9</v>
      </c>
    </row>
    <row r="41" spans="2:12">
      <c r="B41" s="196">
        <v>40452</v>
      </c>
      <c r="C41" s="327">
        <v>1244.3</v>
      </c>
      <c r="D41" s="328">
        <v>270.7</v>
      </c>
      <c r="E41" s="328">
        <v>201.2</v>
      </c>
      <c r="F41" s="328">
        <v>69.5</v>
      </c>
      <c r="G41" s="328">
        <v>1.4</v>
      </c>
      <c r="H41" s="328">
        <v>6.4</v>
      </c>
      <c r="I41" s="328">
        <v>260</v>
      </c>
      <c r="J41" s="329">
        <v>705.6</v>
      </c>
      <c r="K41" s="327">
        <v>106.9</v>
      </c>
      <c r="L41" s="329">
        <v>11.8</v>
      </c>
    </row>
    <row r="42" spans="2:12">
      <c r="B42" s="196">
        <v>40817</v>
      </c>
      <c r="C42" s="327">
        <v>1238.7</v>
      </c>
      <c r="D42" s="328">
        <v>269.2</v>
      </c>
      <c r="E42" s="328">
        <v>200.4</v>
      </c>
      <c r="F42" s="328">
        <v>68.8</v>
      </c>
      <c r="G42" s="328">
        <v>1.4</v>
      </c>
      <c r="H42" s="328">
        <v>6</v>
      </c>
      <c r="I42" s="328">
        <v>258.3</v>
      </c>
      <c r="J42" s="329">
        <v>703.7</v>
      </c>
      <c r="K42" s="327">
        <v>101.2</v>
      </c>
      <c r="L42" s="329">
        <v>11.1</v>
      </c>
    </row>
    <row r="43" spans="2:12">
      <c r="B43" s="196">
        <v>41183</v>
      </c>
      <c r="C43" s="327">
        <v>1237.7</v>
      </c>
      <c r="D43" s="328">
        <v>268.39999999999998</v>
      </c>
      <c r="E43" s="328">
        <v>199.5</v>
      </c>
      <c r="F43" s="328">
        <v>68.900000000000006</v>
      </c>
      <c r="G43" s="328">
        <v>1.4</v>
      </c>
      <c r="H43" s="328">
        <v>5.7</v>
      </c>
      <c r="I43" s="328">
        <v>257.89999999999998</v>
      </c>
      <c r="J43" s="329">
        <v>704.4</v>
      </c>
      <c r="K43" s="327">
        <v>98.5</v>
      </c>
      <c r="L43" s="329">
        <v>10.4</v>
      </c>
    </row>
    <row r="44" spans="2:12">
      <c r="B44" s="196">
        <v>41548</v>
      </c>
      <c r="C44" s="327">
        <v>1236.3</v>
      </c>
      <c r="D44" s="328">
        <v>266.89999999999998</v>
      </c>
      <c r="E44" s="328">
        <v>199.1</v>
      </c>
      <c r="F44" s="328">
        <v>67.8</v>
      </c>
      <c r="G44" s="328">
        <v>1.4</v>
      </c>
      <c r="H44" s="328">
        <v>5.2</v>
      </c>
      <c r="I44" s="328">
        <v>257.8</v>
      </c>
      <c r="J44" s="329">
        <v>704.9</v>
      </c>
      <c r="K44" s="327">
        <v>95.3</v>
      </c>
      <c r="L44" s="329">
        <v>9.8000000000000007</v>
      </c>
    </row>
    <row r="45" spans="2:12">
      <c r="B45" s="196">
        <v>41913</v>
      </c>
      <c r="C45" s="327">
        <v>1234</v>
      </c>
      <c r="D45" s="328">
        <v>266.10000000000002</v>
      </c>
      <c r="E45" s="328">
        <v>198.9</v>
      </c>
      <c r="F45" s="328">
        <v>67.2</v>
      </c>
      <c r="G45" s="328">
        <v>1.4</v>
      </c>
      <c r="H45" s="328">
        <v>4.7</v>
      </c>
      <c r="I45" s="328">
        <v>258.2</v>
      </c>
      <c r="J45" s="329">
        <v>703.6</v>
      </c>
      <c r="K45" s="327">
        <v>88.4</v>
      </c>
      <c r="L45" s="329">
        <v>9</v>
      </c>
    </row>
    <row r="46" spans="2:12">
      <c r="B46" s="196">
        <v>42278</v>
      </c>
      <c r="C46" s="327">
        <v>1232</v>
      </c>
      <c r="D46" s="328">
        <v>264.60000000000002</v>
      </c>
      <c r="E46" s="328">
        <v>198</v>
      </c>
      <c r="F46" s="328">
        <v>66.599999999999994</v>
      </c>
      <c r="G46" s="328">
        <v>1.4</v>
      </c>
      <c r="H46" s="328">
        <v>4.3</v>
      </c>
      <c r="I46" s="328">
        <v>258.39999999999998</v>
      </c>
      <c r="J46" s="329">
        <v>703.3</v>
      </c>
      <c r="K46" s="327">
        <v>84.7</v>
      </c>
      <c r="L46" s="329">
        <v>8.4</v>
      </c>
    </row>
    <row r="47" spans="2:12">
      <c r="B47" s="196">
        <v>42644</v>
      </c>
      <c r="C47" s="327">
        <v>1229.8</v>
      </c>
      <c r="D47" s="328">
        <v>263.3</v>
      </c>
      <c r="E47" s="328">
        <v>196.9</v>
      </c>
      <c r="F47" s="328">
        <v>66.5</v>
      </c>
      <c r="G47" s="328">
        <v>1.5</v>
      </c>
      <c r="H47" s="328">
        <v>4.2</v>
      </c>
      <c r="I47" s="328">
        <v>258.5</v>
      </c>
      <c r="J47" s="329">
        <v>702.3</v>
      </c>
      <c r="K47" s="327">
        <v>81.5</v>
      </c>
      <c r="L47" s="329">
        <v>7.8</v>
      </c>
    </row>
    <row r="48" spans="2:12">
      <c r="B48" s="6"/>
      <c r="C48" s="330"/>
      <c r="D48" s="331"/>
      <c r="E48" s="331"/>
      <c r="F48" s="331"/>
      <c r="G48" s="331"/>
      <c r="H48" s="331"/>
      <c r="I48" s="331"/>
      <c r="J48" s="332"/>
      <c r="K48" s="330"/>
      <c r="L48" s="332"/>
    </row>
    <row r="49" spans="2:2">
      <c r="B49" s="1" t="s">
        <v>663</v>
      </c>
    </row>
    <row r="50" spans="2:2">
      <c r="B50" s="1" t="s">
        <v>28</v>
      </c>
    </row>
    <row r="51" spans="2:2">
      <c r="B51" s="1" t="s">
        <v>665</v>
      </c>
    </row>
    <row r="52" spans="2:2">
      <c r="B52" s="1" t="s">
        <v>1210</v>
      </c>
    </row>
    <row r="53" spans="2:2">
      <c r="B53" s="1" t="s">
        <v>1211</v>
      </c>
    </row>
  </sheetData>
  <mergeCells count="5">
    <mergeCell ref="K1:L1"/>
    <mergeCell ref="C3:J3"/>
    <mergeCell ref="K3:L3"/>
    <mergeCell ref="C4:C5"/>
    <mergeCell ref="K4:K5"/>
  </mergeCells>
  <phoneticPr fontId="7"/>
  <hyperlinks>
    <hyperlink ref="K1" location="目次!A1" display="＜目次へ戻る＞"/>
  </hyperlinks>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N55"/>
  <sheetViews>
    <sheetView showGridLines="0" zoomScaleNormal="100" workbookViewId="0">
      <pane xSplit="2" ySplit="4" topLeftCell="C35" activePane="bottomRight" state="frozenSplit"/>
      <selection activeCell="T25" sqref="T25"/>
      <selection pane="topRight" activeCell="T25" sqref="T25"/>
      <selection pane="bottomLeft" activeCell="T25" sqref="T25"/>
      <selection pane="bottomRight" activeCell="T25" sqref="T25"/>
    </sheetView>
  </sheetViews>
  <sheetFormatPr defaultRowHeight="11.25"/>
  <cols>
    <col min="1" max="1" width="0.75" style="1" customWidth="1"/>
    <col min="2" max="2" width="8.5" style="1" customWidth="1"/>
    <col min="3" max="3" width="7.875" style="1" customWidth="1"/>
    <col min="4" max="4" width="8.25" style="1" bestFit="1" customWidth="1"/>
    <col min="5" max="5" width="7.75" style="1" bestFit="1" customWidth="1"/>
    <col min="6" max="7" width="6" style="1" bestFit="1" customWidth="1"/>
    <col min="8" max="9" width="7.5" style="1" bestFit="1" customWidth="1"/>
    <col min="10" max="10" width="9" style="1"/>
    <col min="11" max="11" width="7.5" style="1" bestFit="1" customWidth="1"/>
    <col min="12" max="12" width="9" style="1"/>
    <col min="13" max="14" width="7.5" style="1" bestFit="1" customWidth="1"/>
    <col min="15" max="15" width="2.625" style="1" customWidth="1"/>
    <col min="16" max="16384" width="9" style="1"/>
  </cols>
  <sheetData>
    <row r="1" spans="2:14" ht="13.5" customHeight="1">
      <c r="B1" s="1" t="s">
        <v>960</v>
      </c>
      <c r="M1" s="798" t="s">
        <v>640</v>
      </c>
      <c r="N1" s="798"/>
    </row>
    <row r="3" spans="2:14" s="2" customFormat="1">
      <c r="B3" s="18"/>
      <c r="C3" s="19" t="s">
        <v>0</v>
      </c>
      <c r="D3" s="20"/>
      <c r="E3" s="19" t="s">
        <v>1</v>
      </c>
      <c r="F3" s="21"/>
      <c r="G3" s="22"/>
      <c r="H3" s="23" t="s">
        <v>71</v>
      </c>
      <c r="I3" s="18" t="s">
        <v>1027</v>
      </c>
      <c r="J3" s="19" t="s">
        <v>8</v>
      </c>
      <c r="K3" s="23" t="s">
        <v>2</v>
      </c>
      <c r="L3" s="24" t="s">
        <v>2</v>
      </c>
      <c r="M3" s="18" t="s">
        <v>3</v>
      </c>
      <c r="N3" s="18" t="s">
        <v>372</v>
      </c>
    </row>
    <row r="4" spans="2:14" s="2" customFormat="1" ht="33.75">
      <c r="B4" s="141" t="s">
        <v>22</v>
      </c>
      <c r="C4" s="142" t="s">
        <v>4</v>
      </c>
      <c r="D4" s="143" t="s">
        <v>7</v>
      </c>
      <c r="E4" s="142" t="s">
        <v>4</v>
      </c>
      <c r="F4" s="144" t="s">
        <v>337</v>
      </c>
      <c r="G4" s="145" t="s">
        <v>9</v>
      </c>
      <c r="H4" s="144"/>
      <c r="I4" s="146"/>
      <c r="J4" s="142"/>
      <c r="K4" s="144" t="s">
        <v>10</v>
      </c>
      <c r="L4" s="145" t="s">
        <v>11</v>
      </c>
      <c r="M4" s="141" t="s">
        <v>4</v>
      </c>
      <c r="N4" s="141" t="s">
        <v>4</v>
      </c>
    </row>
    <row r="5" spans="2:14">
      <c r="B5" s="4"/>
      <c r="C5" s="257"/>
      <c r="D5" s="259"/>
      <c r="E5" s="8"/>
      <c r="F5" s="9"/>
      <c r="G5" s="10"/>
      <c r="H5" s="9"/>
      <c r="I5" s="4"/>
      <c r="J5" s="8"/>
      <c r="K5" s="9"/>
      <c r="L5" s="10"/>
      <c r="M5" s="4"/>
      <c r="N5" s="4"/>
    </row>
    <row r="6" spans="2:14">
      <c r="B6" s="4" t="s">
        <v>23</v>
      </c>
      <c r="C6" s="8"/>
      <c r="D6" s="10"/>
      <c r="E6" s="8"/>
      <c r="F6" s="9"/>
      <c r="G6" s="10"/>
      <c r="H6" s="9"/>
      <c r="I6" s="4"/>
      <c r="J6" s="8"/>
      <c r="K6" s="9"/>
      <c r="L6" s="10"/>
      <c r="M6" s="4"/>
      <c r="N6" s="4"/>
    </row>
    <row r="7" spans="2:14">
      <c r="B7" s="5" t="s">
        <v>21</v>
      </c>
      <c r="C7" s="11">
        <v>2112</v>
      </c>
      <c r="D7" s="13">
        <v>207</v>
      </c>
      <c r="E7" s="11">
        <v>3219</v>
      </c>
      <c r="F7" s="33">
        <v>5</v>
      </c>
      <c r="G7" s="13">
        <v>2</v>
      </c>
      <c r="H7" s="12">
        <v>26</v>
      </c>
      <c r="I7" s="17">
        <v>30</v>
      </c>
      <c r="J7" s="11">
        <v>7</v>
      </c>
      <c r="K7" s="12">
        <v>6</v>
      </c>
      <c r="L7" s="13">
        <v>1</v>
      </c>
      <c r="M7" s="17">
        <v>1405</v>
      </c>
      <c r="N7" s="17">
        <v>611</v>
      </c>
    </row>
    <row r="8" spans="2:14">
      <c r="B8" s="5" t="s">
        <v>19</v>
      </c>
      <c r="C8" s="11">
        <v>2154</v>
      </c>
      <c r="D8" s="13">
        <v>233</v>
      </c>
      <c r="E8" s="11">
        <v>3220</v>
      </c>
      <c r="F8" s="33">
        <v>5</v>
      </c>
      <c r="G8" s="13">
        <v>3</v>
      </c>
      <c r="H8" s="12">
        <v>30</v>
      </c>
      <c r="I8" s="17">
        <v>35</v>
      </c>
      <c r="J8" s="11">
        <v>16</v>
      </c>
      <c r="K8" s="12">
        <v>13</v>
      </c>
      <c r="L8" s="13">
        <v>3</v>
      </c>
      <c r="M8" s="17">
        <v>1399</v>
      </c>
      <c r="N8" s="17">
        <v>556</v>
      </c>
    </row>
    <row r="9" spans="2:14">
      <c r="B9" s="5" t="s">
        <v>18</v>
      </c>
      <c r="C9" s="11">
        <v>2178</v>
      </c>
      <c r="D9" s="13">
        <v>223</v>
      </c>
      <c r="E9" s="11">
        <v>3186</v>
      </c>
      <c r="F9" s="33">
        <v>7</v>
      </c>
      <c r="G9" s="13">
        <v>4</v>
      </c>
      <c r="H9" s="12">
        <v>31</v>
      </c>
      <c r="I9" s="17">
        <v>28</v>
      </c>
      <c r="J9" s="11">
        <v>11</v>
      </c>
      <c r="K9" s="12">
        <v>8</v>
      </c>
      <c r="L9" s="13">
        <v>3</v>
      </c>
      <c r="M9" s="17">
        <v>1394</v>
      </c>
      <c r="N9" s="17">
        <v>563</v>
      </c>
    </row>
    <row r="10" spans="2:14">
      <c r="B10" s="5" t="s">
        <v>17</v>
      </c>
      <c r="C10" s="11">
        <v>2156</v>
      </c>
      <c r="D10" s="13">
        <v>250</v>
      </c>
      <c r="E10" s="11">
        <v>3208</v>
      </c>
      <c r="F10" s="33">
        <v>3</v>
      </c>
      <c r="G10" s="13">
        <v>1</v>
      </c>
      <c r="H10" s="12">
        <v>24</v>
      </c>
      <c r="I10" s="17">
        <v>26</v>
      </c>
      <c r="J10" s="11">
        <v>7</v>
      </c>
      <c r="K10" s="12">
        <v>6</v>
      </c>
      <c r="L10" s="13">
        <v>1</v>
      </c>
      <c r="M10" s="17">
        <v>1387</v>
      </c>
      <c r="N10" s="17">
        <v>485</v>
      </c>
    </row>
    <row r="11" spans="2:14">
      <c r="B11" s="5" t="s">
        <v>16</v>
      </c>
      <c r="C11" s="11">
        <v>2075</v>
      </c>
      <c r="D11" s="13">
        <v>215</v>
      </c>
      <c r="E11" s="11">
        <v>3344</v>
      </c>
      <c r="F11" s="33">
        <v>4</v>
      </c>
      <c r="G11" s="13">
        <v>2</v>
      </c>
      <c r="H11" s="12">
        <v>26</v>
      </c>
      <c r="I11" s="17">
        <v>30</v>
      </c>
      <c r="J11" s="11">
        <v>11</v>
      </c>
      <c r="K11" s="12">
        <v>9</v>
      </c>
      <c r="L11" s="13">
        <v>2</v>
      </c>
      <c r="M11" s="17">
        <v>1317</v>
      </c>
      <c r="N11" s="17">
        <v>554</v>
      </c>
    </row>
    <row r="12" spans="2:14">
      <c r="B12" s="5" t="s">
        <v>15</v>
      </c>
      <c r="C12" s="11">
        <v>2145</v>
      </c>
      <c r="D12" s="13">
        <v>247</v>
      </c>
      <c r="E12" s="11">
        <v>3382</v>
      </c>
      <c r="F12" s="33">
        <v>6</v>
      </c>
      <c r="G12" s="13">
        <v>4</v>
      </c>
      <c r="H12" s="12">
        <v>24</v>
      </c>
      <c r="I12" s="17">
        <v>34</v>
      </c>
      <c r="J12" s="11">
        <v>12</v>
      </c>
      <c r="K12" s="12">
        <v>8</v>
      </c>
      <c r="L12" s="13">
        <v>4</v>
      </c>
      <c r="M12" s="17">
        <v>1369</v>
      </c>
      <c r="N12" s="17">
        <v>511</v>
      </c>
    </row>
    <row r="13" spans="2:14">
      <c r="B13" s="5" t="s">
        <v>14</v>
      </c>
      <c r="C13" s="11">
        <v>2060</v>
      </c>
      <c r="D13" s="13">
        <v>211</v>
      </c>
      <c r="E13" s="11">
        <v>3424</v>
      </c>
      <c r="F13" s="33">
        <v>4</v>
      </c>
      <c r="G13" s="13">
        <v>1</v>
      </c>
      <c r="H13" s="12">
        <v>29</v>
      </c>
      <c r="I13" s="17">
        <v>24</v>
      </c>
      <c r="J13" s="11">
        <v>10</v>
      </c>
      <c r="K13" s="12">
        <v>9</v>
      </c>
      <c r="L13" s="13">
        <v>1</v>
      </c>
      <c r="M13" s="17">
        <v>1212</v>
      </c>
      <c r="N13" s="17">
        <v>504</v>
      </c>
    </row>
    <row r="14" spans="2:14">
      <c r="B14" s="5" t="s">
        <v>13</v>
      </c>
      <c r="C14" s="11">
        <v>2002</v>
      </c>
      <c r="D14" s="13">
        <v>210</v>
      </c>
      <c r="E14" s="11">
        <v>3532</v>
      </c>
      <c r="F14" s="33">
        <v>4</v>
      </c>
      <c r="G14" s="13">
        <v>2</v>
      </c>
      <c r="H14" s="12">
        <v>28</v>
      </c>
      <c r="I14" s="17">
        <v>29</v>
      </c>
      <c r="J14" s="11">
        <v>12</v>
      </c>
      <c r="K14" s="12">
        <v>10</v>
      </c>
      <c r="L14" s="13">
        <v>2</v>
      </c>
      <c r="M14" s="17">
        <v>1259</v>
      </c>
      <c r="N14" s="17">
        <v>487</v>
      </c>
    </row>
    <row r="15" spans="2:14">
      <c r="B15" s="5" t="s">
        <v>6</v>
      </c>
      <c r="C15" s="11">
        <v>1919</v>
      </c>
      <c r="D15" s="13">
        <v>185</v>
      </c>
      <c r="E15" s="11">
        <v>3619</v>
      </c>
      <c r="F15" s="33" t="s">
        <v>12</v>
      </c>
      <c r="G15" s="13" t="s">
        <v>12</v>
      </c>
      <c r="H15" s="12">
        <v>18</v>
      </c>
      <c r="I15" s="17">
        <v>26</v>
      </c>
      <c r="J15" s="11">
        <v>6</v>
      </c>
      <c r="K15" s="12">
        <v>6</v>
      </c>
      <c r="L15" s="13" t="s">
        <v>12</v>
      </c>
      <c r="M15" s="17">
        <v>1249</v>
      </c>
      <c r="N15" s="17">
        <v>527</v>
      </c>
    </row>
    <row r="16" spans="2:14">
      <c r="B16" s="5" t="s">
        <v>343</v>
      </c>
      <c r="C16" s="11">
        <v>1819</v>
      </c>
      <c r="D16" s="13">
        <v>187</v>
      </c>
      <c r="E16" s="11">
        <v>3453</v>
      </c>
      <c r="F16" s="33">
        <v>5</v>
      </c>
      <c r="G16" s="13">
        <v>2</v>
      </c>
      <c r="H16" s="12">
        <v>22</v>
      </c>
      <c r="I16" s="17">
        <v>25</v>
      </c>
      <c r="J16" s="11">
        <v>7</v>
      </c>
      <c r="K16" s="12">
        <v>7</v>
      </c>
      <c r="L16" s="13" t="s">
        <v>12</v>
      </c>
      <c r="M16" s="17">
        <v>1169</v>
      </c>
      <c r="N16" s="17">
        <v>447</v>
      </c>
    </row>
    <row r="17" spans="2:14">
      <c r="B17" s="5" t="s">
        <v>1025</v>
      </c>
      <c r="C17" s="11">
        <v>1928</v>
      </c>
      <c r="D17" s="13">
        <v>189</v>
      </c>
      <c r="E17" s="11">
        <v>3577</v>
      </c>
      <c r="F17" s="33">
        <v>2</v>
      </c>
      <c r="G17" s="13">
        <v>2</v>
      </c>
      <c r="H17" s="12">
        <v>17</v>
      </c>
      <c r="I17" s="17">
        <v>22</v>
      </c>
      <c r="J17" s="11">
        <v>9</v>
      </c>
      <c r="K17" s="12">
        <v>7</v>
      </c>
      <c r="L17" s="13">
        <v>2</v>
      </c>
      <c r="M17" s="17">
        <v>1075</v>
      </c>
      <c r="N17" s="17">
        <v>480</v>
      </c>
    </row>
    <row r="18" spans="2:14">
      <c r="B18" s="5" t="s">
        <v>1060</v>
      </c>
      <c r="C18" s="11">
        <v>1742</v>
      </c>
      <c r="D18" s="13">
        <v>184</v>
      </c>
      <c r="E18" s="11">
        <v>3595</v>
      </c>
      <c r="F18" s="33">
        <v>2</v>
      </c>
      <c r="G18" s="13" t="s">
        <v>1062</v>
      </c>
      <c r="H18" s="12">
        <v>13</v>
      </c>
      <c r="I18" s="17">
        <v>14</v>
      </c>
      <c r="J18" s="11">
        <v>5</v>
      </c>
      <c r="K18" s="12">
        <v>5</v>
      </c>
      <c r="L18" s="13" t="s">
        <v>1062</v>
      </c>
      <c r="M18" s="17">
        <v>1071</v>
      </c>
      <c r="N18" s="17">
        <v>463</v>
      </c>
    </row>
    <row r="19" spans="2:14">
      <c r="B19" s="5" t="s">
        <v>1061</v>
      </c>
      <c r="C19" s="11">
        <v>1668</v>
      </c>
      <c r="D19" s="13">
        <v>158</v>
      </c>
      <c r="E19" s="11">
        <v>3710</v>
      </c>
      <c r="F19" s="33">
        <v>7</v>
      </c>
      <c r="G19" s="13">
        <v>4</v>
      </c>
      <c r="H19" s="12">
        <v>15</v>
      </c>
      <c r="I19" s="17">
        <v>12</v>
      </c>
      <c r="J19" s="11">
        <v>9</v>
      </c>
      <c r="K19" s="12">
        <v>5</v>
      </c>
      <c r="L19" s="13">
        <v>4</v>
      </c>
      <c r="M19" s="17">
        <v>1055</v>
      </c>
      <c r="N19" s="17">
        <v>414</v>
      </c>
    </row>
    <row r="20" spans="2:14">
      <c r="B20" s="5"/>
      <c r="C20" s="11"/>
      <c r="D20" s="13"/>
      <c r="E20" s="11"/>
      <c r="F20" s="33"/>
      <c r="G20" s="13"/>
      <c r="H20" s="12"/>
      <c r="I20" s="17"/>
      <c r="J20" s="11"/>
      <c r="K20" s="12"/>
      <c r="L20" s="13"/>
      <c r="M20" s="17"/>
      <c r="N20" s="17"/>
    </row>
    <row r="21" spans="2:14">
      <c r="B21" s="129" t="s">
        <v>24</v>
      </c>
      <c r="C21" s="11"/>
      <c r="D21" s="13"/>
      <c r="E21" s="11"/>
      <c r="F21" s="33"/>
      <c r="G21" s="13"/>
      <c r="H21" s="12"/>
      <c r="I21" s="17"/>
      <c r="J21" s="11"/>
      <c r="K21" s="12"/>
      <c r="L21" s="13"/>
      <c r="M21" s="17"/>
      <c r="N21" s="17"/>
    </row>
    <row r="22" spans="2:14">
      <c r="B22" s="5" t="s">
        <v>20</v>
      </c>
      <c r="C22" s="11">
        <v>11514</v>
      </c>
      <c r="D22" s="13">
        <v>1128</v>
      </c>
      <c r="E22" s="11">
        <v>16522</v>
      </c>
      <c r="F22" s="33">
        <v>32</v>
      </c>
      <c r="G22" s="13">
        <v>15</v>
      </c>
      <c r="H22" s="12">
        <v>146</v>
      </c>
      <c r="I22" s="17">
        <v>182</v>
      </c>
      <c r="J22" s="11">
        <v>43</v>
      </c>
      <c r="K22" s="12">
        <v>32</v>
      </c>
      <c r="L22" s="13">
        <v>11</v>
      </c>
      <c r="M22" s="17">
        <v>7306</v>
      </c>
      <c r="N22" s="17">
        <v>2846</v>
      </c>
    </row>
    <row r="23" spans="2:14">
      <c r="B23" s="5" t="s">
        <v>19</v>
      </c>
      <c r="C23" s="11">
        <v>11692</v>
      </c>
      <c r="D23" s="13">
        <v>1065</v>
      </c>
      <c r="E23" s="11">
        <v>16415</v>
      </c>
      <c r="F23" s="33">
        <v>31</v>
      </c>
      <c r="G23" s="13">
        <v>19</v>
      </c>
      <c r="H23" s="12">
        <v>156</v>
      </c>
      <c r="I23" s="17">
        <v>182</v>
      </c>
      <c r="J23" s="11">
        <v>60</v>
      </c>
      <c r="K23" s="12">
        <v>44</v>
      </c>
      <c r="L23" s="13">
        <v>16</v>
      </c>
      <c r="M23" s="17">
        <v>7218</v>
      </c>
      <c r="N23" s="17">
        <v>2729</v>
      </c>
    </row>
    <row r="24" spans="2:14">
      <c r="B24" s="5" t="s">
        <v>18</v>
      </c>
      <c r="C24" s="11">
        <v>11714</v>
      </c>
      <c r="D24" s="13">
        <v>1125</v>
      </c>
      <c r="E24" s="11">
        <v>16736</v>
      </c>
      <c r="F24" s="33">
        <v>22</v>
      </c>
      <c r="G24" s="13">
        <v>9</v>
      </c>
      <c r="H24" s="12">
        <v>158</v>
      </c>
      <c r="I24" s="17">
        <v>161</v>
      </c>
      <c r="J24" s="11">
        <v>44</v>
      </c>
      <c r="K24" s="12">
        <v>36</v>
      </c>
      <c r="L24" s="13">
        <v>8</v>
      </c>
      <c r="M24" s="17">
        <v>7269</v>
      </c>
      <c r="N24" s="17">
        <v>2683</v>
      </c>
    </row>
    <row r="25" spans="2:14">
      <c r="B25" s="5" t="s">
        <v>17</v>
      </c>
      <c r="C25" s="11">
        <v>11560</v>
      </c>
      <c r="D25" s="13">
        <v>1183</v>
      </c>
      <c r="E25" s="11">
        <v>16900</v>
      </c>
      <c r="F25" s="33">
        <v>27</v>
      </c>
      <c r="G25" s="13">
        <v>9</v>
      </c>
      <c r="H25" s="12">
        <v>150</v>
      </c>
      <c r="I25" s="17">
        <v>144</v>
      </c>
      <c r="J25" s="11">
        <v>51</v>
      </c>
      <c r="K25" s="12">
        <v>42</v>
      </c>
      <c r="L25" s="13">
        <v>9</v>
      </c>
      <c r="M25" s="17">
        <v>7163</v>
      </c>
      <c r="N25" s="17">
        <v>2606</v>
      </c>
    </row>
    <row r="26" spans="2:14">
      <c r="B26" s="5" t="s">
        <v>16</v>
      </c>
      <c r="C26" s="11">
        <v>11312</v>
      </c>
      <c r="D26" s="13">
        <v>1121</v>
      </c>
      <c r="E26" s="11">
        <v>16995</v>
      </c>
      <c r="F26" s="33">
        <v>27</v>
      </c>
      <c r="G26" s="13">
        <v>13</v>
      </c>
      <c r="H26" s="12">
        <v>134</v>
      </c>
      <c r="I26" s="17">
        <v>170</v>
      </c>
      <c r="J26" s="11">
        <v>46</v>
      </c>
      <c r="K26" s="12">
        <v>37</v>
      </c>
      <c r="L26" s="13">
        <v>9</v>
      </c>
      <c r="M26" s="17">
        <v>7008</v>
      </c>
      <c r="N26" s="17">
        <v>2697</v>
      </c>
    </row>
    <row r="27" spans="2:14">
      <c r="B27" s="5" t="s">
        <v>15</v>
      </c>
      <c r="C27" s="11">
        <v>11551</v>
      </c>
      <c r="D27" s="13">
        <v>1139</v>
      </c>
      <c r="E27" s="11">
        <v>17646</v>
      </c>
      <c r="F27" s="33">
        <v>31</v>
      </c>
      <c r="G27" s="13">
        <v>17</v>
      </c>
      <c r="H27" s="12">
        <v>127</v>
      </c>
      <c r="I27" s="17">
        <v>138</v>
      </c>
      <c r="J27" s="11">
        <v>46</v>
      </c>
      <c r="K27" s="12">
        <v>32</v>
      </c>
      <c r="L27" s="13">
        <v>14</v>
      </c>
      <c r="M27" s="17">
        <v>6966</v>
      </c>
      <c r="N27" s="17">
        <v>2531</v>
      </c>
    </row>
    <row r="28" spans="2:14">
      <c r="B28" s="5" t="s">
        <v>14</v>
      </c>
      <c r="C28" s="11">
        <v>11222</v>
      </c>
      <c r="D28" s="13">
        <v>1091</v>
      </c>
      <c r="E28" s="11">
        <v>17884</v>
      </c>
      <c r="F28" s="33">
        <v>24</v>
      </c>
      <c r="G28" s="13">
        <v>13</v>
      </c>
      <c r="H28" s="12">
        <v>125</v>
      </c>
      <c r="I28" s="17">
        <v>138</v>
      </c>
      <c r="J28" s="11">
        <v>49</v>
      </c>
      <c r="K28" s="12">
        <v>37</v>
      </c>
      <c r="L28" s="13">
        <v>12</v>
      </c>
      <c r="M28" s="17">
        <v>6549</v>
      </c>
      <c r="N28" s="17">
        <v>2414</v>
      </c>
    </row>
    <row r="29" spans="2:14">
      <c r="B29" s="5" t="s">
        <v>13</v>
      </c>
      <c r="C29" s="11">
        <v>10797</v>
      </c>
      <c r="D29" s="13">
        <v>1060</v>
      </c>
      <c r="E29" s="11">
        <v>18231</v>
      </c>
      <c r="F29" s="33">
        <v>26</v>
      </c>
      <c r="G29" s="13">
        <v>10</v>
      </c>
      <c r="H29" s="12">
        <v>123</v>
      </c>
      <c r="I29" s="17">
        <v>141</v>
      </c>
      <c r="J29" s="11">
        <v>36</v>
      </c>
      <c r="K29" s="12">
        <v>27</v>
      </c>
      <c r="L29" s="13">
        <v>9</v>
      </c>
      <c r="M29" s="17">
        <v>6547</v>
      </c>
      <c r="N29" s="17">
        <v>2390</v>
      </c>
    </row>
    <row r="30" spans="2:14">
      <c r="B30" s="5" t="s">
        <v>6</v>
      </c>
      <c r="C30" s="11">
        <v>10705</v>
      </c>
      <c r="D30" s="13">
        <v>1006</v>
      </c>
      <c r="E30" s="11">
        <v>18459</v>
      </c>
      <c r="F30" s="33">
        <v>21</v>
      </c>
      <c r="G30" s="13">
        <v>8</v>
      </c>
      <c r="H30" s="12">
        <v>121</v>
      </c>
      <c r="I30" s="17">
        <v>118</v>
      </c>
      <c r="J30" s="11">
        <v>32</v>
      </c>
      <c r="K30" s="12">
        <v>25</v>
      </c>
      <c r="L30" s="13">
        <v>7</v>
      </c>
      <c r="M30" s="17">
        <v>6511</v>
      </c>
      <c r="N30" s="17">
        <v>2525</v>
      </c>
    </row>
    <row r="31" spans="2:14">
      <c r="B31" s="5" t="s">
        <v>343</v>
      </c>
      <c r="C31" s="11">
        <v>10197</v>
      </c>
      <c r="D31" s="13">
        <v>953</v>
      </c>
      <c r="E31" s="11">
        <v>17910</v>
      </c>
      <c r="F31" s="33">
        <v>26</v>
      </c>
      <c r="G31" s="13">
        <v>15</v>
      </c>
      <c r="H31" s="12">
        <v>99</v>
      </c>
      <c r="I31" s="17">
        <v>111</v>
      </c>
      <c r="J31" s="11">
        <v>41</v>
      </c>
      <c r="K31" s="12">
        <v>32</v>
      </c>
      <c r="L31" s="13">
        <v>9</v>
      </c>
      <c r="M31" s="17">
        <v>6163</v>
      </c>
      <c r="N31" s="17">
        <v>2269</v>
      </c>
    </row>
    <row r="32" spans="2:14">
      <c r="B32" s="5" t="s">
        <v>1026</v>
      </c>
      <c r="C32" s="11">
        <v>10360</v>
      </c>
      <c r="D32" s="13">
        <v>1023</v>
      </c>
      <c r="E32" s="11">
        <v>18211</v>
      </c>
      <c r="F32" s="33">
        <v>22</v>
      </c>
      <c r="G32" s="13">
        <v>15</v>
      </c>
      <c r="H32" s="12">
        <v>103</v>
      </c>
      <c r="I32" s="17">
        <v>100</v>
      </c>
      <c r="J32" s="11">
        <v>44</v>
      </c>
      <c r="K32" s="12">
        <v>33</v>
      </c>
      <c r="L32" s="13">
        <v>11</v>
      </c>
      <c r="M32" s="17">
        <v>5901</v>
      </c>
      <c r="N32" s="17">
        <v>2423</v>
      </c>
    </row>
    <row r="33" spans="2:14">
      <c r="B33" s="5" t="s">
        <v>1060</v>
      </c>
      <c r="C33" s="11">
        <v>9844</v>
      </c>
      <c r="D33" s="13">
        <v>925</v>
      </c>
      <c r="E33" s="11">
        <v>18366</v>
      </c>
      <c r="F33" s="33">
        <v>24</v>
      </c>
      <c r="G33" s="13">
        <v>6</v>
      </c>
      <c r="H33" s="12">
        <v>103</v>
      </c>
      <c r="I33" s="17">
        <v>92</v>
      </c>
      <c r="J33" s="11">
        <v>43</v>
      </c>
      <c r="K33" s="12">
        <v>39</v>
      </c>
      <c r="L33" s="13">
        <v>4</v>
      </c>
      <c r="M33" s="17">
        <v>5906</v>
      </c>
      <c r="N33" s="17">
        <v>2149</v>
      </c>
    </row>
    <row r="34" spans="2:14">
      <c r="B34" s="5" t="s">
        <v>1061</v>
      </c>
      <c r="C34" s="11">
        <v>9455</v>
      </c>
      <c r="D34" s="13">
        <v>890</v>
      </c>
      <c r="E34" s="11">
        <v>18712</v>
      </c>
      <c r="F34" s="33">
        <v>34</v>
      </c>
      <c r="G34" s="13">
        <v>15</v>
      </c>
      <c r="H34" s="12">
        <v>101</v>
      </c>
      <c r="I34" s="17">
        <v>80</v>
      </c>
      <c r="J34" s="11">
        <v>38</v>
      </c>
      <c r="K34" s="12">
        <v>29</v>
      </c>
      <c r="L34" s="13">
        <v>9</v>
      </c>
      <c r="M34" s="17">
        <v>5681</v>
      </c>
      <c r="N34" s="17">
        <v>2194</v>
      </c>
    </row>
    <row r="35" spans="2:14">
      <c r="B35" s="5"/>
      <c r="C35" s="11"/>
      <c r="D35" s="13"/>
      <c r="E35" s="11"/>
      <c r="F35" s="33"/>
      <c r="G35" s="13"/>
      <c r="H35" s="12"/>
      <c r="I35" s="17"/>
      <c r="J35" s="11"/>
      <c r="K35" s="12"/>
      <c r="L35" s="13"/>
      <c r="M35" s="17"/>
      <c r="N35" s="17"/>
    </row>
    <row r="36" spans="2:14">
      <c r="B36" s="129" t="s">
        <v>25</v>
      </c>
      <c r="C36" s="11"/>
      <c r="D36" s="13"/>
      <c r="E36" s="11"/>
      <c r="F36" s="33"/>
      <c r="G36" s="13"/>
      <c r="H36" s="12"/>
      <c r="I36" s="17"/>
      <c r="J36" s="11"/>
      <c r="K36" s="12"/>
      <c r="L36" s="13"/>
      <c r="M36" s="17"/>
      <c r="N36" s="17"/>
    </row>
    <row r="37" spans="2:14">
      <c r="B37" s="5" t="s">
        <v>20</v>
      </c>
      <c r="C37" s="147">
        <v>1062530</v>
      </c>
      <c r="D37" s="148">
        <v>101272</v>
      </c>
      <c r="E37" s="11">
        <v>1083796</v>
      </c>
      <c r="F37" s="33">
        <v>2958</v>
      </c>
      <c r="G37" s="13">
        <v>1510</v>
      </c>
      <c r="H37" s="12">
        <v>13502</v>
      </c>
      <c r="I37" s="17">
        <v>18316</v>
      </c>
      <c r="J37" s="11">
        <v>5149</v>
      </c>
      <c r="K37" s="12">
        <v>4058</v>
      </c>
      <c r="L37" s="13">
        <v>1091</v>
      </c>
      <c r="M37" s="17">
        <v>714265</v>
      </c>
      <c r="N37" s="17">
        <v>261917</v>
      </c>
    </row>
    <row r="38" spans="2:14">
      <c r="B38" s="5" t="s">
        <v>19</v>
      </c>
      <c r="C38" s="147">
        <v>1092674</v>
      </c>
      <c r="D38" s="148">
        <v>104559</v>
      </c>
      <c r="E38" s="11">
        <v>1084450</v>
      </c>
      <c r="F38" s="33">
        <v>2864</v>
      </c>
      <c r="G38" s="13">
        <v>1444</v>
      </c>
      <c r="H38" s="12">
        <v>13424</v>
      </c>
      <c r="I38" s="17">
        <v>17487</v>
      </c>
      <c r="J38" s="11">
        <v>5100</v>
      </c>
      <c r="K38" s="12">
        <v>4047</v>
      </c>
      <c r="L38" s="13">
        <v>1053</v>
      </c>
      <c r="M38" s="17">
        <v>730971</v>
      </c>
      <c r="N38" s="17">
        <v>257475</v>
      </c>
    </row>
    <row r="39" spans="2:14">
      <c r="B39" s="5" t="s">
        <v>18</v>
      </c>
      <c r="C39" s="147">
        <v>1089818</v>
      </c>
      <c r="D39" s="148">
        <v>105164</v>
      </c>
      <c r="E39" s="11">
        <v>1108334</v>
      </c>
      <c r="F39" s="33">
        <v>2828</v>
      </c>
      <c r="G39" s="13">
        <v>1434</v>
      </c>
      <c r="H39" s="12">
        <v>13107</v>
      </c>
      <c r="I39" s="17">
        <v>16206</v>
      </c>
      <c r="J39" s="11">
        <v>4906</v>
      </c>
      <c r="K39" s="12">
        <v>3854</v>
      </c>
      <c r="L39" s="13">
        <v>1052</v>
      </c>
      <c r="M39" s="17">
        <v>719822</v>
      </c>
      <c r="N39" s="17">
        <v>254832</v>
      </c>
    </row>
    <row r="40" spans="2:14">
      <c r="B40" s="5" t="s">
        <v>17</v>
      </c>
      <c r="C40" s="147">
        <v>1091156</v>
      </c>
      <c r="D40" s="148">
        <v>104479</v>
      </c>
      <c r="E40" s="11">
        <v>1142407</v>
      </c>
      <c r="F40" s="33">
        <v>2798</v>
      </c>
      <c r="G40" s="13">
        <v>1331</v>
      </c>
      <c r="H40" s="12">
        <v>12625</v>
      </c>
      <c r="I40" s="17">
        <v>15552</v>
      </c>
      <c r="J40" s="11">
        <v>4720</v>
      </c>
      <c r="K40" s="12">
        <v>3751</v>
      </c>
      <c r="L40" s="13">
        <v>969</v>
      </c>
      <c r="M40" s="17">
        <v>726106</v>
      </c>
      <c r="N40" s="17">
        <v>251136</v>
      </c>
    </row>
    <row r="41" spans="2:14">
      <c r="B41" s="5" t="s">
        <v>16</v>
      </c>
      <c r="C41" s="147">
        <v>1070035</v>
      </c>
      <c r="D41" s="148">
        <v>102671</v>
      </c>
      <c r="E41" s="11">
        <v>1141865</v>
      </c>
      <c r="F41" s="33">
        <v>2556</v>
      </c>
      <c r="G41" s="13">
        <v>1254</v>
      </c>
      <c r="H41" s="12">
        <v>12214</v>
      </c>
      <c r="I41" s="17">
        <v>14791</v>
      </c>
      <c r="J41" s="11">
        <v>4519</v>
      </c>
      <c r="K41" s="12">
        <v>3645</v>
      </c>
      <c r="L41" s="13">
        <v>874</v>
      </c>
      <c r="M41" s="17">
        <v>707734</v>
      </c>
      <c r="N41" s="17">
        <v>253353</v>
      </c>
    </row>
    <row r="42" spans="2:14">
      <c r="B42" s="5" t="s">
        <v>15</v>
      </c>
      <c r="C42" s="147">
        <v>1071304</v>
      </c>
      <c r="D42" s="148">
        <v>103049</v>
      </c>
      <c r="E42" s="11">
        <v>1197012</v>
      </c>
      <c r="F42" s="33">
        <v>2450</v>
      </c>
      <c r="G42" s="13">
        <v>1167</v>
      </c>
      <c r="H42" s="12">
        <v>12245</v>
      </c>
      <c r="I42" s="17">
        <v>14315</v>
      </c>
      <c r="J42" s="11">
        <v>4515</v>
      </c>
      <c r="K42" s="12">
        <v>3637</v>
      </c>
      <c r="L42" s="13">
        <v>878</v>
      </c>
      <c r="M42" s="17">
        <v>700214</v>
      </c>
      <c r="N42" s="17">
        <v>251378</v>
      </c>
    </row>
    <row r="43" spans="2:14">
      <c r="B43" s="5" t="s">
        <v>14</v>
      </c>
      <c r="C43" s="147">
        <v>1050806</v>
      </c>
      <c r="D43" s="148">
        <v>100378</v>
      </c>
      <c r="E43" s="11">
        <v>1253066</v>
      </c>
      <c r="F43" s="33">
        <v>2463</v>
      </c>
      <c r="G43" s="13">
        <v>1147</v>
      </c>
      <c r="H43" s="12">
        <v>11940</v>
      </c>
      <c r="I43" s="17">
        <v>13811</v>
      </c>
      <c r="J43" s="11">
        <v>4315</v>
      </c>
      <c r="K43" s="12">
        <v>3491</v>
      </c>
      <c r="L43" s="13">
        <v>824</v>
      </c>
      <c r="M43" s="17">
        <v>661895</v>
      </c>
      <c r="N43" s="17">
        <v>235719</v>
      </c>
    </row>
    <row r="44" spans="2:14">
      <c r="B44" s="5" t="s">
        <v>13</v>
      </c>
      <c r="C44" s="147">
        <v>1037231</v>
      </c>
      <c r="D44" s="148">
        <v>99311</v>
      </c>
      <c r="E44" s="11">
        <v>1256359</v>
      </c>
      <c r="F44" s="33">
        <v>2299</v>
      </c>
      <c r="G44" s="13">
        <v>1065</v>
      </c>
      <c r="H44" s="12">
        <v>11448</v>
      </c>
      <c r="I44" s="17">
        <v>13352</v>
      </c>
      <c r="J44" s="11">
        <v>4133</v>
      </c>
      <c r="K44" s="12">
        <v>3343</v>
      </c>
      <c r="L44" s="13">
        <v>790</v>
      </c>
      <c r="M44" s="17">
        <v>668869</v>
      </c>
      <c r="N44" s="17">
        <v>235406</v>
      </c>
    </row>
    <row r="45" spans="2:14">
      <c r="B45" s="5" t="s">
        <v>6</v>
      </c>
      <c r="C45" s="147">
        <v>1029816</v>
      </c>
      <c r="D45" s="148">
        <v>98624</v>
      </c>
      <c r="E45" s="11">
        <v>1268436</v>
      </c>
      <c r="F45" s="33">
        <v>2185</v>
      </c>
      <c r="G45" s="13">
        <v>1026</v>
      </c>
      <c r="H45" s="12">
        <v>10938</v>
      </c>
      <c r="I45" s="17">
        <v>13164</v>
      </c>
      <c r="J45" s="11">
        <v>3862</v>
      </c>
      <c r="K45" s="12">
        <v>3110</v>
      </c>
      <c r="L45" s="13">
        <v>752</v>
      </c>
      <c r="M45" s="17">
        <v>660613</v>
      </c>
      <c r="N45" s="17">
        <v>231383</v>
      </c>
    </row>
    <row r="46" spans="2:14">
      <c r="B46" s="5" t="s">
        <v>343</v>
      </c>
      <c r="C46" s="147">
        <v>1003539</v>
      </c>
      <c r="D46" s="148">
        <v>95768</v>
      </c>
      <c r="E46" s="11">
        <v>1273004</v>
      </c>
      <c r="F46" s="33">
        <v>2080</v>
      </c>
      <c r="G46" s="13">
        <v>952</v>
      </c>
      <c r="H46" s="12">
        <v>10905</v>
      </c>
      <c r="I46" s="17">
        <v>12619</v>
      </c>
      <c r="J46" s="11">
        <v>3750</v>
      </c>
      <c r="K46" s="12">
        <v>3039</v>
      </c>
      <c r="L46" s="13">
        <v>711</v>
      </c>
      <c r="M46" s="17">
        <v>643749</v>
      </c>
      <c r="N46" s="17">
        <v>222107</v>
      </c>
    </row>
    <row r="47" spans="2:14">
      <c r="B47" s="5" t="s">
        <v>1025</v>
      </c>
      <c r="C47" s="147">
        <v>1005677</v>
      </c>
      <c r="D47" s="148">
        <v>95206</v>
      </c>
      <c r="E47" s="11">
        <v>1290444</v>
      </c>
      <c r="F47" s="33">
        <v>1916</v>
      </c>
      <c r="G47" s="13">
        <v>902</v>
      </c>
      <c r="H47" s="11">
        <v>10862</v>
      </c>
      <c r="I47" s="17">
        <v>11755</v>
      </c>
      <c r="J47" s="12">
        <v>3728</v>
      </c>
      <c r="K47" s="12">
        <v>3063</v>
      </c>
      <c r="L47" s="13">
        <v>665</v>
      </c>
      <c r="M47" s="692">
        <v>635156</v>
      </c>
      <c r="N47" s="693">
        <v>226215</v>
      </c>
    </row>
    <row r="48" spans="2:14">
      <c r="B48" s="5" t="s">
        <v>1060</v>
      </c>
      <c r="C48" s="147">
        <v>976978</v>
      </c>
      <c r="D48" s="148">
        <v>92082</v>
      </c>
      <c r="E48" s="11">
        <v>1307748</v>
      </c>
      <c r="F48" s="33">
        <v>1928</v>
      </c>
      <c r="G48" s="13">
        <v>874</v>
      </c>
      <c r="H48" s="12">
        <v>10067</v>
      </c>
      <c r="I48" s="17">
        <v>10867</v>
      </c>
      <c r="J48" s="12">
        <v>3516</v>
      </c>
      <c r="K48" s="12">
        <v>2840</v>
      </c>
      <c r="L48" s="13">
        <v>676</v>
      </c>
      <c r="M48" s="692">
        <v>620531</v>
      </c>
      <c r="N48" s="693">
        <v>216798</v>
      </c>
    </row>
    <row r="49" spans="2:14">
      <c r="B49" s="5" t="s">
        <v>1061</v>
      </c>
      <c r="C49" s="147">
        <v>946065</v>
      </c>
      <c r="D49" s="148">
        <v>89353</v>
      </c>
      <c r="E49" s="11">
        <v>1340397</v>
      </c>
      <c r="F49" s="33">
        <v>1761</v>
      </c>
      <c r="G49" s="13">
        <v>832</v>
      </c>
      <c r="H49" s="12">
        <v>9738</v>
      </c>
      <c r="I49" s="17">
        <v>10620</v>
      </c>
      <c r="J49" s="12">
        <v>3308</v>
      </c>
      <c r="K49" s="12">
        <v>2683</v>
      </c>
      <c r="L49" s="13">
        <v>625</v>
      </c>
      <c r="M49" s="692">
        <v>606866</v>
      </c>
      <c r="N49" s="693">
        <v>212262</v>
      </c>
    </row>
    <row r="50" spans="2:14">
      <c r="B50" s="6"/>
      <c r="C50" s="14"/>
      <c r="D50" s="16"/>
      <c r="E50" s="14"/>
      <c r="F50" s="15"/>
      <c r="G50" s="16"/>
      <c r="H50" s="15"/>
      <c r="I50" s="6"/>
      <c r="J50" s="14"/>
      <c r="K50" s="15"/>
      <c r="L50" s="16"/>
      <c r="M50" s="6"/>
      <c r="N50" s="6"/>
    </row>
    <row r="51" spans="2:14">
      <c r="B51" s="9" t="s">
        <v>950</v>
      </c>
      <c r="C51" s="9"/>
      <c r="D51" s="9"/>
      <c r="E51" s="9"/>
      <c r="F51" s="9"/>
      <c r="G51" s="9"/>
      <c r="H51" s="9"/>
      <c r="I51" s="9"/>
      <c r="J51" s="9"/>
      <c r="K51" s="9"/>
      <c r="L51" s="9"/>
      <c r="M51" s="9"/>
      <c r="N51" s="9"/>
    </row>
    <row r="52" spans="2:14">
      <c r="B52" s="1" t="s">
        <v>28</v>
      </c>
    </row>
    <row r="53" spans="2:14">
      <c r="B53" s="1" t="s">
        <v>650</v>
      </c>
    </row>
    <row r="54" spans="2:14">
      <c r="B54" s="1" t="s">
        <v>350</v>
      </c>
    </row>
    <row r="55" spans="2:14">
      <c r="B55" s="1" t="s">
        <v>27</v>
      </c>
    </row>
  </sheetData>
  <mergeCells count="1">
    <mergeCell ref="M1:N1"/>
  </mergeCells>
  <phoneticPr fontId="7"/>
  <hyperlinks>
    <hyperlink ref="M1" location="目次!A1" display="＜目次へ戻る＞"/>
  </hyperlinks>
  <printOptions horizontalCentered="1"/>
  <pageMargins left="0.70866141732283472" right="0.70866141732283472" top="0.74803149606299213" bottom="0.74803149606299213" header="0.31496062992125984" footer="0.31496062992125984"/>
  <pageSetup paperSize="9" scale="88" fitToHeight="0"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R104"/>
  <sheetViews>
    <sheetView showGridLines="0" workbookViewId="0">
      <pane xSplit="2" ySplit="4" topLeftCell="C74" activePane="bottomRight" state="frozenSplit"/>
      <selection activeCell="T25" sqref="T25"/>
      <selection pane="topRight" activeCell="T25" sqref="T25"/>
      <selection pane="bottomLeft" activeCell="T25" sqref="T25"/>
      <selection pane="bottomRight" activeCell="T25" sqref="T25"/>
    </sheetView>
  </sheetViews>
  <sheetFormatPr defaultRowHeight="11.25"/>
  <cols>
    <col min="1" max="1" width="0.75" style="1" customWidth="1"/>
    <col min="2" max="2" width="9.5" style="1" customWidth="1"/>
    <col min="3" max="3" width="6.25" style="1" bestFit="1" customWidth="1"/>
    <col min="4" max="5" width="5.5" style="1" customWidth="1"/>
    <col min="6" max="6" width="6" style="1" customWidth="1"/>
    <col min="7" max="7" width="6" style="1" bestFit="1" customWidth="1"/>
    <col min="8" max="8" width="5.5" style="1" customWidth="1"/>
    <col min="9" max="10" width="6" style="1" customWidth="1"/>
    <col min="11" max="11" width="5.5" style="1" customWidth="1"/>
    <col min="12" max="12" width="6" style="1" customWidth="1"/>
    <col min="13" max="14" width="5.5" style="1" customWidth="1"/>
    <col min="15" max="15" width="6" style="1" customWidth="1"/>
    <col min="16" max="18" width="5.5" style="1" customWidth="1"/>
    <col min="19" max="19" width="2" style="1" customWidth="1"/>
    <col min="20" max="16384" width="9" style="1"/>
  </cols>
  <sheetData>
    <row r="1" spans="2:18" ht="13.5" customHeight="1">
      <c r="B1" s="1" t="s">
        <v>752</v>
      </c>
      <c r="Q1" s="917" t="s">
        <v>640</v>
      </c>
      <c r="R1" s="917"/>
    </row>
    <row r="2" spans="2:18">
      <c r="B2" s="9"/>
      <c r="C2" s="9"/>
      <c r="D2" s="9"/>
      <c r="E2" s="9"/>
      <c r="F2" s="9"/>
      <c r="J2" s="9"/>
      <c r="K2" s="9"/>
      <c r="L2" s="9"/>
      <c r="M2" s="9"/>
      <c r="N2" s="9"/>
      <c r="O2" s="9"/>
      <c r="P2" s="9"/>
      <c r="Q2" s="9"/>
      <c r="R2" s="9"/>
    </row>
    <row r="3" spans="2:18" s="271" customFormat="1">
      <c r="B3" s="35"/>
      <c r="C3" s="402"/>
      <c r="D3" s="403"/>
      <c r="E3" s="403"/>
      <c r="F3" s="403"/>
      <c r="G3" s="403"/>
      <c r="H3" s="403"/>
      <c r="I3" s="403"/>
      <c r="J3" s="403"/>
      <c r="K3" s="403"/>
      <c r="L3" s="403"/>
      <c r="M3" s="403"/>
      <c r="N3" s="403"/>
      <c r="O3" s="403"/>
      <c r="P3" s="403"/>
      <c r="Q3" s="403"/>
      <c r="R3" s="404"/>
    </row>
    <row r="4" spans="2:18" s="271" customFormat="1" ht="22.5">
      <c r="B4" s="38"/>
      <c r="C4" s="360" t="s">
        <v>753</v>
      </c>
      <c r="D4" s="181" t="s">
        <v>754</v>
      </c>
      <c r="E4" s="181" t="s">
        <v>735</v>
      </c>
      <c r="F4" s="181" t="s">
        <v>736</v>
      </c>
      <c r="G4" s="181" t="s">
        <v>737</v>
      </c>
      <c r="H4" s="181" t="s">
        <v>738</v>
      </c>
      <c r="I4" s="181" t="s">
        <v>739</v>
      </c>
      <c r="J4" s="181" t="s">
        <v>740</v>
      </c>
      <c r="K4" s="181" t="s">
        <v>741</v>
      </c>
      <c r="L4" s="181" t="s">
        <v>742</v>
      </c>
      <c r="M4" s="181" t="s">
        <v>743</v>
      </c>
      <c r="N4" s="181" t="s">
        <v>744</v>
      </c>
      <c r="O4" s="181" t="s">
        <v>745</v>
      </c>
      <c r="P4" s="181" t="s">
        <v>746</v>
      </c>
      <c r="Q4" s="372" t="s">
        <v>755</v>
      </c>
      <c r="R4" s="181" t="s">
        <v>756</v>
      </c>
    </row>
    <row r="5" spans="2:18">
      <c r="B5" s="4"/>
      <c r="C5" s="432" t="s">
        <v>894</v>
      </c>
      <c r="D5" s="463" t="s">
        <v>894</v>
      </c>
      <c r="E5" s="463" t="s">
        <v>894</v>
      </c>
      <c r="F5" s="463" t="s">
        <v>894</v>
      </c>
      <c r="G5" s="463" t="s">
        <v>894</v>
      </c>
      <c r="H5" s="463" t="s">
        <v>894</v>
      </c>
      <c r="I5" s="463" t="s">
        <v>894</v>
      </c>
      <c r="J5" s="463" t="s">
        <v>894</v>
      </c>
      <c r="K5" s="463" t="s">
        <v>894</v>
      </c>
      <c r="L5" s="463" t="s">
        <v>894</v>
      </c>
      <c r="M5" s="463" t="s">
        <v>894</v>
      </c>
      <c r="N5" s="463" t="s">
        <v>894</v>
      </c>
      <c r="O5" s="463" t="s">
        <v>894</v>
      </c>
      <c r="P5" s="463" t="s">
        <v>894</v>
      </c>
      <c r="Q5" s="463" t="s">
        <v>894</v>
      </c>
      <c r="R5" s="498" t="s">
        <v>895</v>
      </c>
    </row>
    <row r="6" spans="2:18">
      <c r="B6" s="5" t="s">
        <v>749</v>
      </c>
      <c r="C6" s="106"/>
      <c r="D6" s="107"/>
      <c r="E6" s="107"/>
      <c r="F6" s="107"/>
      <c r="G6" s="107"/>
      <c r="H6" s="107"/>
      <c r="I6" s="107"/>
      <c r="J6" s="107"/>
      <c r="K6" s="107"/>
      <c r="L6" s="107"/>
      <c r="M6" s="107"/>
      <c r="N6" s="107"/>
      <c r="O6" s="107"/>
      <c r="P6" s="107"/>
      <c r="Q6" s="107"/>
      <c r="R6" s="380"/>
    </row>
    <row r="7" spans="2:18">
      <c r="B7" s="4" t="s">
        <v>23</v>
      </c>
      <c r="C7" s="109"/>
      <c r="D7" s="110"/>
      <c r="E7" s="110"/>
      <c r="F7" s="110"/>
      <c r="G7" s="110"/>
      <c r="H7" s="110"/>
      <c r="I7" s="110"/>
      <c r="J7" s="110"/>
      <c r="K7" s="110"/>
      <c r="L7" s="110"/>
      <c r="M7" s="110"/>
      <c r="N7" s="110"/>
      <c r="O7" s="110"/>
      <c r="P7" s="110"/>
      <c r="Q7" s="110"/>
      <c r="R7" s="381"/>
    </row>
    <row r="8" spans="2:18">
      <c r="B8" s="196">
        <v>39082</v>
      </c>
      <c r="C8" s="109">
        <v>685</v>
      </c>
      <c r="D8" s="110">
        <v>2</v>
      </c>
      <c r="E8" s="110">
        <v>40</v>
      </c>
      <c r="F8" s="110">
        <v>54</v>
      </c>
      <c r="G8" s="110">
        <v>55</v>
      </c>
      <c r="H8" s="110">
        <v>69</v>
      </c>
      <c r="I8" s="110">
        <v>92</v>
      </c>
      <c r="J8" s="110">
        <v>99</v>
      </c>
      <c r="K8" s="110">
        <v>87</v>
      </c>
      <c r="L8" s="110">
        <v>50</v>
      </c>
      <c r="M8" s="110">
        <v>28</v>
      </c>
      <c r="N8" s="110">
        <v>37</v>
      </c>
      <c r="O8" s="110">
        <v>33</v>
      </c>
      <c r="P8" s="110">
        <v>25</v>
      </c>
      <c r="Q8" s="110">
        <v>14</v>
      </c>
      <c r="R8" s="381">
        <v>52.5</v>
      </c>
    </row>
    <row r="9" spans="2:18">
      <c r="B9" s="196">
        <v>39813</v>
      </c>
      <c r="C9" s="109">
        <v>724</v>
      </c>
      <c r="D9" s="110" t="s">
        <v>12</v>
      </c>
      <c r="E9" s="110">
        <v>66</v>
      </c>
      <c r="F9" s="110">
        <v>36</v>
      </c>
      <c r="G9" s="110">
        <v>63</v>
      </c>
      <c r="H9" s="110">
        <v>62</v>
      </c>
      <c r="I9" s="110">
        <v>98</v>
      </c>
      <c r="J9" s="110">
        <v>110</v>
      </c>
      <c r="K9" s="110">
        <v>87</v>
      </c>
      <c r="L9" s="110">
        <v>52</v>
      </c>
      <c r="M9" s="110">
        <v>45</v>
      </c>
      <c r="N9" s="110">
        <v>29</v>
      </c>
      <c r="O9" s="110">
        <v>27</v>
      </c>
      <c r="P9" s="110">
        <v>35</v>
      </c>
      <c r="Q9" s="110">
        <v>14</v>
      </c>
      <c r="R9" s="381">
        <v>52.5</v>
      </c>
    </row>
    <row r="10" spans="2:18">
      <c r="B10" s="196">
        <v>40543</v>
      </c>
      <c r="C10" s="109">
        <v>707</v>
      </c>
      <c r="D10" s="110">
        <v>3</v>
      </c>
      <c r="E10" s="110">
        <v>48</v>
      </c>
      <c r="F10" s="110">
        <v>47</v>
      </c>
      <c r="G10" s="110">
        <v>66</v>
      </c>
      <c r="H10" s="110">
        <v>65</v>
      </c>
      <c r="I10" s="110">
        <v>69</v>
      </c>
      <c r="J10" s="110">
        <v>99</v>
      </c>
      <c r="K10" s="110">
        <v>101</v>
      </c>
      <c r="L10" s="110">
        <v>69</v>
      </c>
      <c r="M10" s="110">
        <v>43</v>
      </c>
      <c r="N10" s="110">
        <v>25</v>
      </c>
      <c r="O10" s="110">
        <v>25</v>
      </c>
      <c r="P10" s="110">
        <v>32</v>
      </c>
      <c r="Q10" s="110">
        <v>15</v>
      </c>
      <c r="R10" s="381">
        <v>52.8</v>
      </c>
    </row>
    <row r="11" spans="2:18">
      <c r="B11" s="196">
        <v>41274</v>
      </c>
      <c r="C11" s="109">
        <v>715</v>
      </c>
      <c r="D11" s="110">
        <v>4</v>
      </c>
      <c r="E11" s="110">
        <v>45</v>
      </c>
      <c r="F11" s="110">
        <v>39</v>
      </c>
      <c r="G11" s="110">
        <v>73</v>
      </c>
      <c r="H11" s="110">
        <v>71</v>
      </c>
      <c r="I11" s="110">
        <v>61</v>
      </c>
      <c r="J11" s="110">
        <v>98</v>
      </c>
      <c r="K11" s="110">
        <v>100</v>
      </c>
      <c r="L11" s="110">
        <v>91</v>
      </c>
      <c r="M11" s="110">
        <v>39</v>
      </c>
      <c r="N11" s="110">
        <v>29</v>
      </c>
      <c r="O11" s="110">
        <v>28</v>
      </c>
      <c r="P11" s="110">
        <v>24</v>
      </c>
      <c r="Q11" s="110">
        <v>13</v>
      </c>
      <c r="R11" s="381">
        <v>53</v>
      </c>
    </row>
    <row r="12" spans="2:18">
      <c r="B12" s="196">
        <v>42004</v>
      </c>
      <c r="C12" s="109">
        <v>704</v>
      </c>
      <c r="D12" s="110">
        <v>5</v>
      </c>
      <c r="E12" s="110">
        <v>51</v>
      </c>
      <c r="F12" s="110">
        <v>31</v>
      </c>
      <c r="G12" s="110">
        <v>53</v>
      </c>
      <c r="H12" s="110">
        <v>81</v>
      </c>
      <c r="I12" s="110">
        <v>64</v>
      </c>
      <c r="J12" s="110">
        <v>81</v>
      </c>
      <c r="K12" s="110">
        <v>97</v>
      </c>
      <c r="L12" s="110">
        <v>90</v>
      </c>
      <c r="M12" s="110">
        <v>49</v>
      </c>
      <c r="N12" s="110">
        <v>43</v>
      </c>
      <c r="O12" s="110">
        <v>20</v>
      </c>
      <c r="P12" s="110">
        <v>19</v>
      </c>
      <c r="Q12" s="110">
        <v>20</v>
      </c>
      <c r="R12" s="381">
        <v>53.6</v>
      </c>
    </row>
    <row r="13" spans="2:18">
      <c r="B13" s="196">
        <v>42735</v>
      </c>
      <c r="C13" s="109">
        <v>714</v>
      </c>
      <c r="D13" s="110">
        <v>2</v>
      </c>
      <c r="E13" s="110">
        <v>53</v>
      </c>
      <c r="F13" s="110">
        <v>31</v>
      </c>
      <c r="G13" s="110">
        <v>57</v>
      </c>
      <c r="H13" s="110">
        <v>65</v>
      </c>
      <c r="I13" s="110">
        <v>77</v>
      </c>
      <c r="J13" s="110">
        <v>66</v>
      </c>
      <c r="K13" s="110">
        <v>93</v>
      </c>
      <c r="L13" s="110">
        <v>91</v>
      </c>
      <c r="M13" s="110">
        <v>83</v>
      </c>
      <c r="N13" s="110">
        <v>40</v>
      </c>
      <c r="O13" s="110">
        <v>16</v>
      </c>
      <c r="P13" s="110">
        <v>23</v>
      </c>
      <c r="Q13" s="110">
        <v>17</v>
      </c>
      <c r="R13" s="381">
        <v>54.1</v>
      </c>
    </row>
    <row r="14" spans="2:18">
      <c r="B14" s="4"/>
      <c r="C14" s="109"/>
      <c r="D14" s="110"/>
      <c r="E14" s="110"/>
      <c r="F14" s="110"/>
      <c r="G14" s="110"/>
      <c r="H14" s="110"/>
      <c r="I14" s="110"/>
      <c r="J14" s="110"/>
      <c r="K14" s="110"/>
      <c r="L14" s="110"/>
      <c r="M14" s="110"/>
      <c r="N14" s="110"/>
      <c r="O14" s="110"/>
      <c r="P14" s="110"/>
      <c r="Q14" s="110"/>
      <c r="R14" s="381"/>
    </row>
    <row r="15" spans="2:18">
      <c r="B15" s="4" t="s">
        <v>24</v>
      </c>
      <c r="C15" s="109"/>
      <c r="D15" s="110"/>
      <c r="E15" s="110"/>
      <c r="F15" s="110"/>
      <c r="G15" s="110"/>
      <c r="H15" s="110"/>
      <c r="I15" s="110"/>
      <c r="J15" s="110"/>
      <c r="K15" s="110"/>
      <c r="L15" s="110"/>
      <c r="M15" s="110"/>
      <c r="N15" s="110"/>
      <c r="O15" s="110"/>
      <c r="P15" s="110"/>
      <c r="Q15" s="110"/>
      <c r="R15" s="381"/>
    </row>
    <row r="16" spans="2:18">
      <c r="B16" s="196">
        <v>39082</v>
      </c>
      <c r="C16" s="109">
        <v>3588</v>
      </c>
      <c r="D16" s="110">
        <v>2</v>
      </c>
      <c r="E16" s="110">
        <v>244</v>
      </c>
      <c r="F16" s="110">
        <v>367</v>
      </c>
      <c r="G16" s="110">
        <v>391</v>
      </c>
      <c r="H16" s="110">
        <v>426</v>
      </c>
      <c r="I16" s="110">
        <v>470</v>
      </c>
      <c r="J16" s="110">
        <v>423</v>
      </c>
      <c r="K16" s="110">
        <v>344</v>
      </c>
      <c r="L16" s="110">
        <v>236</v>
      </c>
      <c r="M16" s="110">
        <v>170</v>
      </c>
      <c r="N16" s="110">
        <v>166</v>
      </c>
      <c r="O16" s="110">
        <v>168</v>
      </c>
      <c r="P16" s="110">
        <v>120</v>
      </c>
      <c r="Q16" s="110">
        <v>61</v>
      </c>
      <c r="R16" s="381">
        <v>50.8</v>
      </c>
    </row>
    <row r="17" spans="2:18">
      <c r="B17" s="196">
        <v>39813</v>
      </c>
      <c r="C17" s="109">
        <v>3630</v>
      </c>
      <c r="D17" s="110">
        <v>3</v>
      </c>
      <c r="E17" s="110">
        <v>226</v>
      </c>
      <c r="F17" s="110">
        <v>337</v>
      </c>
      <c r="G17" s="110">
        <v>391</v>
      </c>
      <c r="H17" s="110">
        <v>400</v>
      </c>
      <c r="I17" s="110">
        <v>471</v>
      </c>
      <c r="J17" s="110">
        <v>464</v>
      </c>
      <c r="K17" s="110">
        <v>371</v>
      </c>
      <c r="L17" s="110">
        <v>261</v>
      </c>
      <c r="M17" s="110">
        <v>202</v>
      </c>
      <c r="N17" s="110">
        <v>157</v>
      </c>
      <c r="O17" s="110">
        <v>125</v>
      </c>
      <c r="P17" s="110">
        <v>164</v>
      </c>
      <c r="Q17" s="110">
        <v>58</v>
      </c>
      <c r="R17" s="381">
        <v>51.4</v>
      </c>
    </row>
    <row r="18" spans="2:18">
      <c r="B18" s="196">
        <v>40543</v>
      </c>
      <c r="C18" s="109">
        <v>3586</v>
      </c>
      <c r="D18" s="110">
        <v>6</v>
      </c>
      <c r="E18" s="110">
        <v>220</v>
      </c>
      <c r="F18" s="110">
        <v>319</v>
      </c>
      <c r="G18" s="110">
        <v>384</v>
      </c>
      <c r="H18" s="110">
        <v>381</v>
      </c>
      <c r="I18" s="110">
        <v>440</v>
      </c>
      <c r="J18" s="110">
        <v>468</v>
      </c>
      <c r="K18" s="110">
        <v>377</v>
      </c>
      <c r="L18" s="110">
        <v>301</v>
      </c>
      <c r="M18" s="110">
        <v>214</v>
      </c>
      <c r="N18" s="110">
        <v>161</v>
      </c>
      <c r="O18" s="110">
        <v>117</v>
      </c>
      <c r="P18" s="110">
        <v>132</v>
      </c>
      <c r="Q18" s="110">
        <v>66</v>
      </c>
      <c r="R18" s="381">
        <v>51.6</v>
      </c>
    </row>
    <row r="19" spans="2:18">
      <c r="B19" s="196">
        <v>41274</v>
      </c>
      <c r="C19" s="109">
        <v>3662</v>
      </c>
      <c r="D19" s="110">
        <v>7</v>
      </c>
      <c r="E19" s="110">
        <v>234</v>
      </c>
      <c r="F19" s="110">
        <v>273</v>
      </c>
      <c r="G19" s="110">
        <v>370</v>
      </c>
      <c r="H19" s="110">
        <v>385</v>
      </c>
      <c r="I19" s="110">
        <v>410</v>
      </c>
      <c r="J19" s="110">
        <v>479</v>
      </c>
      <c r="K19" s="110">
        <v>411</v>
      </c>
      <c r="L19" s="110">
        <v>366</v>
      </c>
      <c r="M19" s="110">
        <v>233</v>
      </c>
      <c r="N19" s="110">
        <v>167</v>
      </c>
      <c r="O19" s="110">
        <v>137</v>
      </c>
      <c r="P19" s="110">
        <v>106</v>
      </c>
      <c r="Q19" s="110">
        <v>84</v>
      </c>
      <c r="R19" s="381">
        <v>52.3</v>
      </c>
    </row>
    <row r="20" spans="2:18">
      <c r="B20" s="196">
        <v>42004</v>
      </c>
      <c r="C20" s="109">
        <v>3619</v>
      </c>
      <c r="D20" s="110">
        <v>6</v>
      </c>
      <c r="E20" s="110">
        <v>243</v>
      </c>
      <c r="F20" s="110">
        <v>249</v>
      </c>
      <c r="G20" s="110">
        <v>324</v>
      </c>
      <c r="H20" s="110">
        <v>399</v>
      </c>
      <c r="I20" s="110">
        <v>392</v>
      </c>
      <c r="J20" s="110">
        <v>432</v>
      </c>
      <c r="K20" s="110">
        <v>462</v>
      </c>
      <c r="L20" s="110">
        <v>355</v>
      </c>
      <c r="M20" s="110">
        <v>244</v>
      </c>
      <c r="N20" s="110">
        <v>203</v>
      </c>
      <c r="O20" s="110">
        <v>127</v>
      </c>
      <c r="P20" s="110">
        <v>78</v>
      </c>
      <c r="Q20" s="110">
        <v>105</v>
      </c>
      <c r="R20" s="381">
        <v>52.7</v>
      </c>
    </row>
    <row r="21" spans="2:18">
      <c r="B21" s="196">
        <v>42735</v>
      </c>
      <c r="C21" s="109">
        <v>3615</v>
      </c>
      <c r="D21" s="110">
        <v>8</v>
      </c>
      <c r="E21" s="110">
        <v>231</v>
      </c>
      <c r="F21" s="110">
        <v>261</v>
      </c>
      <c r="G21" s="110">
        <v>281</v>
      </c>
      <c r="H21" s="110">
        <v>379</v>
      </c>
      <c r="I21" s="110">
        <v>395</v>
      </c>
      <c r="J21" s="110">
        <v>403</v>
      </c>
      <c r="K21" s="110">
        <v>450</v>
      </c>
      <c r="L21" s="110">
        <v>384</v>
      </c>
      <c r="M21" s="110">
        <v>322</v>
      </c>
      <c r="N21" s="110">
        <v>179</v>
      </c>
      <c r="O21" s="110">
        <v>129</v>
      </c>
      <c r="P21" s="110">
        <v>100</v>
      </c>
      <c r="Q21" s="110">
        <v>93</v>
      </c>
      <c r="R21" s="381">
        <v>53.2</v>
      </c>
    </row>
    <row r="22" spans="2:18">
      <c r="B22" s="4"/>
      <c r="C22" s="109"/>
      <c r="D22" s="110"/>
      <c r="E22" s="110"/>
      <c r="F22" s="110"/>
      <c r="G22" s="110"/>
      <c r="H22" s="110"/>
      <c r="I22" s="110"/>
      <c r="J22" s="110"/>
      <c r="K22" s="110"/>
      <c r="L22" s="110"/>
      <c r="M22" s="110"/>
      <c r="N22" s="110"/>
      <c r="O22" s="110"/>
      <c r="P22" s="110"/>
      <c r="Q22" s="110"/>
      <c r="R22" s="381"/>
    </row>
    <row r="23" spans="2:18">
      <c r="B23" s="4" t="s">
        <v>25</v>
      </c>
      <c r="C23" s="109"/>
      <c r="D23" s="110"/>
      <c r="E23" s="110"/>
      <c r="F23" s="110"/>
      <c r="G23" s="110"/>
      <c r="H23" s="110"/>
      <c r="I23" s="110"/>
      <c r="J23" s="110"/>
      <c r="K23" s="110"/>
      <c r="L23" s="110"/>
      <c r="M23" s="110"/>
      <c r="N23" s="110"/>
      <c r="O23" s="110"/>
      <c r="P23" s="110"/>
      <c r="Q23" s="110"/>
      <c r="R23" s="381"/>
    </row>
    <row r="24" spans="2:18">
      <c r="B24" s="196">
        <v>39082</v>
      </c>
      <c r="C24" s="109">
        <v>277927</v>
      </c>
      <c r="D24" s="110">
        <v>532</v>
      </c>
      <c r="E24" s="110">
        <v>25818</v>
      </c>
      <c r="F24" s="110">
        <v>32916</v>
      </c>
      <c r="G24" s="110">
        <v>34143</v>
      </c>
      <c r="H24" s="110">
        <v>34607</v>
      </c>
      <c r="I24" s="110">
        <v>36188</v>
      </c>
      <c r="J24" s="110">
        <v>30850</v>
      </c>
      <c r="K24" s="110">
        <v>25753</v>
      </c>
      <c r="L24" s="110">
        <v>13737</v>
      </c>
      <c r="M24" s="110">
        <v>11194</v>
      </c>
      <c r="N24" s="110">
        <v>10911</v>
      </c>
      <c r="O24" s="110">
        <v>10881</v>
      </c>
      <c r="P24" s="110">
        <v>7654</v>
      </c>
      <c r="Q24" s="110">
        <v>2743</v>
      </c>
      <c r="R24" s="381">
        <v>48.5</v>
      </c>
    </row>
    <row r="25" spans="2:18">
      <c r="B25" s="196">
        <v>39813</v>
      </c>
      <c r="C25" s="109">
        <v>286699</v>
      </c>
      <c r="D25" s="110">
        <v>525</v>
      </c>
      <c r="E25" s="110">
        <v>25736</v>
      </c>
      <c r="F25" s="110">
        <v>32974</v>
      </c>
      <c r="G25" s="110">
        <v>34019</v>
      </c>
      <c r="H25" s="110">
        <v>34666</v>
      </c>
      <c r="I25" s="110">
        <v>36513</v>
      </c>
      <c r="J25" s="110">
        <v>34298</v>
      </c>
      <c r="K25" s="110">
        <v>26596</v>
      </c>
      <c r="L25" s="110">
        <v>18391</v>
      </c>
      <c r="M25" s="110">
        <v>11787</v>
      </c>
      <c r="N25" s="110">
        <v>10258</v>
      </c>
      <c r="O25" s="110">
        <v>8914</v>
      </c>
      <c r="P25" s="110">
        <v>8775</v>
      </c>
      <c r="Q25" s="110">
        <v>3247</v>
      </c>
      <c r="R25" s="381">
        <v>48.8</v>
      </c>
    </row>
    <row r="26" spans="2:18">
      <c r="B26" s="196">
        <v>40543</v>
      </c>
      <c r="C26" s="109">
        <v>295049</v>
      </c>
      <c r="D26" s="110">
        <v>502</v>
      </c>
      <c r="E26" s="110">
        <v>25966</v>
      </c>
      <c r="F26" s="110">
        <v>32702</v>
      </c>
      <c r="G26" s="110">
        <v>33923</v>
      </c>
      <c r="H26" s="110">
        <v>34385</v>
      </c>
      <c r="I26" s="110">
        <v>36587</v>
      </c>
      <c r="J26" s="110">
        <v>36005</v>
      </c>
      <c r="K26" s="110">
        <v>29023</v>
      </c>
      <c r="L26" s="110">
        <v>23023</v>
      </c>
      <c r="M26" s="110">
        <v>12298</v>
      </c>
      <c r="N26" s="110">
        <v>9857</v>
      </c>
      <c r="O26" s="110">
        <v>8757</v>
      </c>
      <c r="P26" s="110">
        <v>7930</v>
      </c>
      <c r="Q26" s="110">
        <v>4091</v>
      </c>
      <c r="R26" s="381">
        <v>49.1</v>
      </c>
    </row>
    <row r="27" spans="2:18">
      <c r="B27" s="196">
        <v>41274</v>
      </c>
      <c r="C27" s="109">
        <v>303268</v>
      </c>
      <c r="D27" s="110">
        <v>483</v>
      </c>
      <c r="E27" s="110">
        <v>25983</v>
      </c>
      <c r="F27" s="110">
        <v>33191</v>
      </c>
      <c r="G27" s="110">
        <v>33694</v>
      </c>
      <c r="H27" s="110">
        <v>35103</v>
      </c>
      <c r="I27" s="110">
        <v>35528</v>
      </c>
      <c r="J27" s="110">
        <v>36491</v>
      </c>
      <c r="K27" s="110">
        <v>32287</v>
      </c>
      <c r="L27" s="110">
        <v>25317</v>
      </c>
      <c r="M27" s="110">
        <v>14856</v>
      </c>
      <c r="N27" s="110">
        <v>9970</v>
      </c>
      <c r="O27" s="110">
        <v>8634</v>
      </c>
      <c r="P27" s="110">
        <v>6493</v>
      </c>
      <c r="Q27" s="110">
        <v>5238</v>
      </c>
      <c r="R27" s="381">
        <v>49.4</v>
      </c>
    </row>
    <row r="28" spans="2:18">
      <c r="B28" s="196">
        <v>42004</v>
      </c>
      <c r="C28" s="109">
        <v>311205</v>
      </c>
      <c r="D28" s="110">
        <v>564</v>
      </c>
      <c r="E28" s="110">
        <v>25984</v>
      </c>
      <c r="F28" s="110">
        <v>33283</v>
      </c>
      <c r="G28" s="110">
        <v>33497</v>
      </c>
      <c r="H28" s="110">
        <v>35180</v>
      </c>
      <c r="I28" s="110">
        <v>35208</v>
      </c>
      <c r="J28" s="110">
        <v>36462</v>
      </c>
      <c r="K28" s="110">
        <v>34814</v>
      </c>
      <c r="L28" s="110">
        <v>26515</v>
      </c>
      <c r="M28" s="110">
        <v>19133</v>
      </c>
      <c r="N28" s="110">
        <v>10910</v>
      </c>
      <c r="O28" s="110">
        <v>8078</v>
      </c>
      <c r="P28" s="110">
        <v>5998</v>
      </c>
      <c r="Q28" s="110">
        <v>5579</v>
      </c>
      <c r="R28" s="381">
        <v>49.8</v>
      </c>
    </row>
    <row r="29" spans="2:18">
      <c r="B29" s="196">
        <v>42735</v>
      </c>
      <c r="C29" s="109">
        <v>319480</v>
      </c>
      <c r="D29" s="110">
        <v>634</v>
      </c>
      <c r="E29" s="110">
        <v>27317</v>
      </c>
      <c r="F29" s="110">
        <v>33609</v>
      </c>
      <c r="G29" s="110">
        <v>33105</v>
      </c>
      <c r="H29" s="110">
        <v>34910</v>
      </c>
      <c r="I29" s="110">
        <v>35963</v>
      </c>
      <c r="J29" s="110">
        <v>34990</v>
      </c>
      <c r="K29" s="110">
        <v>35738</v>
      </c>
      <c r="L29" s="110">
        <v>29694</v>
      </c>
      <c r="M29" s="110">
        <v>22843</v>
      </c>
      <c r="N29" s="110">
        <v>11146</v>
      </c>
      <c r="O29" s="110">
        <v>8095</v>
      </c>
      <c r="P29" s="110">
        <v>6086</v>
      </c>
      <c r="Q29" s="110">
        <v>5350</v>
      </c>
      <c r="R29" s="381">
        <v>50</v>
      </c>
    </row>
    <row r="30" spans="2:18">
      <c r="B30" s="196"/>
      <c r="C30" s="109"/>
      <c r="D30" s="110"/>
      <c r="E30" s="110"/>
      <c r="F30" s="110"/>
      <c r="G30" s="110"/>
      <c r="H30" s="110"/>
      <c r="I30" s="110"/>
      <c r="J30" s="110"/>
      <c r="K30" s="110"/>
      <c r="L30" s="110"/>
      <c r="M30" s="110"/>
      <c r="N30" s="110"/>
      <c r="O30" s="110"/>
      <c r="P30" s="110"/>
      <c r="Q30" s="110"/>
      <c r="R30" s="381"/>
    </row>
    <row r="31" spans="2:18">
      <c r="B31" s="5" t="s">
        <v>750</v>
      </c>
      <c r="C31" s="106"/>
      <c r="D31" s="107"/>
      <c r="E31" s="107"/>
      <c r="F31" s="107"/>
      <c r="G31" s="107"/>
      <c r="H31" s="107"/>
      <c r="I31" s="107"/>
      <c r="J31" s="107"/>
      <c r="K31" s="107"/>
      <c r="L31" s="107"/>
      <c r="M31" s="107"/>
      <c r="N31" s="107"/>
      <c r="O31" s="107"/>
      <c r="P31" s="107"/>
      <c r="Q31" s="107"/>
      <c r="R31" s="380"/>
    </row>
    <row r="32" spans="2:18">
      <c r="B32" s="4" t="s">
        <v>23</v>
      </c>
      <c r="C32" s="109"/>
      <c r="D32" s="110"/>
      <c r="E32" s="110"/>
      <c r="F32" s="110"/>
      <c r="G32" s="110"/>
      <c r="H32" s="110"/>
      <c r="I32" s="110"/>
      <c r="J32" s="110"/>
      <c r="K32" s="110"/>
      <c r="L32" s="110"/>
      <c r="M32" s="110"/>
      <c r="N32" s="110"/>
      <c r="O32" s="110"/>
      <c r="P32" s="110"/>
      <c r="Q32" s="110"/>
      <c r="R32" s="381"/>
    </row>
    <row r="33" spans="2:18">
      <c r="B33" s="196">
        <v>39082</v>
      </c>
      <c r="C33" s="109">
        <v>598</v>
      </c>
      <c r="D33" s="110">
        <v>1</v>
      </c>
      <c r="E33" s="110">
        <v>24</v>
      </c>
      <c r="F33" s="110">
        <v>42</v>
      </c>
      <c r="G33" s="110">
        <v>46</v>
      </c>
      <c r="H33" s="110">
        <v>59</v>
      </c>
      <c r="I33" s="110">
        <v>87</v>
      </c>
      <c r="J33" s="110">
        <v>91</v>
      </c>
      <c r="K33" s="110">
        <v>74</v>
      </c>
      <c r="L33" s="110">
        <v>47</v>
      </c>
      <c r="M33" s="110">
        <v>24</v>
      </c>
      <c r="N33" s="110">
        <v>36</v>
      </c>
      <c r="O33" s="110">
        <v>32</v>
      </c>
      <c r="P33" s="110">
        <v>22</v>
      </c>
      <c r="Q33" s="110">
        <v>13</v>
      </c>
      <c r="R33" s="381">
        <v>53.5</v>
      </c>
    </row>
    <row r="34" spans="2:18">
      <c r="B34" s="196">
        <v>39813</v>
      </c>
      <c r="C34" s="109">
        <v>623</v>
      </c>
      <c r="D34" s="110" t="s">
        <v>12</v>
      </c>
      <c r="E34" s="110">
        <v>45</v>
      </c>
      <c r="F34" s="110">
        <v>22</v>
      </c>
      <c r="G34" s="110">
        <v>51</v>
      </c>
      <c r="H34" s="110">
        <v>50</v>
      </c>
      <c r="I34" s="110">
        <v>90</v>
      </c>
      <c r="J34" s="110">
        <v>103</v>
      </c>
      <c r="K34" s="110">
        <v>76</v>
      </c>
      <c r="L34" s="110">
        <v>46</v>
      </c>
      <c r="M34" s="110">
        <v>40</v>
      </c>
      <c r="N34" s="110">
        <v>29</v>
      </c>
      <c r="O34" s="110">
        <v>26</v>
      </c>
      <c r="P34" s="110">
        <v>32</v>
      </c>
      <c r="Q34" s="110">
        <v>13</v>
      </c>
      <c r="R34" s="381">
        <v>53.8</v>
      </c>
    </row>
    <row r="35" spans="2:18">
      <c r="B35" s="196">
        <v>40543</v>
      </c>
      <c r="C35" s="109">
        <v>607</v>
      </c>
      <c r="D35" s="110">
        <v>2</v>
      </c>
      <c r="E35" s="110">
        <v>33</v>
      </c>
      <c r="F35" s="110">
        <v>28</v>
      </c>
      <c r="G35" s="110">
        <v>54</v>
      </c>
      <c r="H35" s="110">
        <v>52</v>
      </c>
      <c r="I35" s="110">
        <v>62</v>
      </c>
      <c r="J35" s="110">
        <v>96</v>
      </c>
      <c r="K35" s="110">
        <v>90</v>
      </c>
      <c r="L35" s="110">
        <v>59</v>
      </c>
      <c r="M35" s="110">
        <v>41</v>
      </c>
      <c r="N35" s="110">
        <v>23</v>
      </c>
      <c r="O35" s="110">
        <v>24</v>
      </c>
      <c r="P35" s="110">
        <v>30</v>
      </c>
      <c r="Q35" s="110">
        <v>13</v>
      </c>
      <c r="R35" s="381">
        <v>54.1</v>
      </c>
    </row>
    <row r="36" spans="2:18">
      <c r="B36" s="196">
        <v>41274</v>
      </c>
      <c r="C36" s="109">
        <v>624</v>
      </c>
      <c r="D36" s="110">
        <v>2</v>
      </c>
      <c r="E36" s="110">
        <v>35</v>
      </c>
      <c r="F36" s="110">
        <v>35</v>
      </c>
      <c r="G36" s="110">
        <v>57</v>
      </c>
      <c r="H36" s="110">
        <v>59</v>
      </c>
      <c r="I36" s="110">
        <v>50</v>
      </c>
      <c r="J36" s="110">
        <v>92</v>
      </c>
      <c r="K36" s="110">
        <v>92</v>
      </c>
      <c r="L36" s="110">
        <v>80</v>
      </c>
      <c r="M36" s="110">
        <v>34</v>
      </c>
      <c r="N36" s="110">
        <v>27</v>
      </c>
      <c r="O36" s="110">
        <v>27</v>
      </c>
      <c r="P36" s="110">
        <v>23</v>
      </c>
      <c r="Q36" s="110">
        <v>11</v>
      </c>
      <c r="R36" s="381">
        <v>53.7</v>
      </c>
    </row>
    <row r="37" spans="2:18">
      <c r="B37" s="196">
        <v>42004</v>
      </c>
      <c r="C37" s="109">
        <v>613</v>
      </c>
      <c r="D37" s="110">
        <v>4</v>
      </c>
      <c r="E37" s="110">
        <v>38</v>
      </c>
      <c r="F37" s="110">
        <v>26</v>
      </c>
      <c r="G37" s="110">
        <v>42</v>
      </c>
      <c r="H37" s="110">
        <v>65</v>
      </c>
      <c r="I37" s="110">
        <v>54</v>
      </c>
      <c r="J37" s="110">
        <v>74</v>
      </c>
      <c r="K37" s="110">
        <v>92</v>
      </c>
      <c r="L37" s="110">
        <v>79</v>
      </c>
      <c r="M37" s="110">
        <v>42</v>
      </c>
      <c r="N37" s="110">
        <v>41</v>
      </c>
      <c r="O37" s="110">
        <v>20</v>
      </c>
      <c r="P37" s="110">
        <v>18</v>
      </c>
      <c r="Q37" s="110">
        <v>18</v>
      </c>
      <c r="R37" s="381">
        <v>54.5</v>
      </c>
    </row>
    <row r="38" spans="2:18">
      <c r="B38" s="196">
        <v>42735</v>
      </c>
      <c r="C38" s="109">
        <v>610</v>
      </c>
      <c r="D38" s="110">
        <v>1</v>
      </c>
      <c r="E38" s="110">
        <v>36</v>
      </c>
      <c r="F38" s="110">
        <v>21</v>
      </c>
      <c r="G38" s="110">
        <v>43</v>
      </c>
      <c r="H38" s="110">
        <v>51</v>
      </c>
      <c r="I38" s="110">
        <v>65</v>
      </c>
      <c r="J38" s="110">
        <v>58</v>
      </c>
      <c r="K38" s="110">
        <v>88</v>
      </c>
      <c r="L38" s="110">
        <v>84</v>
      </c>
      <c r="M38" s="110">
        <v>73</v>
      </c>
      <c r="N38" s="110">
        <v>37</v>
      </c>
      <c r="O38" s="110">
        <v>15</v>
      </c>
      <c r="P38" s="110">
        <v>22</v>
      </c>
      <c r="Q38" s="110">
        <v>16</v>
      </c>
      <c r="R38" s="381">
        <v>55.5</v>
      </c>
    </row>
    <row r="39" spans="2:18">
      <c r="B39" s="4"/>
      <c r="C39" s="109"/>
      <c r="D39" s="110"/>
      <c r="E39" s="110"/>
      <c r="F39" s="110"/>
      <c r="G39" s="110"/>
      <c r="H39" s="110"/>
      <c r="I39" s="110"/>
      <c r="J39" s="110"/>
      <c r="K39" s="110"/>
      <c r="L39" s="110"/>
      <c r="M39" s="110"/>
      <c r="N39" s="110"/>
      <c r="O39" s="110"/>
      <c r="P39" s="110"/>
      <c r="Q39" s="110"/>
      <c r="R39" s="381"/>
    </row>
    <row r="40" spans="2:18">
      <c r="B40" s="4" t="s">
        <v>24</v>
      </c>
      <c r="C40" s="109"/>
      <c r="D40" s="110"/>
      <c r="E40" s="110"/>
      <c r="F40" s="110"/>
      <c r="G40" s="110"/>
      <c r="H40" s="110"/>
      <c r="I40" s="110"/>
      <c r="J40" s="110"/>
      <c r="K40" s="110"/>
      <c r="L40" s="110"/>
      <c r="M40" s="110"/>
      <c r="N40" s="110"/>
      <c r="O40" s="110"/>
      <c r="P40" s="110"/>
      <c r="Q40" s="110"/>
      <c r="R40" s="381"/>
    </row>
    <row r="41" spans="2:18">
      <c r="B41" s="196">
        <v>39082</v>
      </c>
      <c r="C41" s="109">
        <v>3110</v>
      </c>
      <c r="D41" s="110">
        <v>1</v>
      </c>
      <c r="E41" s="110">
        <v>155</v>
      </c>
      <c r="F41" s="110">
        <v>304</v>
      </c>
      <c r="G41" s="110">
        <v>315</v>
      </c>
      <c r="H41" s="110">
        <v>367</v>
      </c>
      <c r="I41" s="110">
        <v>422</v>
      </c>
      <c r="J41" s="110">
        <v>381</v>
      </c>
      <c r="K41" s="110">
        <v>304</v>
      </c>
      <c r="L41" s="110">
        <v>215</v>
      </c>
      <c r="M41" s="110">
        <v>157</v>
      </c>
      <c r="N41" s="110">
        <v>161</v>
      </c>
      <c r="O41" s="110">
        <v>163</v>
      </c>
      <c r="P41" s="110">
        <v>110</v>
      </c>
      <c r="Q41" s="110">
        <v>55</v>
      </c>
      <c r="R41" s="381">
        <v>51.8</v>
      </c>
    </row>
    <row r="42" spans="2:18">
      <c r="B42" s="196">
        <v>39813</v>
      </c>
      <c r="C42" s="109">
        <v>3125</v>
      </c>
      <c r="D42" s="110">
        <v>1</v>
      </c>
      <c r="E42" s="110">
        <v>149</v>
      </c>
      <c r="F42" s="110">
        <v>254</v>
      </c>
      <c r="G42" s="110">
        <v>320</v>
      </c>
      <c r="H42" s="110">
        <v>338</v>
      </c>
      <c r="I42" s="110">
        <v>415</v>
      </c>
      <c r="J42" s="110">
        <v>416</v>
      </c>
      <c r="K42" s="110">
        <v>335</v>
      </c>
      <c r="L42" s="110">
        <v>234</v>
      </c>
      <c r="M42" s="110">
        <v>182</v>
      </c>
      <c r="N42" s="110">
        <v>154</v>
      </c>
      <c r="O42" s="110">
        <v>120</v>
      </c>
      <c r="P42" s="110">
        <v>155</v>
      </c>
      <c r="Q42" s="110">
        <v>52</v>
      </c>
      <c r="R42" s="381">
        <v>52.6</v>
      </c>
    </row>
    <row r="43" spans="2:18">
      <c r="B43" s="196">
        <v>40543</v>
      </c>
      <c r="C43" s="109">
        <v>3072</v>
      </c>
      <c r="D43" s="110">
        <v>5</v>
      </c>
      <c r="E43" s="110">
        <v>150</v>
      </c>
      <c r="F43" s="110">
        <v>226</v>
      </c>
      <c r="G43" s="110">
        <v>318</v>
      </c>
      <c r="H43" s="110">
        <v>306</v>
      </c>
      <c r="I43" s="110">
        <v>383</v>
      </c>
      <c r="J43" s="110">
        <v>427</v>
      </c>
      <c r="K43" s="110">
        <v>340</v>
      </c>
      <c r="L43" s="110">
        <v>269</v>
      </c>
      <c r="M43" s="110">
        <v>195</v>
      </c>
      <c r="N43" s="110">
        <v>154</v>
      </c>
      <c r="O43" s="110">
        <v>113</v>
      </c>
      <c r="P43" s="110">
        <v>127</v>
      </c>
      <c r="Q43" s="110">
        <v>59</v>
      </c>
      <c r="R43" s="381">
        <v>52.8</v>
      </c>
    </row>
    <row r="44" spans="2:18">
      <c r="B44" s="196">
        <v>41274</v>
      </c>
      <c r="C44" s="109">
        <v>3131</v>
      </c>
      <c r="D44" s="110">
        <v>4</v>
      </c>
      <c r="E44" s="110">
        <v>167</v>
      </c>
      <c r="F44" s="110">
        <v>206</v>
      </c>
      <c r="G44" s="110">
        <v>290</v>
      </c>
      <c r="H44" s="110">
        <v>315</v>
      </c>
      <c r="I44" s="110">
        <v>349</v>
      </c>
      <c r="J44" s="110">
        <v>423</v>
      </c>
      <c r="K44" s="110">
        <v>371</v>
      </c>
      <c r="L44" s="110">
        <v>329</v>
      </c>
      <c r="M44" s="110">
        <v>209</v>
      </c>
      <c r="N44" s="110">
        <v>155</v>
      </c>
      <c r="O44" s="110">
        <v>133</v>
      </c>
      <c r="P44" s="110">
        <v>103</v>
      </c>
      <c r="Q44" s="110">
        <v>77</v>
      </c>
      <c r="R44" s="381">
        <v>53.4</v>
      </c>
    </row>
    <row r="45" spans="2:18">
      <c r="B45" s="196">
        <v>42004</v>
      </c>
      <c r="C45" s="109">
        <v>3058</v>
      </c>
      <c r="D45" s="110">
        <v>5</v>
      </c>
      <c r="E45" s="110">
        <v>152</v>
      </c>
      <c r="F45" s="110">
        <v>193</v>
      </c>
      <c r="G45" s="110">
        <v>241</v>
      </c>
      <c r="H45" s="110">
        <v>333</v>
      </c>
      <c r="I45" s="110">
        <v>322</v>
      </c>
      <c r="J45" s="110">
        <v>376</v>
      </c>
      <c r="K45" s="110">
        <v>421</v>
      </c>
      <c r="L45" s="110">
        <v>317</v>
      </c>
      <c r="M45" s="110">
        <v>216</v>
      </c>
      <c r="N45" s="110">
        <v>185</v>
      </c>
      <c r="O45" s="110">
        <v>122</v>
      </c>
      <c r="P45" s="110">
        <v>76</v>
      </c>
      <c r="Q45" s="110">
        <v>99</v>
      </c>
      <c r="R45" s="381">
        <v>54.1</v>
      </c>
    </row>
    <row r="46" spans="2:18">
      <c r="B46" s="196">
        <v>42735</v>
      </c>
      <c r="C46" s="109">
        <v>3027</v>
      </c>
      <c r="D46" s="110">
        <v>6</v>
      </c>
      <c r="E46" s="110">
        <v>157</v>
      </c>
      <c r="F46" s="110">
        <v>185</v>
      </c>
      <c r="G46" s="110">
        <v>202</v>
      </c>
      <c r="H46" s="110">
        <v>303</v>
      </c>
      <c r="I46" s="110">
        <v>314</v>
      </c>
      <c r="J46" s="110">
        <v>345</v>
      </c>
      <c r="K46" s="110">
        <v>408</v>
      </c>
      <c r="L46" s="110">
        <v>350</v>
      </c>
      <c r="M46" s="110">
        <v>286</v>
      </c>
      <c r="N46" s="110">
        <v>163</v>
      </c>
      <c r="O46" s="110">
        <v>121</v>
      </c>
      <c r="P46" s="110">
        <v>98</v>
      </c>
      <c r="Q46" s="110">
        <v>89</v>
      </c>
      <c r="R46" s="381">
        <v>54.7</v>
      </c>
    </row>
    <row r="47" spans="2:18">
      <c r="B47" s="4"/>
      <c r="C47" s="109"/>
      <c r="D47" s="110"/>
      <c r="E47" s="110"/>
      <c r="F47" s="110"/>
      <c r="G47" s="110"/>
      <c r="H47" s="110"/>
      <c r="I47" s="110"/>
      <c r="J47" s="110"/>
      <c r="K47" s="110"/>
      <c r="L47" s="110"/>
      <c r="M47" s="110"/>
      <c r="N47" s="110"/>
      <c r="O47" s="110"/>
      <c r="P47" s="110"/>
      <c r="Q47" s="110"/>
      <c r="R47" s="381"/>
    </row>
    <row r="48" spans="2:18">
      <c r="B48" s="4" t="s">
        <v>25</v>
      </c>
      <c r="C48" s="109"/>
      <c r="D48" s="110"/>
      <c r="E48" s="110"/>
      <c r="F48" s="110"/>
      <c r="G48" s="110"/>
      <c r="H48" s="110"/>
      <c r="I48" s="110"/>
      <c r="J48" s="110"/>
      <c r="K48" s="110"/>
      <c r="L48" s="110"/>
      <c r="M48" s="110"/>
      <c r="N48" s="110"/>
      <c r="O48" s="110"/>
      <c r="P48" s="110"/>
      <c r="Q48" s="110"/>
      <c r="R48" s="381"/>
    </row>
    <row r="49" spans="2:18">
      <c r="B49" s="196">
        <v>39082</v>
      </c>
      <c r="C49" s="109">
        <v>229998</v>
      </c>
      <c r="D49" s="110">
        <v>316</v>
      </c>
      <c r="E49" s="110">
        <v>16603</v>
      </c>
      <c r="F49" s="110">
        <v>23769</v>
      </c>
      <c r="G49" s="110">
        <v>26840</v>
      </c>
      <c r="H49" s="110">
        <v>28943</v>
      </c>
      <c r="I49" s="110">
        <v>31443</v>
      </c>
      <c r="J49" s="110">
        <v>27431</v>
      </c>
      <c r="K49" s="110">
        <v>23275</v>
      </c>
      <c r="L49" s="110">
        <v>12375</v>
      </c>
      <c r="M49" s="110">
        <v>10319</v>
      </c>
      <c r="N49" s="110">
        <v>10037</v>
      </c>
      <c r="O49" s="110">
        <v>9663</v>
      </c>
      <c r="P49" s="110">
        <v>6728</v>
      </c>
      <c r="Q49" s="110">
        <v>2256</v>
      </c>
      <c r="R49" s="381">
        <v>49.8</v>
      </c>
    </row>
    <row r="50" spans="2:18">
      <c r="B50" s="196">
        <v>39813</v>
      </c>
      <c r="C50" s="109">
        <v>234702</v>
      </c>
      <c r="D50" s="110">
        <v>305</v>
      </c>
      <c r="E50" s="110">
        <v>16447</v>
      </c>
      <c r="F50" s="110">
        <v>22905</v>
      </c>
      <c r="G50" s="110">
        <v>26123</v>
      </c>
      <c r="H50" s="110">
        <v>28262</v>
      </c>
      <c r="I50" s="110">
        <v>31233</v>
      </c>
      <c r="J50" s="110">
        <v>30135</v>
      </c>
      <c r="K50" s="110">
        <v>23921</v>
      </c>
      <c r="L50" s="110">
        <v>16577</v>
      </c>
      <c r="M50" s="110">
        <v>10764</v>
      </c>
      <c r="N50" s="110">
        <v>9479</v>
      </c>
      <c r="O50" s="110">
        <v>8084</v>
      </c>
      <c r="P50" s="110">
        <v>7790</v>
      </c>
      <c r="Q50" s="110">
        <v>2677</v>
      </c>
      <c r="R50" s="381">
        <v>50.1</v>
      </c>
    </row>
    <row r="51" spans="2:18">
      <c r="B51" s="196">
        <v>40543</v>
      </c>
      <c r="C51" s="109">
        <v>239152</v>
      </c>
      <c r="D51" s="110">
        <v>306</v>
      </c>
      <c r="E51" s="110">
        <v>16658</v>
      </c>
      <c r="F51" s="110">
        <v>22280</v>
      </c>
      <c r="G51" s="110">
        <v>25176</v>
      </c>
      <c r="H51" s="110">
        <v>27239</v>
      </c>
      <c r="I51" s="110">
        <v>30645</v>
      </c>
      <c r="J51" s="110">
        <v>31388</v>
      </c>
      <c r="K51" s="110">
        <v>25926</v>
      </c>
      <c r="L51" s="110">
        <v>20803</v>
      </c>
      <c r="M51" s="110">
        <v>11127</v>
      </c>
      <c r="N51" s="110">
        <v>9104</v>
      </c>
      <c r="O51" s="110">
        <v>8040</v>
      </c>
      <c r="P51" s="110">
        <v>7013</v>
      </c>
      <c r="Q51" s="110">
        <v>3447</v>
      </c>
      <c r="R51" s="381">
        <v>50.6</v>
      </c>
    </row>
    <row r="52" spans="2:18">
      <c r="B52" s="196">
        <v>41274</v>
      </c>
      <c r="C52" s="109">
        <v>243627</v>
      </c>
      <c r="D52" s="110">
        <v>289</v>
      </c>
      <c r="E52" s="110">
        <v>16771</v>
      </c>
      <c r="F52" s="110">
        <v>22514</v>
      </c>
      <c r="G52" s="110">
        <v>24260</v>
      </c>
      <c r="H52" s="110">
        <v>27096</v>
      </c>
      <c r="I52" s="110">
        <v>29136</v>
      </c>
      <c r="J52" s="110">
        <v>31375</v>
      </c>
      <c r="K52" s="110">
        <v>28492</v>
      </c>
      <c r="L52" s="110">
        <v>22886</v>
      </c>
      <c r="M52" s="110">
        <v>13382</v>
      </c>
      <c r="N52" s="110">
        <v>9132</v>
      </c>
      <c r="O52" s="110">
        <v>7974</v>
      </c>
      <c r="P52" s="110">
        <v>5812</v>
      </c>
      <c r="Q52" s="110">
        <v>4508</v>
      </c>
      <c r="R52" s="381">
        <v>51</v>
      </c>
    </row>
    <row r="53" spans="2:18">
      <c r="B53" s="196">
        <v>42004</v>
      </c>
      <c r="C53" s="109">
        <v>247701</v>
      </c>
      <c r="D53" s="110">
        <v>361</v>
      </c>
      <c r="E53" s="110">
        <v>16937</v>
      </c>
      <c r="F53" s="110">
        <v>22469</v>
      </c>
      <c r="G53" s="110">
        <v>23421</v>
      </c>
      <c r="H53" s="110">
        <v>26496</v>
      </c>
      <c r="I53" s="110">
        <v>28121</v>
      </c>
      <c r="J53" s="110">
        <v>30794</v>
      </c>
      <c r="K53" s="110">
        <v>30390</v>
      </c>
      <c r="L53" s="110">
        <v>23808</v>
      </c>
      <c r="M53" s="110">
        <v>17257</v>
      </c>
      <c r="N53" s="110">
        <v>9944</v>
      </c>
      <c r="O53" s="110">
        <v>7460</v>
      </c>
      <c r="P53" s="110">
        <v>5454</v>
      </c>
      <c r="Q53" s="110">
        <v>4789</v>
      </c>
      <c r="R53" s="381">
        <v>51.4</v>
      </c>
    </row>
    <row r="54" spans="2:18">
      <c r="B54" s="196">
        <v>42735</v>
      </c>
      <c r="C54" s="109">
        <v>251987</v>
      </c>
      <c r="D54" s="110">
        <v>385</v>
      </c>
      <c r="E54" s="110">
        <v>17896</v>
      </c>
      <c r="F54" s="110">
        <v>22808</v>
      </c>
      <c r="G54" s="110">
        <v>22869</v>
      </c>
      <c r="H54" s="110">
        <v>25476</v>
      </c>
      <c r="I54" s="110">
        <v>27874</v>
      </c>
      <c r="J54" s="110">
        <v>28984</v>
      </c>
      <c r="K54" s="110">
        <v>30887</v>
      </c>
      <c r="L54" s="110">
        <v>26412</v>
      </c>
      <c r="M54" s="110">
        <v>20701</v>
      </c>
      <c r="N54" s="110">
        <v>10040</v>
      </c>
      <c r="O54" s="110">
        <v>7436</v>
      </c>
      <c r="P54" s="110">
        <v>5569</v>
      </c>
      <c r="Q54" s="110">
        <v>4650</v>
      </c>
      <c r="R54" s="381">
        <v>51.7</v>
      </c>
    </row>
    <row r="55" spans="2:18">
      <c r="B55" s="196"/>
      <c r="C55" s="109"/>
      <c r="D55" s="110"/>
      <c r="E55" s="110"/>
      <c r="F55" s="110"/>
      <c r="G55" s="110"/>
      <c r="H55" s="110"/>
      <c r="I55" s="110"/>
      <c r="J55" s="110"/>
      <c r="K55" s="110"/>
      <c r="L55" s="110"/>
      <c r="M55" s="110"/>
      <c r="N55" s="110"/>
      <c r="O55" s="110"/>
      <c r="P55" s="110"/>
      <c r="Q55" s="110"/>
      <c r="R55" s="381"/>
    </row>
    <row r="56" spans="2:18">
      <c r="B56" s="5" t="s">
        <v>751</v>
      </c>
      <c r="C56" s="106"/>
      <c r="D56" s="107"/>
      <c r="E56" s="107"/>
      <c r="F56" s="107"/>
      <c r="G56" s="107"/>
      <c r="H56" s="107"/>
      <c r="I56" s="107"/>
      <c r="J56" s="107"/>
      <c r="K56" s="107"/>
      <c r="L56" s="107"/>
      <c r="M56" s="107"/>
      <c r="N56" s="107"/>
      <c r="O56" s="107"/>
      <c r="P56" s="107"/>
      <c r="Q56" s="107"/>
      <c r="R56" s="380"/>
    </row>
    <row r="57" spans="2:18">
      <c r="B57" s="4" t="s">
        <v>23</v>
      </c>
      <c r="C57" s="109"/>
      <c r="D57" s="110"/>
      <c r="E57" s="110"/>
      <c r="F57" s="110"/>
      <c r="G57" s="110"/>
      <c r="H57" s="110"/>
      <c r="I57" s="110"/>
      <c r="J57" s="110"/>
      <c r="K57" s="110"/>
      <c r="L57" s="110"/>
      <c r="M57" s="110"/>
      <c r="N57" s="110"/>
      <c r="O57" s="110"/>
      <c r="P57" s="110"/>
      <c r="Q57" s="110"/>
      <c r="R57" s="381"/>
    </row>
    <row r="58" spans="2:18">
      <c r="B58" s="196">
        <v>39082</v>
      </c>
      <c r="C58" s="109">
        <v>87</v>
      </c>
      <c r="D58" s="110">
        <v>1</v>
      </c>
      <c r="E58" s="110">
        <v>16</v>
      </c>
      <c r="F58" s="110">
        <v>12</v>
      </c>
      <c r="G58" s="110">
        <v>9</v>
      </c>
      <c r="H58" s="110">
        <v>10</v>
      </c>
      <c r="I58" s="110">
        <v>5</v>
      </c>
      <c r="J58" s="110">
        <v>8</v>
      </c>
      <c r="K58" s="110">
        <v>13</v>
      </c>
      <c r="L58" s="110">
        <v>3</v>
      </c>
      <c r="M58" s="110">
        <v>4</v>
      </c>
      <c r="N58" s="110">
        <v>1</v>
      </c>
      <c r="O58" s="110">
        <v>1</v>
      </c>
      <c r="P58" s="110">
        <v>3</v>
      </c>
      <c r="Q58" s="110">
        <v>1</v>
      </c>
      <c r="R58" s="381">
        <v>45.4</v>
      </c>
    </row>
    <row r="59" spans="2:18">
      <c r="B59" s="196">
        <v>39813</v>
      </c>
      <c r="C59" s="109">
        <v>101</v>
      </c>
      <c r="D59" s="110" t="s">
        <v>12</v>
      </c>
      <c r="E59" s="110">
        <v>21</v>
      </c>
      <c r="F59" s="110">
        <v>14</v>
      </c>
      <c r="G59" s="110">
        <v>12</v>
      </c>
      <c r="H59" s="110">
        <v>12</v>
      </c>
      <c r="I59" s="110">
        <v>8</v>
      </c>
      <c r="J59" s="110">
        <v>7</v>
      </c>
      <c r="K59" s="110">
        <v>11</v>
      </c>
      <c r="L59" s="110">
        <v>6</v>
      </c>
      <c r="M59" s="110">
        <v>5</v>
      </c>
      <c r="N59" s="110" t="s">
        <v>12</v>
      </c>
      <c r="O59" s="110">
        <v>1</v>
      </c>
      <c r="P59" s="110">
        <v>3</v>
      </c>
      <c r="Q59" s="110">
        <v>1</v>
      </c>
      <c r="R59" s="381">
        <v>44.5</v>
      </c>
    </row>
    <row r="60" spans="2:18">
      <c r="B60" s="196">
        <v>40543</v>
      </c>
      <c r="C60" s="109">
        <v>100</v>
      </c>
      <c r="D60" s="110">
        <v>1</v>
      </c>
      <c r="E60" s="110">
        <v>15</v>
      </c>
      <c r="F60" s="110">
        <v>19</v>
      </c>
      <c r="G60" s="110">
        <v>12</v>
      </c>
      <c r="H60" s="110">
        <v>13</v>
      </c>
      <c r="I60" s="110">
        <v>7</v>
      </c>
      <c r="J60" s="110">
        <v>3</v>
      </c>
      <c r="K60" s="110">
        <v>11</v>
      </c>
      <c r="L60" s="110">
        <v>10</v>
      </c>
      <c r="M60" s="110">
        <v>2</v>
      </c>
      <c r="N60" s="110">
        <v>2</v>
      </c>
      <c r="O60" s="110">
        <v>1</v>
      </c>
      <c r="P60" s="110">
        <v>2</v>
      </c>
      <c r="Q60" s="110">
        <v>2</v>
      </c>
      <c r="R60" s="381">
        <v>44.9</v>
      </c>
    </row>
    <row r="61" spans="2:18">
      <c r="B61" s="196">
        <v>41274</v>
      </c>
      <c r="C61" s="109">
        <v>91</v>
      </c>
      <c r="D61" s="110">
        <v>2</v>
      </c>
      <c r="E61" s="110">
        <v>10</v>
      </c>
      <c r="F61" s="110">
        <v>4</v>
      </c>
      <c r="G61" s="110">
        <v>16</v>
      </c>
      <c r="H61" s="110">
        <v>12</v>
      </c>
      <c r="I61" s="110">
        <v>11</v>
      </c>
      <c r="J61" s="110">
        <v>6</v>
      </c>
      <c r="K61" s="110">
        <v>8</v>
      </c>
      <c r="L61" s="110">
        <v>11</v>
      </c>
      <c r="M61" s="110">
        <v>5</v>
      </c>
      <c r="N61" s="110">
        <v>2</v>
      </c>
      <c r="O61" s="110">
        <v>1</v>
      </c>
      <c r="P61" s="110">
        <v>1</v>
      </c>
      <c r="Q61" s="110">
        <v>2</v>
      </c>
      <c r="R61" s="381">
        <v>47.9</v>
      </c>
    </row>
    <row r="62" spans="2:18">
      <c r="B62" s="196">
        <v>42004</v>
      </c>
      <c r="C62" s="109">
        <v>91</v>
      </c>
      <c r="D62" s="110">
        <v>1</v>
      </c>
      <c r="E62" s="110">
        <v>13</v>
      </c>
      <c r="F62" s="110">
        <v>5</v>
      </c>
      <c r="G62" s="110">
        <v>11</v>
      </c>
      <c r="H62" s="110">
        <v>16</v>
      </c>
      <c r="I62" s="110">
        <v>10</v>
      </c>
      <c r="J62" s="110">
        <v>7</v>
      </c>
      <c r="K62" s="110">
        <v>5</v>
      </c>
      <c r="L62" s="110">
        <v>11</v>
      </c>
      <c r="M62" s="110">
        <v>7</v>
      </c>
      <c r="N62" s="110">
        <v>2</v>
      </c>
      <c r="O62" s="110" t="s">
        <v>12</v>
      </c>
      <c r="P62" s="110">
        <v>1</v>
      </c>
      <c r="Q62" s="110">
        <v>2</v>
      </c>
      <c r="R62" s="381">
        <v>47.3</v>
      </c>
    </row>
    <row r="63" spans="2:18">
      <c r="B63" s="196">
        <v>42735</v>
      </c>
      <c r="C63" s="109">
        <v>104</v>
      </c>
      <c r="D63" s="110">
        <v>1</v>
      </c>
      <c r="E63" s="110">
        <v>17</v>
      </c>
      <c r="F63" s="110">
        <v>10</v>
      </c>
      <c r="G63" s="110">
        <v>14</v>
      </c>
      <c r="H63" s="110">
        <v>14</v>
      </c>
      <c r="I63" s="110">
        <v>12</v>
      </c>
      <c r="J63" s="110">
        <v>8</v>
      </c>
      <c r="K63" s="110">
        <v>5</v>
      </c>
      <c r="L63" s="110">
        <v>7</v>
      </c>
      <c r="M63" s="110">
        <v>10</v>
      </c>
      <c r="N63" s="110">
        <v>3</v>
      </c>
      <c r="O63" s="110">
        <v>1</v>
      </c>
      <c r="P63" s="110">
        <v>1</v>
      </c>
      <c r="Q63" s="110">
        <v>1</v>
      </c>
      <c r="R63" s="381">
        <v>46</v>
      </c>
    </row>
    <row r="64" spans="2:18">
      <c r="B64" s="4"/>
      <c r="C64" s="109"/>
      <c r="D64" s="110"/>
      <c r="E64" s="110"/>
      <c r="F64" s="110"/>
      <c r="G64" s="110"/>
      <c r="H64" s="110"/>
      <c r="I64" s="110"/>
      <c r="J64" s="110"/>
      <c r="K64" s="110"/>
      <c r="L64" s="110"/>
      <c r="M64" s="110"/>
      <c r="N64" s="110"/>
      <c r="O64" s="110"/>
      <c r="P64" s="110"/>
      <c r="Q64" s="110"/>
      <c r="R64" s="381"/>
    </row>
    <row r="65" spans="2:18">
      <c r="B65" s="4" t="s">
        <v>24</v>
      </c>
      <c r="C65" s="109"/>
      <c r="D65" s="110"/>
      <c r="E65" s="110"/>
      <c r="F65" s="110"/>
      <c r="G65" s="110"/>
      <c r="H65" s="110"/>
      <c r="I65" s="110"/>
      <c r="J65" s="110"/>
      <c r="K65" s="110"/>
      <c r="L65" s="110"/>
      <c r="M65" s="110"/>
      <c r="N65" s="110"/>
      <c r="O65" s="110"/>
      <c r="P65" s="110"/>
      <c r="Q65" s="110"/>
      <c r="R65" s="381"/>
    </row>
    <row r="66" spans="2:18">
      <c r="B66" s="196">
        <v>39082</v>
      </c>
      <c r="C66" s="109">
        <v>478</v>
      </c>
      <c r="D66" s="110">
        <v>1</v>
      </c>
      <c r="E66" s="110">
        <v>89</v>
      </c>
      <c r="F66" s="110">
        <v>63</v>
      </c>
      <c r="G66" s="110">
        <v>76</v>
      </c>
      <c r="H66" s="110">
        <v>59</v>
      </c>
      <c r="I66" s="110">
        <v>48</v>
      </c>
      <c r="J66" s="110">
        <v>42</v>
      </c>
      <c r="K66" s="110">
        <v>40</v>
      </c>
      <c r="L66" s="110">
        <v>21</v>
      </c>
      <c r="M66" s="110">
        <v>13</v>
      </c>
      <c r="N66" s="110">
        <v>5</v>
      </c>
      <c r="O66" s="110">
        <v>5</v>
      </c>
      <c r="P66" s="110">
        <v>10</v>
      </c>
      <c r="Q66" s="110">
        <v>6</v>
      </c>
      <c r="R66" s="381">
        <v>43.9</v>
      </c>
    </row>
    <row r="67" spans="2:18">
      <c r="B67" s="196">
        <v>39813</v>
      </c>
      <c r="C67" s="109">
        <v>505</v>
      </c>
      <c r="D67" s="110">
        <v>2</v>
      </c>
      <c r="E67" s="110">
        <v>77</v>
      </c>
      <c r="F67" s="110">
        <v>83</v>
      </c>
      <c r="G67" s="110">
        <v>71</v>
      </c>
      <c r="H67" s="110">
        <v>62</v>
      </c>
      <c r="I67" s="110">
        <v>56</v>
      </c>
      <c r="J67" s="110">
        <v>48</v>
      </c>
      <c r="K67" s="110">
        <v>36</v>
      </c>
      <c r="L67" s="110">
        <v>27</v>
      </c>
      <c r="M67" s="110">
        <v>20</v>
      </c>
      <c r="N67" s="110">
        <v>3</v>
      </c>
      <c r="O67" s="110">
        <v>5</v>
      </c>
      <c r="P67" s="110">
        <v>9</v>
      </c>
      <c r="Q67" s="110">
        <v>6</v>
      </c>
      <c r="R67" s="381">
        <v>44.1</v>
      </c>
    </row>
    <row r="68" spans="2:18">
      <c r="B68" s="196">
        <v>40543</v>
      </c>
      <c r="C68" s="109">
        <v>514</v>
      </c>
      <c r="D68" s="110">
        <v>1</v>
      </c>
      <c r="E68" s="110">
        <v>70</v>
      </c>
      <c r="F68" s="110">
        <v>93</v>
      </c>
      <c r="G68" s="110">
        <v>66</v>
      </c>
      <c r="H68" s="110">
        <v>75</v>
      </c>
      <c r="I68" s="110">
        <v>57</v>
      </c>
      <c r="J68" s="110">
        <v>41</v>
      </c>
      <c r="K68" s="110">
        <v>37</v>
      </c>
      <c r="L68" s="110">
        <v>32</v>
      </c>
      <c r="M68" s="110">
        <v>19</v>
      </c>
      <c r="N68" s="110">
        <v>7</v>
      </c>
      <c r="O68" s="110">
        <v>4</v>
      </c>
      <c r="P68" s="110">
        <v>5</v>
      </c>
      <c r="Q68" s="110">
        <v>7</v>
      </c>
      <c r="R68" s="381">
        <v>44.2</v>
      </c>
    </row>
    <row r="69" spans="2:18">
      <c r="B69" s="196">
        <v>41274</v>
      </c>
      <c r="C69" s="109">
        <v>531</v>
      </c>
      <c r="D69" s="110">
        <v>3</v>
      </c>
      <c r="E69" s="110">
        <v>67</v>
      </c>
      <c r="F69" s="110">
        <v>67</v>
      </c>
      <c r="G69" s="110">
        <v>80</v>
      </c>
      <c r="H69" s="110">
        <v>70</v>
      </c>
      <c r="I69" s="110">
        <v>61</v>
      </c>
      <c r="J69" s="110">
        <v>56</v>
      </c>
      <c r="K69" s="110">
        <v>40</v>
      </c>
      <c r="L69" s="110">
        <v>37</v>
      </c>
      <c r="M69" s="110">
        <v>24</v>
      </c>
      <c r="N69" s="110">
        <v>12</v>
      </c>
      <c r="O69" s="110">
        <v>4</v>
      </c>
      <c r="P69" s="110">
        <v>3</v>
      </c>
      <c r="Q69" s="110">
        <v>7</v>
      </c>
      <c r="R69" s="381">
        <v>45.4</v>
      </c>
    </row>
    <row r="70" spans="2:18">
      <c r="B70" s="196">
        <v>42004</v>
      </c>
      <c r="C70" s="109">
        <v>561</v>
      </c>
      <c r="D70" s="110">
        <v>1</v>
      </c>
      <c r="E70" s="110">
        <v>91</v>
      </c>
      <c r="F70" s="110">
        <v>56</v>
      </c>
      <c r="G70" s="110">
        <v>83</v>
      </c>
      <c r="H70" s="110">
        <v>66</v>
      </c>
      <c r="I70" s="110">
        <v>70</v>
      </c>
      <c r="J70" s="110">
        <v>56</v>
      </c>
      <c r="K70" s="110">
        <v>41</v>
      </c>
      <c r="L70" s="110">
        <v>38</v>
      </c>
      <c r="M70" s="110">
        <v>28</v>
      </c>
      <c r="N70" s="110">
        <v>18</v>
      </c>
      <c r="O70" s="110">
        <v>5</v>
      </c>
      <c r="P70" s="110">
        <v>2</v>
      </c>
      <c r="Q70" s="110">
        <v>6</v>
      </c>
      <c r="R70" s="381">
        <v>45.4</v>
      </c>
    </row>
    <row r="71" spans="2:18">
      <c r="B71" s="196">
        <v>42735</v>
      </c>
      <c r="C71" s="109">
        <v>588</v>
      </c>
      <c r="D71" s="110">
        <v>2</v>
      </c>
      <c r="E71" s="110">
        <v>74</v>
      </c>
      <c r="F71" s="110">
        <v>76</v>
      </c>
      <c r="G71" s="110">
        <v>79</v>
      </c>
      <c r="H71" s="110">
        <v>76</v>
      </c>
      <c r="I71" s="110">
        <v>81</v>
      </c>
      <c r="J71" s="110">
        <v>58</v>
      </c>
      <c r="K71" s="110">
        <v>42</v>
      </c>
      <c r="L71" s="110">
        <v>34</v>
      </c>
      <c r="M71" s="110">
        <v>36</v>
      </c>
      <c r="N71" s="110">
        <v>16</v>
      </c>
      <c r="O71" s="110">
        <v>8</v>
      </c>
      <c r="P71" s="110">
        <v>2</v>
      </c>
      <c r="Q71" s="110">
        <v>4</v>
      </c>
      <c r="R71" s="381">
        <v>45.8</v>
      </c>
    </row>
    <row r="72" spans="2:18">
      <c r="B72" s="4"/>
      <c r="C72" s="109"/>
      <c r="D72" s="110"/>
      <c r="E72" s="110"/>
      <c r="F72" s="110"/>
      <c r="G72" s="110"/>
      <c r="H72" s="110"/>
      <c r="I72" s="110"/>
      <c r="J72" s="110"/>
      <c r="K72" s="110"/>
      <c r="L72" s="110"/>
      <c r="M72" s="110"/>
      <c r="N72" s="110"/>
      <c r="O72" s="110"/>
      <c r="P72" s="110"/>
      <c r="Q72" s="110"/>
      <c r="R72" s="381"/>
    </row>
    <row r="73" spans="2:18">
      <c r="B73" s="4" t="s">
        <v>25</v>
      </c>
      <c r="C73" s="109"/>
      <c r="D73" s="110"/>
      <c r="E73" s="110"/>
      <c r="F73" s="110"/>
      <c r="G73" s="110"/>
      <c r="H73" s="110"/>
      <c r="I73" s="110"/>
      <c r="J73" s="110"/>
      <c r="K73" s="110"/>
      <c r="L73" s="110"/>
      <c r="M73" s="110"/>
      <c r="N73" s="110"/>
      <c r="O73" s="110"/>
      <c r="P73" s="110"/>
      <c r="Q73" s="110"/>
      <c r="R73" s="381"/>
    </row>
    <row r="74" spans="2:18">
      <c r="B74" s="196">
        <v>39082</v>
      </c>
      <c r="C74" s="109">
        <v>47929</v>
      </c>
      <c r="D74" s="110">
        <v>216</v>
      </c>
      <c r="E74" s="110">
        <v>9215</v>
      </c>
      <c r="F74" s="110">
        <v>9147</v>
      </c>
      <c r="G74" s="110">
        <v>7303</v>
      </c>
      <c r="H74" s="110">
        <v>5664</v>
      </c>
      <c r="I74" s="110">
        <v>4745</v>
      </c>
      <c r="J74" s="110">
        <v>3419</v>
      </c>
      <c r="K74" s="110">
        <v>2478</v>
      </c>
      <c r="L74" s="110">
        <v>1362</v>
      </c>
      <c r="M74" s="110">
        <v>875</v>
      </c>
      <c r="N74" s="110">
        <v>874</v>
      </c>
      <c r="O74" s="110">
        <v>1218</v>
      </c>
      <c r="P74" s="110">
        <v>926</v>
      </c>
      <c r="Q74" s="110">
        <v>487</v>
      </c>
      <c r="R74" s="381">
        <v>42.5</v>
      </c>
    </row>
    <row r="75" spans="2:18">
      <c r="B75" s="196">
        <v>39813</v>
      </c>
      <c r="C75" s="109">
        <v>51997</v>
      </c>
      <c r="D75" s="110">
        <v>220</v>
      </c>
      <c r="E75" s="110">
        <v>9289</v>
      </c>
      <c r="F75" s="110">
        <v>10069</v>
      </c>
      <c r="G75" s="110">
        <v>7896</v>
      </c>
      <c r="H75" s="110">
        <v>6404</v>
      </c>
      <c r="I75" s="110">
        <v>5280</v>
      </c>
      <c r="J75" s="110">
        <v>4163</v>
      </c>
      <c r="K75" s="110">
        <v>2675</v>
      </c>
      <c r="L75" s="110">
        <v>1814</v>
      </c>
      <c r="M75" s="110">
        <v>1023</v>
      </c>
      <c r="N75" s="110">
        <v>779</v>
      </c>
      <c r="O75" s="110">
        <v>830</v>
      </c>
      <c r="P75" s="110">
        <v>985</v>
      </c>
      <c r="Q75" s="110">
        <v>570</v>
      </c>
      <c r="R75" s="381">
        <v>42.5</v>
      </c>
    </row>
    <row r="76" spans="2:18">
      <c r="B76" s="196">
        <v>40543</v>
      </c>
      <c r="C76" s="109">
        <v>55897</v>
      </c>
      <c r="D76" s="110">
        <v>196</v>
      </c>
      <c r="E76" s="110">
        <v>9308</v>
      </c>
      <c r="F76" s="110">
        <v>10422</v>
      </c>
      <c r="G76" s="110">
        <v>8747</v>
      </c>
      <c r="H76" s="110">
        <v>7146</v>
      </c>
      <c r="I76" s="110">
        <v>5942</v>
      </c>
      <c r="J76" s="110">
        <v>4617</v>
      </c>
      <c r="K76" s="110">
        <v>3097</v>
      </c>
      <c r="L76" s="110">
        <v>2220</v>
      </c>
      <c r="M76" s="110">
        <v>1171</v>
      </c>
      <c r="N76" s="110">
        <v>753</v>
      </c>
      <c r="O76" s="110">
        <v>717</v>
      </c>
      <c r="P76" s="110">
        <v>917</v>
      </c>
      <c r="Q76" s="110">
        <v>644</v>
      </c>
      <c r="R76" s="381">
        <v>42.8</v>
      </c>
    </row>
    <row r="77" spans="2:18">
      <c r="B77" s="196">
        <v>41274</v>
      </c>
      <c r="C77" s="109">
        <v>59641</v>
      </c>
      <c r="D77" s="110">
        <v>194</v>
      </c>
      <c r="E77" s="110">
        <v>9212</v>
      </c>
      <c r="F77" s="110">
        <v>10677</v>
      </c>
      <c r="G77" s="110">
        <v>9434</v>
      </c>
      <c r="H77" s="110">
        <v>8007</v>
      </c>
      <c r="I77" s="110">
        <v>6392</v>
      </c>
      <c r="J77" s="110">
        <v>5116</v>
      </c>
      <c r="K77" s="110">
        <v>3795</v>
      </c>
      <c r="L77" s="110">
        <v>2431</v>
      </c>
      <c r="M77" s="110">
        <v>1474</v>
      </c>
      <c r="N77" s="110">
        <v>838</v>
      </c>
      <c r="O77" s="110">
        <v>660</v>
      </c>
      <c r="P77" s="110">
        <v>681</v>
      </c>
      <c r="Q77" s="110">
        <v>730</v>
      </c>
      <c r="R77" s="381">
        <v>43.1</v>
      </c>
    </row>
    <row r="78" spans="2:18">
      <c r="B78" s="196">
        <v>42004</v>
      </c>
      <c r="C78" s="109">
        <v>63504</v>
      </c>
      <c r="D78" s="110">
        <v>203</v>
      </c>
      <c r="E78" s="110">
        <v>9047</v>
      </c>
      <c r="F78" s="110">
        <v>10814</v>
      </c>
      <c r="G78" s="110">
        <v>10076</v>
      </c>
      <c r="H78" s="110">
        <v>8684</v>
      </c>
      <c r="I78" s="110">
        <v>7087</v>
      </c>
      <c r="J78" s="110">
        <v>5668</v>
      </c>
      <c r="K78" s="110">
        <v>4424</v>
      </c>
      <c r="L78" s="110">
        <v>2707</v>
      </c>
      <c r="M78" s="110">
        <v>1876</v>
      </c>
      <c r="N78" s="110">
        <v>966</v>
      </c>
      <c r="O78" s="110">
        <v>618</v>
      </c>
      <c r="P78" s="110">
        <v>544</v>
      </c>
      <c r="Q78" s="110">
        <v>790</v>
      </c>
      <c r="R78" s="381">
        <v>43.5</v>
      </c>
    </row>
    <row r="79" spans="2:18">
      <c r="B79" s="196">
        <v>42735</v>
      </c>
      <c r="C79" s="109">
        <v>67493</v>
      </c>
      <c r="D79" s="110">
        <v>249</v>
      </c>
      <c r="E79" s="110">
        <v>9421</v>
      </c>
      <c r="F79" s="110">
        <v>10801</v>
      </c>
      <c r="G79" s="110">
        <v>10236</v>
      </c>
      <c r="H79" s="110">
        <v>9434</v>
      </c>
      <c r="I79" s="110">
        <v>8089</v>
      </c>
      <c r="J79" s="110">
        <v>6006</v>
      </c>
      <c r="K79" s="110">
        <v>4851</v>
      </c>
      <c r="L79" s="110">
        <v>3282</v>
      </c>
      <c r="M79" s="110">
        <v>2142</v>
      </c>
      <c r="N79" s="110">
        <v>1106</v>
      </c>
      <c r="O79" s="110">
        <v>659</v>
      </c>
      <c r="P79" s="110">
        <v>517</v>
      </c>
      <c r="Q79" s="110">
        <v>700</v>
      </c>
      <c r="R79" s="381">
        <v>43.9</v>
      </c>
    </row>
    <row r="80" spans="2:18">
      <c r="B80" s="6"/>
      <c r="C80" s="112"/>
      <c r="D80" s="113"/>
      <c r="E80" s="113"/>
      <c r="F80" s="113"/>
      <c r="G80" s="113"/>
      <c r="H80" s="113"/>
      <c r="I80" s="113"/>
      <c r="J80" s="113"/>
      <c r="K80" s="113"/>
      <c r="L80" s="113"/>
      <c r="M80" s="113"/>
      <c r="N80" s="113"/>
      <c r="O80" s="113"/>
      <c r="P80" s="113"/>
      <c r="Q80" s="113"/>
      <c r="R80" s="382"/>
    </row>
    <row r="81" spans="2:18">
      <c r="B81" s="9" t="s">
        <v>774</v>
      </c>
      <c r="C81" s="430"/>
      <c r="D81" s="430"/>
      <c r="E81" s="430"/>
      <c r="F81" s="430"/>
      <c r="G81" s="430"/>
      <c r="H81" s="430"/>
      <c r="I81" s="430"/>
      <c r="J81" s="430"/>
      <c r="K81" s="430"/>
      <c r="L81" s="430"/>
      <c r="M81" s="430"/>
      <c r="N81" s="430"/>
      <c r="O81" s="430"/>
      <c r="P81" s="430"/>
      <c r="Q81" s="430"/>
      <c r="R81" s="431"/>
    </row>
    <row r="82" spans="2:18">
      <c r="B82" s="1" t="s">
        <v>28</v>
      </c>
    </row>
    <row r="83" spans="2:18">
      <c r="B83" s="1" t="s">
        <v>748</v>
      </c>
    </row>
    <row r="84" spans="2:18">
      <c r="B84" s="1" t="s">
        <v>1212</v>
      </c>
    </row>
    <row r="87" spans="2:18">
      <c r="C87" s="401"/>
      <c r="D87" s="401"/>
      <c r="E87" s="401"/>
      <c r="F87" s="401"/>
      <c r="G87" s="401"/>
      <c r="H87" s="401"/>
      <c r="I87" s="401"/>
      <c r="J87" s="401"/>
      <c r="K87" s="401"/>
      <c r="L87" s="401"/>
      <c r="M87" s="401"/>
      <c r="N87" s="401"/>
      <c r="O87" s="401"/>
      <c r="P87" s="401"/>
      <c r="Q87" s="401"/>
    </row>
    <row r="88" spans="2:18">
      <c r="C88" s="401"/>
      <c r="D88" s="401"/>
      <c r="E88" s="401"/>
      <c r="F88" s="401"/>
      <c r="G88" s="401"/>
      <c r="H88" s="401"/>
      <c r="I88" s="401"/>
      <c r="J88" s="401"/>
      <c r="K88" s="401"/>
      <c r="L88" s="401"/>
      <c r="M88" s="401"/>
      <c r="N88" s="401"/>
      <c r="O88" s="401"/>
      <c r="P88" s="401"/>
      <c r="Q88" s="401"/>
    </row>
    <row r="89" spans="2:18">
      <c r="C89" s="401"/>
      <c r="D89" s="401"/>
      <c r="E89" s="401"/>
      <c r="F89" s="401"/>
      <c r="G89" s="401"/>
      <c r="H89" s="401"/>
      <c r="I89" s="401"/>
      <c r="J89" s="401"/>
      <c r="K89" s="401"/>
      <c r="L89" s="401"/>
      <c r="M89" s="401"/>
      <c r="N89" s="401"/>
      <c r="O89" s="401"/>
      <c r="P89" s="401"/>
      <c r="Q89" s="401"/>
    </row>
    <row r="90" spans="2:18">
      <c r="C90" s="401"/>
      <c r="D90" s="401"/>
      <c r="E90" s="401"/>
      <c r="F90" s="401"/>
      <c r="G90" s="401"/>
      <c r="H90" s="401"/>
      <c r="I90" s="401"/>
      <c r="J90" s="401"/>
      <c r="K90" s="401"/>
      <c r="L90" s="401"/>
      <c r="M90" s="401"/>
      <c r="N90" s="401"/>
      <c r="O90" s="401"/>
      <c r="P90" s="401"/>
      <c r="Q90" s="401"/>
    </row>
    <row r="91" spans="2:18">
      <c r="C91" s="401"/>
      <c r="D91" s="401"/>
      <c r="E91" s="401"/>
      <c r="F91" s="401"/>
      <c r="G91" s="401"/>
      <c r="H91" s="401"/>
      <c r="I91" s="401"/>
      <c r="J91" s="401"/>
      <c r="K91" s="401"/>
      <c r="L91" s="401"/>
      <c r="M91" s="401"/>
      <c r="N91" s="401"/>
      <c r="O91" s="401"/>
      <c r="P91" s="401"/>
      <c r="Q91" s="401"/>
    </row>
    <row r="92" spans="2:18">
      <c r="C92" s="401"/>
      <c r="D92" s="401"/>
      <c r="E92" s="401"/>
      <c r="F92" s="401"/>
      <c r="G92" s="401"/>
      <c r="H92" s="401"/>
      <c r="I92" s="401"/>
      <c r="J92" s="401"/>
      <c r="K92" s="401"/>
      <c r="L92" s="401"/>
      <c r="M92" s="401"/>
      <c r="N92" s="401"/>
      <c r="O92" s="401"/>
      <c r="P92" s="401"/>
      <c r="Q92" s="401"/>
    </row>
    <row r="93" spans="2:18">
      <c r="C93" s="401"/>
      <c r="D93" s="401"/>
      <c r="E93" s="401"/>
      <c r="F93" s="401"/>
      <c r="G93" s="401"/>
      <c r="H93" s="401"/>
      <c r="I93" s="401"/>
      <c r="J93" s="401"/>
      <c r="K93" s="401"/>
      <c r="L93" s="401"/>
      <c r="M93" s="401"/>
      <c r="N93" s="401"/>
      <c r="O93" s="401"/>
      <c r="P93" s="401"/>
      <c r="Q93" s="401"/>
    </row>
    <row r="94" spans="2:18">
      <c r="C94" s="401"/>
      <c r="D94" s="401"/>
      <c r="E94" s="401"/>
      <c r="F94" s="401"/>
      <c r="G94" s="401"/>
      <c r="H94" s="401"/>
      <c r="I94" s="401"/>
      <c r="J94" s="401"/>
      <c r="K94" s="401"/>
      <c r="L94" s="401"/>
      <c r="M94" s="401"/>
      <c r="N94" s="401"/>
      <c r="O94" s="401"/>
      <c r="P94" s="401"/>
      <c r="Q94" s="401"/>
    </row>
    <row r="95" spans="2:18">
      <c r="C95" s="401"/>
      <c r="D95" s="401"/>
      <c r="E95" s="401"/>
      <c r="F95" s="401"/>
      <c r="G95" s="401"/>
      <c r="H95" s="401"/>
      <c r="I95" s="401"/>
      <c r="J95" s="401"/>
      <c r="K95" s="401"/>
      <c r="L95" s="401"/>
      <c r="M95" s="401"/>
      <c r="N95" s="401"/>
      <c r="O95" s="401"/>
      <c r="P95" s="401"/>
      <c r="Q95" s="401"/>
    </row>
    <row r="96" spans="2:18">
      <c r="C96" s="401"/>
      <c r="D96" s="401"/>
      <c r="E96" s="401"/>
      <c r="F96" s="401"/>
      <c r="G96" s="401"/>
      <c r="H96" s="401"/>
      <c r="I96" s="401"/>
      <c r="J96" s="401"/>
      <c r="K96" s="401"/>
      <c r="L96" s="401"/>
      <c r="M96" s="401"/>
      <c r="N96" s="401"/>
      <c r="O96" s="401"/>
      <c r="P96" s="401"/>
      <c r="Q96" s="401"/>
    </row>
    <row r="97" spans="3:17">
      <c r="C97" s="401"/>
      <c r="D97" s="401"/>
      <c r="E97" s="401"/>
      <c r="F97" s="401"/>
      <c r="G97" s="401"/>
      <c r="H97" s="401"/>
      <c r="I97" s="401"/>
      <c r="J97" s="401"/>
      <c r="K97" s="401"/>
      <c r="L97" s="401"/>
      <c r="M97" s="401"/>
      <c r="N97" s="401"/>
      <c r="O97" s="401"/>
      <c r="P97" s="401"/>
      <c r="Q97" s="401"/>
    </row>
    <row r="98" spans="3:17">
      <c r="C98" s="401"/>
      <c r="D98" s="401"/>
      <c r="E98" s="401"/>
      <c r="F98" s="401"/>
      <c r="G98" s="401"/>
      <c r="H98" s="401"/>
      <c r="I98" s="401"/>
      <c r="J98" s="401"/>
      <c r="K98" s="401"/>
      <c r="L98" s="401"/>
      <c r="M98" s="401"/>
      <c r="N98" s="401"/>
      <c r="O98" s="401"/>
      <c r="P98" s="401"/>
      <c r="Q98" s="401"/>
    </row>
    <row r="99" spans="3:17">
      <c r="C99" s="401"/>
      <c r="D99" s="401"/>
      <c r="E99" s="401"/>
      <c r="F99" s="401"/>
      <c r="G99" s="401"/>
      <c r="H99" s="401"/>
      <c r="I99" s="401"/>
      <c r="J99" s="401"/>
      <c r="K99" s="401"/>
      <c r="L99" s="401"/>
      <c r="M99" s="401"/>
      <c r="N99" s="401"/>
      <c r="O99" s="401"/>
      <c r="P99" s="401"/>
      <c r="Q99" s="401"/>
    </row>
    <row r="100" spans="3:17">
      <c r="C100" s="401"/>
      <c r="D100" s="401"/>
      <c r="E100" s="401"/>
      <c r="F100" s="401"/>
      <c r="G100" s="401"/>
      <c r="H100" s="401"/>
      <c r="I100" s="401"/>
      <c r="J100" s="401"/>
      <c r="K100" s="401"/>
      <c r="L100" s="401"/>
      <c r="M100" s="401"/>
      <c r="N100" s="401"/>
      <c r="O100" s="401"/>
      <c r="P100" s="401"/>
      <c r="Q100" s="401"/>
    </row>
    <row r="101" spans="3:17">
      <c r="C101" s="401"/>
      <c r="D101" s="401"/>
      <c r="E101" s="401"/>
      <c r="F101" s="401"/>
      <c r="G101" s="401"/>
      <c r="H101" s="401"/>
      <c r="I101" s="401"/>
      <c r="J101" s="401"/>
      <c r="K101" s="401"/>
      <c r="L101" s="401"/>
      <c r="M101" s="401"/>
      <c r="N101" s="401"/>
      <c r="O101" s="401"/>
      <c r="P101" s="401"/>
      <c r="Q101" s="401"/>
    </row>
    <row r="102" spans="3:17">
      <c r="C102" s="401"/>
      <c r="D102" s="401"/>
      <c r="E102" s="401"/>
      <c r="F102" s="401"/>
      <c r="G102" s="401"/>
      <c r="H102" s="401"/>
      <c r="I102" s="401"/>
      <c r="J102" s="401"/>
      <c r="K102" s="401"/>
      <c r="L102" s="401"/>
      <c r="M102" s="401"/>
      <c r="N102" s="401"/>
      <c r="O102" s="401"/>
      <c r="P102" s="401"/>
      <c r="Q102" s="401"/>
    </row>
    <row r="103" spans="3:17">
      <c r="C103" s="401"/>
      <c r="D103" s="401"/>
      <c r="E103" s="401"/>
      <c r="F103" s="401"/>
      <c r="G103" s="401"/>
      <c r="H103" s="401"/>
      <c r="I103" s="401"/>
      <c r="J103" s="401"/>
      <c r="K103" s="401"/>
      <c r="L103" s="401"/>
      <c r="M103" s="401"/>
      <c r="N103" s="401"/>
      <c r="O103" s="401"/>
      <c r="P103" s="401"/>
      <c r="Q103" s="401"/>
    </row>
    <row r="104" spans="3:17">
      <c r="C104" s="401"/>
      <c r="D104" s="401"/>
      <c r="E104" s="401"/>
      <c r="F104" s="401"/>
      <c r="G104" s="401"/>
      <c r="H104" s="401"/>
      <c r="I104" s="401"/>
      <c r="J104" s="401"/>
      <c r="K104" s="401"/>
      <c r="L104" s="401"/>
      <c r="M104" s="401"/>
      <c r="N104" s="401"/>
      <c r="O104" s="401"/>
      <c r="P104" s="401"/>
      <c r="Q104" s="401"/>
    </row>
  </sheetData>
  <mergeCells count="1">
    <mergeCell ref="Q1:R1"/>
  </mergeCells>
  <phoneticPr fontId="7"/>
  <hyperlinks>
    <hyperlink ref="Q1" location="目次!A1" display="＜目次へ戻る＞"/>
  </hyperlinks>
  <printOptions horizontalCentered="1"/>
  <pageMargins left="0.70866141732283472" right="0.70866141732283472" top="0.74803149606299213" bottom="0.74803149606299213" header="0.31496062992125984" footer="0.31496062992125984"/>
  <pageSetup paperSize="9" scale="87"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B66"/>
  <sheetViews>
    <sheetView showGridLines="0" zoomScaleNormal="100" workbookViewId="0">
      <pane xSplit="2" ySplit="12" topLeftCell="K13" activePane="bottomRight" state="frozenSplit"/>
      <selection activeCell="T25" sqref="T25"/>
      <selection pane="topRight" activeCell="T25" sqref="T25"/>
      <selection pane="bottomLeft" activeCell="T25" sqref="T25"/>
      <selection pane="bottomRight" activeCell="T25" sqref="T25"/>
    </sheetView>
  </sheetViews>
  <sheetFormatPr defaultRowHeight="11.25"/>
  <cols>
    <col min="1" max="1" width="0.75" style="1" customWidth="1"/>
    <col min="2" max="2" width="9.5" style="1" customWidth="1"/>
    <col min="3" max="28" width="7.5" style="1" customWidth="1"/>
    <col min="29" max="33" width="2.875" style="1" customWidth="1"/>
    <col min="34" max="16384" width="9" style="1"/>
  </cols>
  <sheetData>
    <row r="1" spans="2:28" ht="13.5" customHeight="1">
      <c r="B1" s="1" t="s">
        <v>485</v>
      </c>
      <c r="AA1" s="917" t="s">
        <v>640</v>
      </c>
      <c r="AB1" s="920"/>
    </row>
    <row r="2" spans="2:28">
      <c r="B2" s="9"/>
      <c r="C2" s="9"/>
      <c r="D2" s="9"/>
      <c r="E2" s="9"/>
      <c r="F2" s="9"/>
      <c r="J2" s="9"/>
      <c r="K2" s="9"/>
      <c r="L2" s="9"/>
      <c r="M2" s="9"/>
      <c r="N2" s="9"/>
      <c r="O2" s="9"/>
      <c r="P2" s="9"/>
      <c r="Q2" s="9"/>
      <c r="AA2" s="9"/>
      <c r="AB2" s="9"/>
    </row>
    <row r="3" spans="2:28">
      <c r="B3" s="35"/>
      <c r="C3" s="26" t="s">
        <v>5</v>
      </c>
      <c r="D3" s="437"/>
      <c r="E3" s="437"/>
      <c r="F3" s="437"/>
      <c r="G3" s="437"/>
      <c r="H3" s="437"/>
      <c r="I3" s="437"/>
      <c r="J3" s="437"/>
      <c r="K3" s="437"/>
      <c r="L3" s="437"/>
      <c r="M3" s="437"/>
      <c r="N3" s="437"/>
      <c r="O3" s="437"/>
      <c r="P3" s="437"/>
      <c r="Q3" s="437"/>
      <c r="R3" s="437"/>
      <c r="S3" s="437"/>
      <c r="T3" s="437"/>
      <c r="U3" s="437"/>
      <c r="V3" s="437"/>
      <c r="W3" s="437"/>
      <c r="X3" s="437"/>
      <c r="Y3" s="437"/>
      <c r="Z3" s="437"/>
      <c r="AA3" s="437"/>
      <c r="AB3" s="438"/>
    </row>
    <row r="4" spans="2:28">
      <c r="B4" s="36"/>
      <c r="C4" s="36"/>
      <c r="D4" s="803" t="s">
        <v>787</v>
      </c>
      <c r="E4" s="813"/>
      <c r="F4" s="813"/>
      <c r="G4" s="813"/>
      <c r="H4" s="813"/>
      <c r="I4" s="813"/>
      <c r="J4" s="813"/>
      <c r="K4" s="813"/>
      <c r="L4" s="813"/>
      <c r="M4" s="813"/>
      <c r="N4" s="804"/>
      <c r="O4" s="803" t="s">
        <v>825</v>
      </c>
      <c r="P4" s="902"/>
      <c r="Q4" s="903"/>
      <c r="R4" s="901" t="s">
        <v>789</v>
      </c>
      <c r="S4" s="902"/>
      <c r="T4" s="902"/>
      <c r="U4" s="902"/>
      <c r="V4" s="902"/>
      <c r="W4" s="902"/>
      <c r="X4" s="902"/>
      <c r="Y4" s="903"/>
      <c r="Z4" s="407" t="s">
        <v>790</v>
      </c>
      <c r="AA4" s="407" t="s">
        <v>791</v>
      </c>
      <c r="AB4" s="407" t="s">
        <v>62</v>
      </c>
    </row>
    <row r="5" spans="2:28">
      <c r="B5" s="36"/>
      <c r="C5" s="36"/>
      <c r="D5" s="410" t="s">
        <v>5</v>
      </c>
      <c r="E5" s="411"/>
      <c r="F5" s="411"/>
      <c r="G5" s="411"/>
      <c r="H5" s="411"/>
      <c r="I5" s="411"/>
      <c r="J5" s="411"/>
      <c r="K5" s="411"/>
      <c r="L5" s="411"/>
      <c r="M5" s="411"/>
      <c r="N5" s="439"/>
      <c r="O5" s="410" t="s">
        <v>5</v>
      </c>
      <c r="P5" s="411"/>
      <c r="Q5" s="439"/>
      <c r="R5" s="410" t="s">
        <v>5</v>
      </c>
      <c r="S5" s="411"/>
      <c r="T5" s="411"/>
      <c r="U5" s="411"/>
      <c r="V5" s="411"/>
      <c r="W5" s="411"/>
      <c r="X5" s="411"/>
      <c r="Y5" s="439"/>
      <c r="Z5" s="408" t="s">
        <v>798</v>
      </c>
      <c r="AA5" s="408"/>
      <c r="AB5" s="408"/>
    </row>
    <row r="6" spans="2:28">
      <c r="B6" s="36"/>
      <c r="C6" s="36"/>
      <c r="D6" s="412"/>
      <c r="E6" s="901" t="s">
        <v>792</v>
      </c>
      <c r="F6" s="902"/>
      <c r="G6" s="902"/>
      <c r="H6" s="902"/>
      <c r="I6" s="902"/>
      <c r="J6" s="902"/>
      <c r="K6" s="903"/>
      <c r="L6" s="901" t="s">
        <v>793</v>
      </c>
      <c r="M6" s="902"/>
      <c r="N6" s="903"/>
      <c r="O6" s="412"/>
      <c r="P6" s="440" t="s">
        <v>794</v>
      </c>
      <c r="Q6" s="440" t="s">
        <v>795</v>
      </c>
      <c r="R6" s="412"/>
      <c r="S6" s="440" t="s">
        <v>796</v>
      </c>
      <c r="T6" s="440" t="s">
        <v>796</v>
      </c>
      <c r="U6" s="440" t="s">
        <v>796</v>
      </c>
      <c r="V6" s="918" t="s">
        <v>797</v>
      </c>
      <c r="W6" s="918"/>
      <c r="X6" s="918"/>
      <c r="Y6" s="919"/>
      <c r="Z6" s="408" t="s">
        <v>806</v>
      </c>
      <c r="AA6" s="408"/>
      <c r="AB6" s="408"/>
    </row>
    <row r="7" spans="2:28">
      <c r="B7" s="36"/>
      <c r="C7" s="36"/>
      <c r="D7" s="412"/>
      <c r="E7" s="410" t="s">
        <v>5</v>
      </c>
      <c r="F7" s="441"/>
      <c r="G7" s="413"/>
      <c r="H7" s="413"/>
      <c r="I7" s="413"/>
      <c r="J7" s="413"/>
      <c r="K7" s="413"/>
      <c r="L7" s="410" t="s">
        <v>5</v>
      </c>
      <c r="M7" s="411"/>
      <c r="N7" s="439"/>
      <c r="O7" s="412"/>
      <c r="P7" s="442" t="s">
        <v>800</v>
      </c>
      <c r="Q7" s="442"/>
      <c r="R7" s="412"/>
      <c r="S7" s="442" t="s">
        <v>801</v>
      </c>
      <c r="T7" s="442" t="s">
        <v>801</v>
      </c>
      <c r="U7" s="442" t="s">
        <v>802</v>
      </c>
      <c r="V7" s="410" t="s">
        <v>5</v>
      </c>
      <c r="W7" s="411"/>
      <c r="X7" s="411"/>
      <c r="Y7" s="439"/>
      <c r="Z7" s="408"/>
      <c r="AA7" s="408"/>
      <c r="AB7" s="408"/>
    </row>
    <row r="8" spans="2:28">
      <c r="B8" s="36"/>
      <c r="C8" s="36"/>
      <c r="D8" s="412"/>
      <c r="E8" s="442"/>
      <c r="F8" s="439" t="s">
        <v>29</v>
      </c>
      <c r="G8" s="440" t="s">
        <v>807</v>
      </c>
      <c r="H8" s="901" t="s">
        <v>799</v>
      </c>
      <c r="I8" s="902"/>
      <c r="J8" s="902"/>
      <c r="K8" s="903"/>
      <c r="L8" s="412"/>
      <c r="M8" s="440" t="s">
        <v>794</v>
      </c>
      <c r="N8" s="440" t="s">
        <v>795</v>
      </c>
      <c r="O8" s="412"/>
      <c r="P8" s="442" t="s">
        <v>809</v>
      </c>
      <c r="Q8" s="442"/>
      <c r="R8" s="412"/>
      <c r="S8" s="442" t="s">
        <v>802</v>
      </c>
      <c r="T8" s="442" t="s">
        <v>802</v>
      </c>
      <c r="U8" s="442" t="s">
        <v>810</v>
      </c>
      <c r="V8" s="412"/>
      <c r="W8" s="440" t="s">
        <v>803</v>
      </c>
      <c r="X8" s="440" t="s">
        <v>804</v>
      </c>
      <c r="Y8" s="440" t="s">
        <v>805</v>
      </c>
      <c r="Z8" s="408"/>
      <c r="AA8" s="408"/>
      <c r="AB8" s="408"/>
    </row>
    <row r="9" spans="2:28">
      <c r="B9" s="36"/>
      <c r="C9" s="36"/>
      <c r="D9" s="412"/>
      <c r="E9" s="442"/>
      <c r="F9" s="443" t="s">
        <v>794</v>
      </c>
      <c r="G9" s="442" t="s">
        <v>812</v>
      </c>
      <c r="H9" s="410" t="s">
        <v>5</v>
      </c>
      <c r="I9" s="411"/>
      <c r="J9" s="411"/>
      <c r="K9" s="411"/>
      <c r="L9" s="412"/>
      <c r="M9" s="442" t="s">
        <v>800</v>
      </c>
      <c r="N9" s="442"/>
      <c r="O9" s="412"/>
      <c r="P9" s="442"/>
      <c r="Q9" s="442"/>
      <c r="R9" s="412"/>
      <c r="S9" s="442" t="s">
        <v>814</v>
      </c>
      <c r="T9" s="442" t="s">
        <v>795</v>
      </c>
      <c r="U9" s="442" t="s">
        <v>815</v>
      </c>
      <c r="V9" s="412"/>
      <c r="W9" s="442"/>
      <c r="X9" s="442"/>
      <c r="Y9" s="442" t="s">
        <v>811</v>
      </c>
      <c r="Z9" s="408"/>
      <c r="AA9" s="408"/>
      <c r="AB9" s="408"/>
    </row>
    <row r="10" spans="2:28">
      <c r="B10" s="36"/>
      <c r="C10" s="36"/>
      <c r="D10" s="412"/>
      <c r="E10" s="442"/>
      <c r="F10" s="443" t="s">
        <v>800</v>
      </c>
      <c r="G10" s="442" t="s">
        <v>816</v>
      </c>
      <c r="H10" s="412"/>
      <c r="I10" s="440" t="s">
        <v>808</v>
      </c>
      <c r="J10" s="440" t="s">
        <v>808</v>
      </c>
      <c r="K10" s="410" t="s">
        <v>808</v>
      </c>
      <c r="L10" s="412"/>
      <c r="M10" s="442" t="s">
        <v>809</v>
      </c>
      <c r="N10" s="442"/>
      <c r="O10" s="412"/>
      <c r="P10" s="442"/>
      <c r="Q10" s="442"/>
      <c r="R10" s="412"/>
      <c r="S10" s="442"/>
      <c r="T10" s="442"/>
      <c r="U10" s="442" t="s">
        <v>818</v>
      </c>
      <c r="V10" s="412"/>
      <c r="W10" s="442"/>
      <c r="X10" s="442"/>
      <c r="Y10" s="442"/>
      <c r="Z10" s="408"/>
      <c r="AA10" s="408"/>
      <c r="AB10" s="408"/>
    </row>
    <row r="11" spans="2:28">
      <c r="B11" s="36"/>
      <c r="C11" s="36"/>
      <c r="D11" s="412"/>
      <c r="E11" s="442"/>
      <c r="F11" s="443" t="s">
        <v>809</v>
      </c>
      <c r="G11" s="442" t="s">
        <v>819</v>
      </c>
      <c r="H11" s="412"/>
      <c r="I11" s="442" t="s">
        <v>813</v>
      </c>
      <c r="J11" s="442" t="s">
        <v>814</v>
      </c>
      <c r="K11" s="412" t="s">
        <v>790</v>
      </c>
      <c r="L11" s="412"/>
      <c r="M11" s="442"/>
      <c r="N11" s="442"/>
      <c r="O11" s="412"/>
      <c r="P11" s="442"/>
      <c r="Q11" s="442"/>
      <c r="R11" s="412"/>
      <c r="S11" s="442"/>
      <c r="T11" s="442"/>
      <c r="U11" s="442" t="s">
        <v>795</v>
      </c>
      <c r="V11" s="412"/>
      <c r="W11" s="442"/>
      <c r="X11" s="442"/>
      <c r="Y11" s="442"/>
      <c r="Z11" s="408"/>
      <c r="AA11" s="408"/>
      <c r="AB11" s="408"/>
    </row>
    <row r="12" spans="2:28">
      <c r="B12" s="38"/>
      <c r="C12" s="38"/>
      <c r="D12" s="444"/>
      <c r="E12" s="445"/>
      <c r="F12" s="446"/>
      <c r="G12" s="445"/>
      <c r="H12" s="444"/>
      <c r="I12" s="445" t="s">
        <v>817</v>
      </c>
      <c r="J12" s="445"/>
      <c r="K12" s="444" t="s">
        <v>806</v>
      </c>
      <c r="L12" s="444"/>
      <c r="M12" s="445"/>
      <c r="N12" s="445"/>
      <c r="O12" s="444"/>
      <c r="P12" s="445"/>
      <c r="Q12" s="445"/>
      <c r="R12" s="444"/>
      <c r="S12" s="445"/>
      <c r="T12" s="445"/>
      <c r="U12" s="445"/>
      <c r="V12" s="444"/>
      <c r="W12" s="445"/>
      <c r="X12" s="445"/>
      <c r="Y12" s="445"/>
      <c r="Z12" s="409"/>
      <c r="AA12" s="409"/>
      <c r="AB12" s="409"/>
    </row>
    <row r="13" spans="2:28">
      <c r="B13" s="4"/>
      <c r="C13" s="432" t="s">
        <v>840</v>
      </c>
      <c r="D13" s="463" t="s">
        <v>840</v>
      </c>
      <c r="E13" s="463" t="s">
        <v>840</v>
      </c>
      <c r="F13" s="463" t="s">
        <v>840</v>
      </c>
      <c r="G13" s="463" t="s">
        <v>840</v>
      </c>
      <c r="H13" s="463" t="s">
        <v>840</v>
      </c>
      <c r="I13" s="463" t="s">
        <v>840</v>
      </c>
      <c r="J13" s="463" t="s">
        <v>840</v>
      </c>
      <c r="K13" s="463" t="s">
        <v>840</v>
      </c>
      <c r="L13" s="463" t="s">
        <v>840</v>
      </c>
      <c r="M13" s="463" t="s">
        <v>840</v>
      </c>
      <c r="N13" s="463" t="s">
        <v>840</v>
      </c>
      <c r="O13" s="463" t="s">
        <v>840</v>
      </c>
      <c r="P13" s="463" t="s">
        <v>840</v>
      </c>
      <c r="Q13" s="463" t="s">
        <v>840</v>
      </c>
      <c r="R13" s="463" t="s">
        <v>840</v>
      </c>
      <c r="S13" s="463" t="s">
        <v>840</v>
      </c>
      <c r="T13" s="463" t="s">
        <v>840</v>
      </c>
      <c r="U13" s="463" t="s">
        <v>840</v>
      </c>
      <c r="V13" s="463" t="s">
        <v>840</v>
      </c>
      <c r="W13" s="463" t="s">
        <v>840</v>
      </c>
      <c r="X13" s="463" t="s">
        <v>840</v>
      </c>
      <c r="Y13" s="463" t="s">
        <v>840</v>
      </c>
      <c r="Z13" s="463" t="s">
        <v>840</v>
      </c>
      <c r="AA13" s="463" t="s">
        <v>840</v>
      </c>
      <c r="AB13" s="434" t="s">
        <v>840</v>
      </c>
    </row>
    <row r="14" spans="2:28">
      <c r="B14" s="4" t="s">
        <v>23</v>
      </c>
      <c r="C14" s="109"/>
      <c r="D14" s="110"/>
      <c r="E14" s="110"/>
      <c r="F14" s="110"/>
      <c r="G14" s="110"/>
      <c r="H14" s="110"/>
      <c r="I14" s="110"/>
      <c r="J14" s="110"/>
      <c r="K14" s="110"/>
      <c r="L14" s="110"/>
      <c r="M14" s="110"/>
      <c r="N14" s="110"/>
      <c r="O14" s="110"/>
      <c r="P14" s="110"/>
      <c r="Q14" s="110"/>
      <c r="R14" s="110"/>
      <c r="S14" s="110"/>
      <c r="T14" s="110"/>
      <c r="U14" s="110"/>
      <c r="V14" s="110"/>
      <c r="W14" s="110"/>
      <c r="X14" s="110"/>
      <c r="Y14" s="110"/>
      <c r="Z14" s="110"/>
      <c r="AA14" s="110"/>
      <c r="AB14" s="115"/>
    </row>
    <row r="15" spans="2:28">
      <c r="B15" s="196">
        <v>41274</v>
      </c>
      <c r="C15" s="109">
        <v>715</v>
      </c>
      <c r="D15" s="110">
        <v>697</v>
      </c>
      <c r="E15" s="110">
        <v>420</v>
      </c>
      <c r="F15" s="110">
        <v>21</v>
      </c>
      <c r="G15" s="110">
        <v>399</v>
      </c>
      <c r="H15" s="110" t="s">
        <v>12</v>
      </c>
      <c r="I15" s="110" t="s">
        <v>12</v>
      </c>
      <c r="J15" s="110" t="s">
        <v>12</v>
      </c>
      <c r="K15" s="110" t="s">
        <v>12</v>
      </c>
      <c r="L15" s="110">
        <v>277</v>
      </c>
      <c r="M15" s="110">
        <v>216</v>
      </c>
      <c r="N15" s="110">
        <v>61</v>
      </c>
      <c r="O15" s="110">
        <v>3</v>
      </c>
      <c r="P15" s="110" t="s">
        <v>12</v>
      </c>
      <c r="Q15" s="110">
        <v>3</v>
      </c>
      <c r="R15" s="110">
        <v>5</v>
      </c>
      <c r="S15" s="110" t="s">
        <v>12</v>
      </c>
      <c r="T15" s="110" t="s">
        <v>12</v>
      </c>
      <c r="U15" s="110" t="s">
        <v>12</v>
      </c>
      <c r="V15" s="110">
        <v>5</v>
      </c>
      <c r="W15" s="110">
        <v>2</v>
      </c>
      <c r="X15" s="110">
        <v>2</v>
      </c>
      <c r="Y15" s="110">
        <v>1</v>
      </c>
      <c r="Z15" s="110">
        <v>3</v>
      </c>
      <c r="AA15" s="110">
        <v>7</v>
      </c>
      <c r="AB15" s="115" t="s">
        <v>12</v>
      </c>
    </row>
    <row r="16" spans="2:28">
      <c r="B16" s="196">
        <v>42004</v>
      </c>
      <c r="C16" s="109">
        <v>704</v>
      </c>
      <c r="D16" s="110">
        <v>691</v>
      </c>
      <c r="E16" s="110">
        <v>417</v>
      </c>
      <c r="F16" s="110">
        <v>19</v>
      </c>
      <c r="G16" s="110">
        <v>398</v>
      </c>
      <c r="H16" s="110" t="s">
        <v>12</v>
      </c>
      <c r="I16" s="110" t="s">
        <v>12</v>
      </c>
      <c r="J16" s="110" t="s">
        <v>12</v>
      </c>
      <c r="K16" s="110" t="s">
        <v>12</v>
      </c>
      <c r="L16" s="110">
        <v>274</v>
      </c>
      <c r="M16" s="110">
        <v>211</v>
      </c>
      <c r="N16" s="110">
        <v>63</v>
      </c>
      <c r="O16" s="110">
        <v>1</v>
      </c>
      <c r="P16" s="110" t="s">
        <v>12</v>
      </c>
      <c r="Q16" s="110">
        <v>1</v>
      </c>
      <c r="R16" s="110">
        <v>6</v>
      </c>
      <c r="S16" s="110" t="s">
        <v>12</v>
      </c>
      <c r="T16" s="110" t="s">
        <v>12</v>
      </c>
      <c r="U16" s="110">
        <v>1</v>
      </c>
      <c r="V16" s="110">
        <v>5</v>
      </c>
      <c r="W16" s="110">
        <v>1</v>
      </c>
      <c r="X16" s="110">
        <v>2</v>
      </c>
      <c r="Y16" s="110">
        <v>2</v>
      </c>
      <c r="Z16" s="110" t="s">
        <v>12</v>
      </c>
      <c r="AA16" s="110">
        <v>6</v>
      </c>
      <c r="AB16" s="115" t="s">
        <v>12</v>
      </c>
    </row>
    <row r="17" spans="2:28">
      <c r="B17" s="196">
        <v>42735</v>
      </c>
      <c r="C17" s="109">
        <v>714</v>
      </c>
      <c r="D17" s="110">
        <v>697</v>
      </c>
      <c r="E17" s="110">
        <v>423</v>
      </c>
      <c r="F17" s="110">
        <v>20</v>
      </c>
      <c r="G17" s="110">
        <v>403</v>
      </c>
      <c r="H17" s="110" t="s">
        <v>1071</v>
      </c>
      <c r="I17" s="110" t="s">
        <v>1073</v>
      </c>
      <c r="J17" s="110" t="s">
        <v>1071</v>
      </c>
      <c r="K17" s="110" t="s">
        <v>1073</v>
      </c>
      <c r="L17" s="110">
        <v>274</v>
      </c>
      <c r="M17" s="110">
        <v>209</v>
      </c>
      <c r="N17" s="110">
        <v>65</v>
      </c>
      <c r="O17" s="110">
        <v>6</v>
      </c>
      <c r="P17" s="110">
        <v>1</v>
      </c>
      <c r="Q17" s="110">
        <v>5</v>
      </c>
      <c r="R17" s="110">
        <v>6</v>
      </c>
      <c r="S17" s="110" t="s">
        <v>1071</v>
      </c>
      <c r="T17" s="110" t="s">
        <v>1074</v>
      </c>
      <c r="U17" s="110">
        <v>1</v>
      </c>
      <c r="V17" s="110">
        <v>5</v>
      </c>
      <c r="W17" s="110">
        <v>1</v>
      </c>
      <c r="X17" s="110">
        <v>3</v>
      </c>
      <c r="Y17" s="110">
        <v>1</v>
      </c>
      <c r="Z17" s="110" t="s">
        <v>1071</v>
      </c>
      <c r="AA17" s="110">
        <v>5</v>
      </c>
      <c r="AB17" s="115" t="s">
        <v>1073</v>
      </c>
    </row>
    <row r="18" spans="2:28">
      <c r="B18" s="4"/>
      <c r="C18" s="109"/>
      <c r="D18" s="110"/>
      <c r="E18" s="110"/>
      <c r="F18" s="110"/>
      <c r="G18" s="110"/>
      <c r="H18" s="110"/>
      <c r="I18" s="110"/>
      <c r="J18" s="110"/>
      <c r="K18" s="110"/>
      <c r="L18" s="110"/>
      <c r="M18" s="110"/>
      <c r="N18" s="110"/>
      <c r="O18" s="110"/>
      <c r="P18" s="110"/>
      <c r="Q18" s="110"/>
      <c r="R18" s="110"/>
      <c r="S18" s="110"/>
      <c r="T18" s="110"/>
      <c r="U18" s="110"/>
      <c r="V18" s="110"/>
      <c r="W18" s="110"/>
      <c r="X18" s="110"/>
      <c r="Y18" s="110"/>
      <c r="Z18" s="110"/>
      <c r="AA18" s="110"/>
      <c r="AB18" s="115"/>
    </row>
    <row r="19" spans="2:28">
      <c r="B19" s="4" t="s">
        <v>24</v>
      </c>
      <c r="C19" s="109"/>
      <c r="D19" s="110"/>
      <c r="E19" s="110"/>
      <c r="F19" s="110"/>
      <c r="G19" s="110"/>
      <c r="H19" s="110"/>
      <c r="I19" s="110"/>
      <c r="J19" s="110"/>
      <c r="K19" s="110"/>
      <c r="L19" s="110"/>
      <c r="M19" s="110"/>
      <c r="N19" s="110"/>
      <c r="O19" s="110"/>
      <c r="P19" s="110"/>
      <c r="Q19" s="110"/>
      <c r="R19" s="110"/>
      <c r="S19" s="110"/>
      <c r="T19" s="110"/>
      <c r="U19" s="110"/>
      <c r="V19" s="110"/>
      <c r="W19" s="110"/>
      <c r="X19" s="110"/>
      <c r="Y19" s="110"/>
      <c r="Z19" s="110"/>
      <c r="AA19" s="110"/>
      <c r="AB19" s="115"/>
    </row>
    <row r="20" spans="2:28">
      <c r="B20" s="196">
        <v>41274</v>
      </c>
      <c r="C20" s="109">
        <v>3662</v>
      </c>
      <c r="D20" s="110">
        <v>3455</v>
      </c>
      <c r="E20" s="110">
        <v>2201</v>
      </c>
      <c r="F20" s="110">
        <v>93</v>
      </c>
      <c r="G20" s="110">
        <v>1721</v>
      </c>
      <c r="H20" s="110">
        <v>387</v>
      </c>
      <c r="I20" s="110">
        <v>208</v>
      </c>
      <c r="J20" s="110">
        <v>67</v>
      </c>
      <c r="K20" s="110">
        <v>112</v>
      </c>
      <c r="L20" s="110">
        <v>1254</v>
      </c>
      <c r="M20" s="110">
        <v>963</v>
      </c>
      <c r="N20" s="110">
        <v>291</v>
      </c>
      <c r="O20" s="110">
        <v>44</v>
      </c>
      <c r="P20" s="110">
        <v>4</v>
      </c>
      <c r="Q20" s="110">
        <v>40</v>
      </c>
      <c r="R20" s="110">
        <v>93</v>
      </c>
      <c r="S20" s="110">
        <v>6</v>
      </c>
      <c r="T20" s="110">
        <v>41</v>
      </c>
      <c r="U20" s="110">
        <v>8</v>
      </c>
      <c r="V20" s="110">
        <v>38</v>
      </c>
      <c r="W20" s="110">
        <v>11</v>
      </c>
      <c r="X20" s="110">
        <v>16</v>
      </c>
      <c r="Y20" s="110">
        <v>11</v>
      </c>
      <c r="Z20" s="110">
        <v>8</v>
      </c>
      <c r="AA20" s="110">
        <v>62</v>
      </c>
      <c r="AB20" s="115" t="s">
        <v>12</v>
      </c>
    </row>
    <row r="21" spans="2:28">
      <c r="B21" s="196">
        <v>42004</v>
      </c>
      <c r="C21" s="109">
        <v>3619</v>
      </c>
      <c r="D21" s="110">
        <v>3447</v>
      </c>
      <c r="E21" s="110">
        <v>2195</v>
      </c>
      <c r="F21" s="110">
        <v>99</v>
      </c>
      <c r="G21" s="110">
        <v>1685</v>
      </c>
      <c r="H21" s="110">
        <v>411</v>
      </c>
      <c r="I21" s="110">
        <v>207</v>
      </c>
      <c r="J21" s="110">
        <v>66</v>
      </c>
      <c r="K21" s="110">
        <v>138</v>
      </c>
      <c r="L21" s="110">
        <v>1252</v>
      </c>
      <c r="M21" s="110">
        <v>949</v>
      </c>
      <c r="N21" s="110">
        <v>303</v>
      </c>
      <c r="O21" s="110">
        <v>38</v>
      </c>
      <c r="P21" s="110">
        <v>4</v>
      </c>
      <c r="Q21" s="110">
        <v>34</v>
      </c>
      <c r="R21" s="110">
        <v>81</v>
      </c>
      <c r="S21" s="110">
        <v>1</v>
      </c>
      <c r="T21" s="110">
        <v>32</v>
      </c>
      <c r="U21" s="110">
        <v>5</v>
      </c>
      <c r="V21" s="110">
        <v>43</v>
      </c>
      <c r="W21" s="110">
        <v>15</v>
      </c>
      <c r="X21" s="110">
        <v>12</v>
      </c>
      <c r="Y21" s="110">
        <v>16</v>
      </c>
      <c r="Z21" s="110">
        <v>4</v>
      </c>
      <c r="AA21" s="110">
        <v>49</v>
      </c>
      <c r="AB21" s="115" t="s">
        <v>12</v>
      </c>
    </row>
    <row r="22" spans="2:28">
      <c r="B22" s="196">
        <v>42735</v>
      </c>
      <c r="C22" s="109">
        <v>3615</v>
      </c>
      <c r="D22" s="110">
        <v>3436</v>
      </c>
      <c r="E22" s="110">
        <v>2217</v>
      </c>
      <c r="F22" s="110">
        <v>94</v>
      </c>
      <c r="G22" s="110">
        <v>1714</v>
      </c>
      <c r="H22" s="110">
        <v>409</v>
      </c>
      <c r="I22" s="110">
        <v>211</v>
      </c>
      <c r="J22" s="110">
        <v>71</v>
      </c>
      <c r="K22" s="110">
        <v>127</v>
      </c>
      <c r="L22" s="110">
        <v>1219</v>
      </c>
      <c r="M22" s="110">
        <v>920</v>
      </c>
      <c r="N22" s="110">
        <v>299</v>
      </c>
      <c r="O22" s="110">
        <v>43</v>
      </c>
      <c r="P22" s="110">
        <v>7</v>
      </c>
      <c r="Q22" s="110">
        <v>36</v>
      </c>
      <c r="R22" s="110">
        <v>83</v>
      </c>
      <c r="S22" s="110" t="s">
        <v>1071</v>
      </c>
      <c r="T22" s="110">
        <v>39</v>
      </c>
      <c r="U22" s="110">
        <v>3</v>
      </c>
      <c r="V22" s="110">
        <v>41</v>
      </c>
      <c r="W22" s="110">
        <v>13</v>
      </c>
      <c r="X22" s="110">
        <v>15</v>
      </c>
      <c r="Y22" s="110">
        <v>13</v>
      </c>
      <c r="Z22" s="110">
        <v>3</v>
      </c>
      <c r="AA22" s="110">
        <v>50</v>
      </c>
      <c r="AB22" s="115" t="s">
        <v>1072</v>
      </c>
    </row>
    <row r="23" spans="2:28">
      <c r="B23" s="4"/>
      <c r="C23" s="109"/>
      <c r="D23" s="110"/>
      <c r="E23" s="110"/>
      <c r="F23" s="110"/>
      <c r="G23" s="110"/>
      <c r="H23" s="110"/>
      <c r="I23" s="110"/>
      <c r="J23" s="110"/>
      <c r="K23" s="110"/>
      <c r="L23" s="110"/>
      <c r="M23" s="110"/>
      <c r="N23" s="110"/>
      <c r="O23" s="110"/>
      <c r="P23" s="110"/>
      <c r="Q23" s="110"/>
      <c r="R23" s="110"/>
      <c r="S23" s="110"/>
      <c r="T23" s="110"/>
      <c r="U23" s="110"/>
      <c r="V23" s="110"/>
      <c r="W23" s="110"/>
      <c r="X23" s="110"/>
      <c r="Y23" s="110"/>
      <c r="Z23" s="110"/>
      <c r="AA23" s="110"/>
      <c r="AB23" s="115"/>
    </row>
    <row r="24" spans="2:28">
      <c r="B24" s="4" t="s">
        <v>25</v>
      </c>
      <c r="C24" s="109"/>
      <c r="D24" s="110"/>
      <c r="E24" s="110"/>
      <c r="F24" s="110"/>
      <c r="G24" s="110"/>
      <c r="H24" s="110"/>
      <c r="I24" s="110"/>
      <c r="J24" s="110"/>
      <c r="K24" s="110"/>
      <c r="L24" s="110"/>
      <c r="M24" s="110"/>
      <c r="N24" s="110"/>
      <c r="O24" s="110"/>
      <c r="P24" s="110"/>
      <c r="Q24" s="110"/>
      <c r="R24" s="110"/>
      <c r="S24" s="110"/>
      <c r="T24" s="110"/>
      <c r="U24" s="110"/>
      <c r="V24" s="110"/>
      <c r="W24" s="110"/>
      <c r="X24" s="110"/>
      <c r="Y24" s="110"/>
      <c r="Z24" s="110"/>
      <c r="AA24" s="110"/>
      <c r="AB24" s="115"/>
    </row>
    <row r="25" spans="2:28">
      <c r="B25" s="196">
        <v>41274</v>
      </c>
      <c r="C25" s="109">
        <v>303268</v>
      </c>
      <c r="D25" s="110">
        <v>288850</v>
      </c>
      <c r="E25" s="110">
        <v>188306</v>
      </c>
      <c r="F25" s="110">
        <v>5391</v>
      </c>
      <c r="G25" s="110">
        <v>132511</v>
      </c>
      <c r="H25" s="110">
        <v>50404</v>
      </c>
      <c r="I25" s="110">
        <v>26996</v>
      </c>
      <c r="J25" s="110">
        <v>5414</v>
      </c>
      <c r="K25" s="110">
        <v>17994</v>
      </c>
      <c r="L25" s="110">
        <v>100544</v>
      </c>
      <c r="M25" s="110">
        <v>72164</v>
      </c>
      <c r="N25" s="110">
        <v>28380</v>
      </c>
      <c r="O25" s="110">
        <v>3189</v>
      </c>
      <c r="P25" s="110">
        <v>355</v>
      </c>
      <c r="Q25" s="110">
        <v>2834</v>
      </c>
      <c r="R25" s="110">
        <v>8625</v>
      </c>
      <c r="S25" s="110">
        <v>534</v>
      </c>
      <c r="T25" s="110">
        <v>3044</v>
      </c>
      <c r="U25" s="110">
        <v>1498</v>
      </c>
      <c r="V25" s="110">
        <v>3549</v>
      </c>
      <c r="W25" s="110">
        <v>1688</v>
      </c>
      <c r="X25" s="110">
        <v>953</v>
      </c>
      <c r="Y25" s="110">
        <v>908</v>
      </c>
      <c r="Z25" s="110">
        <v>611</v>
      </c>
      <c r="AA25" s="110">
        <v>1991</v>
      </c>
      <c r="AB25" s="115">
        <v>2</v>
      </c>
    </row>
    <row r="26" spans="2:28">
      <c r="B26" s="196">
        <v>42004</v>
      </c>
      <c r="C26" s="109">
        <v>311205</v>
      </c>
      <c r="D26" s="110">
        <v>296845</v>
      </c>
      <c r="E26" s="110">
        <v>194961</v>
      </c>
      <c r="F26" s="110">
        <v>5334</v>
      </c>
      <c r="G26" s="110">
        <v>137321</v>
      </c>
      <c r="H26" s="110">
        <v>52306</v>
      </c>
      <c r="I26" s="110">
        <v>28064</v>
      </c>
      <c r="J26" s="110">
        <v>5770</v>
      </c>
      <c r="K26" s="110">
        <v>18472</v>
      </c>
      <c r="L26" s="110">
        <v>101884</v>
      </c>
      <c r="M26" s="110">
        <v>72074</v>
      </c>
      <c r="N26" s="110">
        <v>29810</v>
      </c>
      <c r="O26" s="110">
        <v>3230</v>
      </c>
      <c r="P26" s="110">
        <v>364</v>
      </c>
      <c r="Q26" s="110">
        <v>2866</v>
      </c>
      <c r="R26" s="110">
        <v>8576</v>
      </c>
      <c r="S26" s="110">
        <v>561</v>
      </c>
      <c r="T26" s="110">
        <v>2972</v>
      </c>
      <c r="U26" s="110">
        <v>1466</v>
      </c>
      <c r="V26" s="110">
        <v>3577</v>
      </c>
      <c r="W26" s="110">
        <v>1661</v>
      </c>
      <c r="X26" s="110">
        <v>994</v>
      </c>
      <c r="Y26" s="110">
        <v>922</v>
      </c>
      <c r="Z26" s="110">
        <v>704</v>
      </c>
      <c r="AA26" s="110">
        <v>1850</v>
      </c>
      <c r="AB26" s="115" t="s">
        <v>12</v>
      </c>
    </row>
    <row r="27" spans="2:28">
      <c r="B27" s="196">
        <v>42735</v>
      </c>
      <c r="C27" s="109">
        <v>319480</v>
      </c>
      <c r="D27" s="110">
        <v>304759</v>
      </c>
      <c r="E27" s="110">
        <v>202302</v>
      </c>
      <c r="F27" s="110">
        <v>5149</v>
      </c>
      <c r="G27" s="110">
        <v>141966</v>
      </c>
      <c r="H27" s="110">
        <v>55187</v>
      </c>
      <c r="I27" s="110">
        <v>28318</v>
      </c>
      <c r="J27" s="110">
        <v>6000</v>
      </c>
      <c r="K27" s="110">
        <v>20869</v>
      </c>
      <c r="L27" s="110">
        <v>102457</v>
      </c>
      <c r="M27" s="110">
        <v>71888</v>
      </c>
      <c r="N27" s="110">
        <v>30569</v>
      </c>
      <c r="O27" s="110">
        <v>3346</v>
      </c>
      <c r="P27" s="110">
        <v>373</v>
      </c>
      <c r="Q27" s="110">
        <v>2973</v>
      </c>
      <c r="R27" s="110">
        <v>9057</v>
      </c>
      <c r="S27" s="110">
        <v>627</v>
      </c>
      <c r="T27" s="110">
        <v>3004</v>
      </c>
      <c r="U27" s="110">
        <v>1582</v>
      </c>
      <c r="V27" s="110">
        <v>3844</v>
      </c>
      <c r="W27" s="110">
        <v>1740</v>
      </c>
      <c r="X27" s="110">
        <v>1128</v>
      </c>
      <c r="Y27" s="110">
        <v>976</v>
      </c>
      <c r="Z27" s="110">
        <v>642</v>
      </c>
      <c r="AA27" s="110">
        <v>1659</v>
      </c>
      <c r="AB27" s="115">
        <v>17</v>
      </c>
    </row>
    <row r="28" spans="2:28">
      <c r="B28" s="6"/>
      <c r="C28" s="112"/>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6"/>
    </row>
    <row r="29" spans="2:28">
      <c r="B29" s="1" t="s">
        <v>826</v>
      </c>
    </row>
    <row r="30" spans="2:28">
      <c r="B30" s="1" t="s">
        <v>28</v>
      </c>
    </row>
    <row r="31" spans="2:28">
      <c r="B31" s="1" t="s">
        <v>748</v>
      </c>
    </row>
    <row r="32" spans="2:28">
      <c r="B32" s="1" t="s">
        <v>1213</v>
      </c>
    </row>
    <row r="35" spans="2:26">
      <c r="B35" s="1" t="s">
        <v>827</v>
      </c>
    </row>
    <row r="36" spans="2:26">
      <c r="B36" s="35"/>
      <c r="C36" s="26" t="s">
        <v>5</v>
      </c>
      <c r="D36" s="27"/>
      <c r="E36" s="27"/>
      <c r="F36" s="27"/>
      <c r="G36" s="27"/>
      <c r="H36" s="27"/>
      <c r="I36" s="27"/>
      <c r="J36" s="27"/>
      <c r="K36" s="27"/>
      <c r="L36" s="27"/>
      <c r="M36" s="27"/>
      <c r="N36" s="27"/>
      <c r="O36" s="27"/>
      <c r="P36" s="27"/>
      <c r="Q36" s="27"/>
      <c r="R36" s="27"/>
      <c r="S36" s="27"/>
      <c r="T36" s="27"/>
      <c r="U36" s="27"/>
      <c r="V36" s="27"/>
      <c r="W36" s="27"/>
      <c r="X36" s="27"/>
      <c r="Y36" s="27"/>
      <c r="Z36" s="28"/>
    </row>
    <row r="37" spans="2:26">
      <c r="B37" s="36"/>
      <c r="C37" s="29"/>
      <c r="D37" s="901" t="s">
        <v>787</v>
      </c>
      <c r="E37" s="902"/>
      <c r="F37" s="902"/>
      <c r="G37" s="902"/>
      <c r="H37" s="902"/>
      <c r="I37" s="902"/>
      <c r="J37" s="902"/>
      <c r="K37" s="902"/>
      <c r="L37" s="902"/>
      <c r="M37" s="903"/>
      <c r="N37" s="901" t="s">
        <v>788</v>
      </c>
      <c r="O37" s="902"/>
      <c r="P37" s="903"/>
      <c r="Q37" s="901" t="s">
        <v>789</v>
      </c>
      <c r="R37" s="902"/>
      <c r="S37" s="902"/>
      <c r="T37" s="902"/>
      <c r="U37" s="902"/>
      <c r="V37" s="902"/>
      <c r="W37" s="903"/>
      <c r="X37" s="407" t="s">
        <v>790</v>
      </c>
      <c r="Y37" s="407" t="s">
        <v>791</v>
      </c>
      <c r="Z37" s="407" t="s">
        <v>62</v>
      </c>
    </row>
    <row r="38" spans="2:26">
      <c r="B38" s="36"/>
      <c r="C38" s="29"/>
      <c r="D38" s="26" t="s">
        <v>5</v>
      </c>
      <c r="E38" s="27"/>
      <c r="F38" s="27"/>
      <c r="G38" s="27"/>
      <c r="H38" s="27"/>
      <c r="I38" s="27"/>
      <c r="J38" s="27"/>
      <c r="K38" s="27"/>
      <c r="L38" s="27"/>
      <c r="M38" s="28"/>
      <c r="N38" s="26" t="s">
        <v>5</v>
      </c>
      <c r="O38" s="27"/>
      <c r="P38" s="28"/>
      <c r="Q38" s="26" t="s">
        <v>5</v>
      </c>
      <c r="R38" s="27"/>
      <c r="S38" s="27"/>
      <c r="T38" s="27"/>
      <c r="U38" s="27"/>
      <c r="V38" s="27"/>
      <c r="W38" s="28"/>
      <c r="X38" s="408" t="s">
        <v>798</v>
      </c>
      <c r="Y38" s="408"/>
      <c r="Z38" s="408"/>
    </row>
    <row r="39" spans="2:26">
      <c r="B39" s="36"/>
      <c r="C39" s="29"/>
      <c r="D39" s="29"/>
      <c r="E39" s="901" t="s">
        <v>792</v>
      </c>
      <c r="F39" s="902"/>
      <c r="G39" s="902"/>
      <c r="H39" s="902"/>
      <c r="I39" s="902"/>
      <c r="J39" s="903"/>
      <c r="K39" s="901" t="s">
        <v>793</v>
      </c>
      <c r="L39" s="902"/>
      <c r="M39" s="903"/>
      <c r="N39" s="29"/>
      <c r="O39" s="35" t="s">
        <v>794</v>
      </c>
      <c r="P39" s="35" t="s">
        <v>795</v>
      </c>
      <c r="Q39" s="29"/>
      <c r="R39" s="35" t="s">
        <v>796</v>
      </c>
      <c r="S39" s="35" t="s">
        <v>796</v>
      </c>
      <c r="T39" s="43" t="s">
        <v>797</v>
      </c>
      <c r="U39" s="437"/>
      <c r="V39" s="437"/>
      <c r="W39" s="438"/>
      <c r="X39" s="408" t="s">
        <v>806</v>
      </c>
      <c r="Y39" s="408"/>
      <c r="Z39" s="408"/>
    </row>
    <row r="40" spans="2:26">
      <c r="B40" s="36"/>
      <c r="C40" s="29"/>
      <c r="D40" s="29"/>
      <c r="E40" s="26" t="s">
        <v>5</v>
      </c>
      <c r="F40" s="27"/>
      <c r="G40" s="27"/>
      <c r="H40" s="27"/>
      <c r="I40" s="27"/>
      <c r="J40" s="28"/>
      <c r="K40" s="26" t="s">
        <v>5</v>
      </c>
      <c r="L40" s="27"/>
      <c r="M40" s="28"/>
      <c r="N40" s="29"/>
      <c r="O40" s="36" t="s">
        <v>800</v>
      </c>
      <c r="P40" s="36"/>
      <c r="Q40" s="29"/>
      <c r="R40" s="36" t="s">
        <v>801</v>
      </c>
      <c r="S40" s="36" t="s">
        <v>802</v>
      </c>
      <c r="T40" s="26" t="s">
        <v>5</v>
      </c>
      <c r="U40" s="27"/>
      <c r="V40" s="27"/>
      <c r="W40" s="28"/>
      <c r="X40" s="36"/>
      <c r="Y40" s="36"/>
      <c r="Z40" s="36"/>
    </row>
    <row r="41" spans="2:26">
      <c r="B41" s="36"/>
      <c r="C41" s="29"/>
      <c r="D41" s="29"/>
      <c r="E41" s="29"/>
      <c r="F41" s="35" t="s">
        <v>29</v>
      </c>
      <c r="G41" s="35" t="s">
        <v>807</v>
      </c>
      <c r="H41" s="901" t="s">
        <v>799</v>
      </c>
      <c r="I41" s="902"/>
      <c r="J41" s="903"/>
      <c r="K41" s="29"/>
      <c r="L41" s="35" t="s">
        <v>794</v>
      </c>
      <c r="M41" s="35" t="s">
        <v>795</v>
      </c>
      <c r="N41" s="29"/>
      <c r="O41" s="36" t="s">
        <v>809</v>
      </c>
      <c r="P41" s="36"/>
      <c r="Q41" s="29"/>
      <c r="R41" s="36" t="s">
        <v>820</v>
      </c>
      <c r="S41" s="36" t="s">
        <v>810</v>
      </c>
      <c r="T41" s="29"/>
      <c r="U41" s="35" t="s">
        <v>803</v>
      </c>
      <c r="V41" s="35" t="s">
        <v>804</v>
      </c>
      <c r="W41" s="35" t="s">
        <v>805</v>
      </c>
      <c r="X41" s="36"/>
      <c r="Y41" s="36"/>
      <c r="Z41" s="36"/>
    </row>
    <row r="42" spans="2:26">
      <c r="B42" s="36"/>
      <c r="C42" s="29"/>
      <c r="D42" s="29"/>
      <c r="E42" s="29"/>
      <c r="F42" s="36" t="s">
        <v>794</v>
      </c>
      <c r="G42" s="36" t="s">
        <v>812</v>
      </c>
      <c r="H42" s="26" t="s">
        <v>5</v>
      </c>
      <c r="I42" s="27"/>
      <c r="J42" s="28"/>
      <c r="K42" s="29"/>
      <c r="L42" s="36" t="s">
        <v>800</v>
      </c>
      <c r="M42" s="36"/>
      <c r="N42" s="29"/>
      <c r="O42" s="36"/>
      <c r="P42" s="36"/>
      <c r="Q42" s="29"/>
      <c r="R42" s="36" t="s">
        <v>821</v>
      </c>
      <c r="S42" s="36" t="s">
        <v>815</v>
      </c>
      <c r="T42" s="29"/>
      <c r="U42" s="36"/>
      <c r="V42" s="36"/>
      <c r="W42" s="36" t="s">
        <v>811</v>
      </c>
      <c r="X42" s="36"/>
      <c r="Y42" s="36"/>
      <c r="Z42" s="36"/>
    </row>
    <row r="43" spans="2:26">
      <c r="B43" s="36"/>
      <c r="C43" s="29"/>
      <c r="D43" s="29"/>
      <c r="E43" s="29"/>
      <c r="F43" s="36" t="s">
        <v>800</v>
      </c>
      <c r="G43" s="36" t="s">
        <v>816</v>
      </c>
      <c r="H43" s="29"/>
      <c r="I43" s="35" t="s">
        <v>808</v>
      </c>
      <c r="J43" s="35" t="s">
        <v>808</v>
      </c>
      <c r="K43" s="29"/>
      <c r="L43" s="36" t="s">
        <v>809</v>
      </c>
      <c r="M43" s="36"/>
      <c r="N43" s="29"/>
      <c r="O43" s="36"/>
      <c r="P43" s="36"/>
      <c r="Q43" s="29"/>
      <c r="R43" s="36" t="s">
        <v>814</v>
      </c>
      <c r="S43" s="36" t="s">
        <v>818</v>
      </c>
      <c r="T43" s="29"/>
      <c r="U43" s="36"/>
      <c r="V43" s="36"/>
      <c r="W43" s="36"/>
      <c r="X43" s="36"/>
      <c r="Y43" s="36"/>
      <c r="Z43" s="36"/>
    </row>
    <row r="44" spans="2:26">
      <c r="B44" s="36"/>
      <c r="C44" s="29"/>
      <c r="D44" s="29"/>
      <c r="E44" s="29"/>
      <c r="F44" s="36" t="s">
        <v>809</v>
      </c>
      <c r="G44" s="36" t="s">
        <v>823</v>
      </c>
      <c r="H44" s="29"/>
      <c r="I44" s="36" t="s">
        <v>813</v>
      </c>
      <c r="J44" s="36" t="s">
        <v>813</v>
      </c>
      <c r="K44" s="29"/>
      <c r="L44" s="36"/>
      <c r="M44" s="36"/>
      <c r="N44" s="29"/>
      <c r="O44" s="36"/>
      <c r="P44" s="36"/>
      <c r="Q44" s="29"/>
      <c r="R44" s="36"/>
      <c r="S44" s="36" t="s">
        <v>795</v>
      </c>
      <c r="T44" s="29"/>
      <c r="U44" s="36"/>
      <c r="V44" s="36"/>
      <c r="W44" s="36"/>
      <c r="X44" s="36"/>
      <c r="Y44" s="36"/>
      <c r="Z44" s="36"/>
    </row>
    <row r="45" spans="2:26">
      <c r="B45" s="36"/>
      <c r="C45" s="29"/>
      <c r="D45" s="29"/>
      <c r="E45" s="29"/>
      <c r="F45" s="36"/>
      <c r="G45" s="36"/>
      <c r="H45" s="29"/>
      <c r="I45" s="36" t="s">
        <v>817</v>
      </c>
      <c r="J45" s="36" t="s">
        <v>822</v>
      </c>
      <c r="K45" s="29"/>
      <c r="L45" s="36"/>
      <c r="M45" s="36"/>
      <c r="N45" s="29"/>
      <c r="O45" s="36"/>
      <c r="P45" s="36"/>
      <c r="Q45" s="29"/>
      <c r="R45" s="36"/>
      <c r="S45" s="36"/>
      <c r="T45" s="29"/>
      <c r="U45" s="36"/>
      <c r="V45" s="36"/>
      <c r="W45" s="36"/>
      <c r="X45" s="36"/>
      <c r="Y45" s="36"/>
      <c r="Z45" s="36"/>
    </row>
    <row r="46" spans="2:26">
      <c r="B46" s="38"/>
      <c r="C46" s="39"/>
      <c r="D46" s="39"/>
      <c r="E46" s="39"/>
      <c r="F46" s="38"/>
      <c r="G46" s="38"/>
      <c r="H46" s="39"/>
      <c r="I46" s="38"/>
      <c r="J46" s="38" t="s">
        <v>824</v>
      </c>
      <c r="K46" s="39"/>
      <c r="L46" s="38"/>
      <c r="M46" s="38"/>
      <c r="N46" s="39"/>
      <c r="O46" s="38"/>
      <c r="P46" s="38"/>
      <c r="Q46" s="39"/>
      <c r="R46" s="38"/>
      <c r="S46" s="38"/>
      <c r="T46" s="39"/>
      <c r="U46" s="38"/>
      <c r="V46" s="38"/>
      <c r="W46" s="38"/>
      <c r="X46" s="38"/>
      <c r="Y46" s="38"/>
      <c r="Z46" s="38"/>
    </row>
    <row r="47" spans="2:26">
      <c r="B47" s="4"/>
      <c r="C47" s="432" t="s">
        <v>840</v>
      </c>
      <c r="D47" s="463" t="s">
        <v>840</v>
      </c>
      <c r="E47" s="463" t="s">
        <v>840</v>
      </c>
      <c r="F47" s="463" t="s">
        <v>840</v>
      </c>
      <c r="G47" s="463" t="s">
        <v>840</v>
      </c>
      <c r="H47" s="463" t="s">
        <v>840</v>
      </c>
      <c r="I47" s="463" t="s">
        <v>840</v>
      </c>
      <c r="J47" s="463" t="s">
        <v>840</v>
      </c>
      <c r="K47" s="463" t="s">
        <v>840</v>
      </c>
      <c r="L47" s="463" t="s">
        <v>840</v>
      </c>
      <c r="M47" s="463" t="s">
        <v>840</v>
      </c>
      <c r="N47" s="463" t="s">
        <v>840</v>
      </c>
      <c r="O47" s="463" t="s">
        <v>840</v>
      </c>
      <c r="P47" s="463" t="s">
        <v>840</v>
      </c>
      <c r="Q47" s="463" t="s">
        <v>840</v>
      </c>
      <c r="R47" s="463" t="s">
        <v>840</v>
      </c>
      <c r="S47" s="463" t="s">
        <v>840</v>
      </c>
      <c r="T47" s="463" t="s">
        <v>840</v>
      </c>
      <c r="U47" s="463" t="s">
        <v>840</v>
      </c>
      <c r="V47" s="463" t="s">
        <v>840</v>
      </c>
      <c r="W47" s="463" t="s">
        <v>840</v>
      </c>
      <c r="X47" s="463" t="s">
        <v>840</v>
      </c>
      <c r="Y47" s="463" t="s">
        <v>840</v>
      </c>
      <c r="Z47" s="434" t="s">
        <v>840</v>
      </c>
    </row>
    <row r="48" spans="2:26">
      <c r="B48" s="4" t="s">
        <v>23</v>
      </c>
      <c r="C48" s="109"/>
      <c r="D48" s="110"/>
      <c r="E48" s="110"/>
      <c r="F48" s="110"/>
      <c r="G48" s="110"/>
      <c r="H48" s="110"/>
      <c r="I48" s="110"/>
      <c r="J48" s="110"/>
      <c r="K48" s="110"/>
      <c r="L48" s="110"/>
      <c r="M48" s="110"/>
      <c r="N48" s="110"/>
      <c r="O48" s="110"/>
      <c r="P48" s="110"/>
      <c r="Q48" s="110"/>
      <c r="R48" s="110"/>
      <c r="S48" s="110"/>
      <c r="T48" s="110"/>
      <c r="U48" s="110"/>
      <c r="V48" s="110"/>
      <c r="W48" s="110"/>
      <c r="X48" s="110"/>
      <c r="Y48" s="110"/>
      <c r="Z48" s="115"/>
    </row>
    <row r="49" spans="2:26">
      <c r="B49" s="196">
        <v>39082</v>
      </c>
      <c r="C49" s="109">
        <v>685</v>
      </c>
      <c r="D49" s="110">
        <v>661</v>
      </c>
      <c r="E49" s="110">
        <v>376</v>
      </c>
      <c r="F49" s="110">
        <v>20</v>
      </c>
      <c r="G49" s="110">
        <v>356</v>
      </c>
      <c r="H49" s="110" t="s">
        <v>12</v>
      </c>
      <c r="I49" s="110" t="s">
        <v>12</v>
      </c>
      <c r="J49" s="110" t="s">
        <v>12</v>
      </c>
      <c r="K49" s="110">
        <v>285</v>
      </c>
      <c r="L49" s="110">
        <v>224</v>
      </c>
      <c r="M49" s="110">
        <v>61</v>
      </c>
      <c r="N49" s="110">
        <v>10</v>
      </c>
      <c r="O49" s="110" t="s">
        <v>12</v>
      </c>
      <c r="P49" s="110">
        <v>10</v>
      </c>
      <c r="Q49" s="110">
        <v>5</v>
      </c>
      <c r="R49" s="110" t="s">
        <v>12</v>
      </c>
      <c r="S49" s="110" t="s">
        <v>12</v>
      </c>
      <c r="T49" s="110">
        <v>5</v>
      </c>
      <c r="U49" s="110" t="s">
        <v>12</v>
      </c>
      <c r="V49" s="110" t="s">
        <v>12</v>
      </c>
      <c r="W49" s="110">
        <v>5</v>
      </c>
      <c r="X49" s="110" t="s">
        <v>12</v>
      </c>
      <c r="Y49" s="110">
        <v>9</v>
      </c>
      <c r="Z49" s="115" t="s">
        <v>12</v>
      </c>
    </row>
    <row r="50" spans="2:26">
      <c r="B50" s="196">
        <v>39813</v>
      </c>
      <c r="C50" s="109">
        <v>724</v>
      </c>
      <c r="D50" s="110">
        <v>693</v>
      </c>
      <c r="E50" s="110">
        <v>401</v>
      </c>
      <c r="F50" s="110">
        <v>19</v>
      </c>
      <c r="G50" s="110">
        <v>378</v>
      </c>
      <c r="H50" s="110">
        <v>4</v>
      </c>
      <c r="I50" s="110" t="s">
        <v>12</v>
      </c>
      <c r="J50" s="110">
        <v>4</v>
      </c>
      <c r="K50" s="110">
        <v>292</v>
      </c>
      <c r="L50" s="110">
        <v>226</v>
      </c>
      <c r="M50" s="110">
        <v>66</v>
      </c>
      <c r="N50" s="110">
        <v>10</v>
      </c>
      <c r="O50" s="110">
        <v>1</v>
      </c>
      <c r="P50" s="110">
        <v>9</v>
      </c>
      <c r="Q50" s="110">
        <v>8</v>
      </c>
      <c r="R50" s="110">
        <v>1</v>
      </c>
      <c r="S50" s="110" t="s">
        <v>12</v>
      </c>
      <c r="T50" s="110">
        <v>7</v>
      </c>
      <c r="U50" s="110">
        <v>1</v>
      </c>
      <c r="V50" s="110">
        <v>2</v>
      </c>
      <c r="W50" s="110">
        <v>4</v>
      </c>
      <c r="X50" s="110" t="s">
        <v>12</v>
      </c>
      <c r="Y50" s="110">
        <v>13</v>
      </c>
      <c r="Z50" s="115" t="s">
        <v>12</v>
      </c>
    </row>
    <row r="51" spans="2:26">
      <c r="B51" s="196">
        <v>40543</v>
      </c>
      <c r="C51" s="109">
        <v>707</v>
      </c>
      <c r="D51" s="110">
        <v>680</v>
      </c>
      <c r="E51" s="110">
        <v>396</v>
      </c>
      <c r="F51" s="110">
        <v>20</v>
      </c>
      <c r="G51" s="110">
        <v>375</v>
      </c>
      <c r="H51" s="110">
        <v>1</v>
      </c>
      <c r="I51" s="110" t="s">
        <v>12</v>
      </c>
      <c r="J51" s="110">
        <v>1</v>
      </c>
      <c r="K51" s="110">
        <v>284</v>
      </c>
      <c r="L51" s="110">
        <v>222</v>
      </c>
      <c r="M51" s="110">
        <v>62</v>
      </c>
      <c r="N51" s="110">
        <v>11</v>
      </c>
      <c r="O51" s="110" t="s">
        <v>12</v>
      </c>
      <c r="P51" s="110">
        <v>11</v>
      </c>
      <c r="Q51" s="110">
        <v>5</v>
      </c>
      <c r="R51" s="110" t="s">
        <v>12</v>
      </c>
      <c r="S51" s="110" t="s">
        <v>12</v>
      </c>
      <c r="T51" s="110">
        <v>5</v>
      </c>
      <c r="U51" s="110">
        <v>1</v>
      </c>
      <c r="V51" s="110">
        <v>2</v>
      </c>
      <c r="W51" s="110">
        <v>2</v>
      </c>
      <c r="X51" s="110" t="s">
        <v>12</v>
      </c>
      <c r="Y51" s="110">
        <v>11</v>
      </c>
      <c r="Z51" s="115" t="s">
        <v>12</v>
      </c>
    </row>
    <row r="52" spans="2:26">
      <c r="B52" s="4"/>
      <c r="C52" s="109"/>
      <c r="D52" s="110"/>
      <c r="E52" s="110"/>
      <c r="F52" s="110"/>
      <c r="G52" s="110"/>
      <c r="H52" s="110"/>
      <c r="I52" s="110"/>
      <c r="J52" s="110"/>
      <c r="K52" s="110"/>
      <c r="L52" s="110"/>
      <c r="M52" s="110"/>
      <c r="N52" s="110"/>
      <c r="O52" s="110"/>
      <c r="P52" s="110"/>
      <c r="Q52" s="110"/>
      <c r="R52" s="110"/>
      <c r="S52" s="110"/>
      <c r="T52" s="110"/>
      <c r="U52" s="110"/>
      <c r="V52" s="110"/>
      <c r="W52" s="110"/>
      <c r="X52" s="110"/>
      <c r="Y52" s="110"/>
      <c r="Z52" s="115"/>
    </row>
    <row r="53" spans="2:26">
      <c r="B53" s="4" t="s">
        <v>24</v>
      </c>
      <c r="C53" s="109"/>
      <c r="D53" s="110"/>
      <c r="E53" s="110"/>
      <c r="F53" s="110"/>
      <c r="G53" s="110"/>
      <c r="H53" s="110"/>
      <c r="I53" s="110"/>
      <c r="J53" s="110"/>
      <c r="K53" s="110"/>
      <c r="L53" s="110"/>
      <c r="M53" s="110"/>
      <c r="N53" s="110"/>
      <c r="O53" s="110"/>
      <c r="P53" s="110"/>
      <c r="Q53" s="110"/>
      <c r="R53" s="110"/>
      <c r="S53" s="110"/>
      <c r="T53" s="110"/>
      <c r="U53" s="110"/>
      <c r="V53" s="110"/>
      <c r="W53" s="110"/>
      <c r="X53" s="110"/>
      <c r="Y53" s="110"/>
      <c r="Z53" s="115"/>
    </row>
    <row r="54" spans="2:26">
      <c r="B54" s="196">
        <v>39082</v>
      </c>
      <c r="C54" s="109">
        <v>3588</v>
      </c>
      <c r="D54" s="110">
        <v>3376</v>
      </c>
      <c r="E54" s="110">
        <v>2107</v>
      </c>
      <c r="F54" s="110">
        <v>93</v>
      </c>
      <c r="G54" s="110">
        <v>1590</v>
      </c>
      <c r="H54" s="110">
        <v>424</v>
      </c>
      <c r="I54" s="110">
        <v>172</v>
      </c>
      <c r="J54" s="110">
        <v>252</v>
      </c>
      <c r="K54" s="110">
        <v>1269</v>
      </c>
      <c r="L54" s="110">
        <v>1009</v>
      </c>
      <c r="M54" s="110">
        <v>260</v>
      </c>
      <c r="N54" s="110">
        <v>46</v>
      </c>
      <c r="O54" s="110">
        <v>4</v>
      </c>
      <c r="P54" s="110">
        <v>42</v>
      </c>
      <c r="Q54" s="110">
        <v>94</v>
      </c>
      <c r="R54" s="110">
        <v>39</v>
      </c>
      <c r="S54" s="110">
        <v>13</v>
      </c>
      <c r="T54" s="110">
        <v>42</v>
      </c>
      <c r="U54" s="110">
        <v>16</v>
      </c>
      <c r="V54" s="110">
        <v>12</v>
      </c>
      <c r="W54" s="110">
        <v>14</v>
      </c>
      <c r="X54" s="110">
        <v>3</v>
      </c>
      <c r="Y54" s="110">
        <v>69</v>
      </c>
      <c r="Z54" s="115" t="s">
        <v>12</v>
      </c>
    </row>
    <row r="55" spans="2:26">
      <c r="B55" s="196">
        <v>39813</v>
      </c>
      <c r="C55" s="109">
        <v>3630</v>
      </c>
      <c r="D55" s="110">
        <v>3392</v>
      </c>
      <c r="E55" s="110">
        <v>2116</v>
      </c>
      <c r="F55" s="110">
        <v>96</v>
      </c>
      <c r="G55" s="110">
        <v>1652</v>
      </c>
      <c r="H55" s="110">
        <v>368</v>
      </c>
      <c r="I55" s="110">
        <v>175</v>
      </c>
      <c r="J55" s="110">
        <v>193</v>
      </c>
      <c r="K55" s="110">
        <v>1276</v>
      </c>
      <c r="L55" s="110">
        <v>992</v>
      </c>
      <c r="M55" s="110">
        <v>284</v>
      </c>
      <c r="N55" s="110">
        <v>52</v>
      </c>
      <c r="O55" s="110">
        <v>5</v>
      </c>
      <c r="P55" s="110">
        <v>47</v>
      </c>
      <c r="Q55" s="110">
        <v>100</v>
      </c>
      <c r="R55" s="110">
        <v>44</v>
      </c>
      <c r="S55" s="110">
        <v>10</v>
      </c>
      <c r="T55" s="110">
        <v>46</v>
      </c>
      <c r="U55" s="110">
        <v>18</v>
      </c>
      <c r="V55" s="110">
        <v>14</v>
      </c>
      <c r="W55" s="110">
        <v>14</v>
      </c>
      <c r="X55" s="110">
        <v>2</v>
      </c>
      <c r="Y55" s="110">
        <v>84</v>
      </c>
      <c r="Z55" s="115" t="s">
        <v>12</v>
      </c>
    </row>
    <row r="56" spans="2:26">
      <c r="B56" s="196">
        <v>40543</v>
      </c>
      <c r="C56" s="109">
        <v>3586</v>
      </c>
      <c r="D56" s="110">
        <v>3383</v>
      </c>
      <c r="E56" s="110">
        <v>2145</v>
      </c>
      <c r="F56" s="110">
        <v>99</v>
      </c>
      <c r="G56" s="110">
        <v>1648</v>
      </c>
      <c r="H56" s="110">
        <v>398</v>
      </c>
      <c r="I56" s="110">
        <v>193</v>
      </c>
      <c r="J56" s="110">
        <v>205</v>
      </c>
      <c r="K56" s="110">
        <v>1238</v>
      </c>
      <c r="L56" s="110">
        <v>969</v>
      </c>
      <c r="M56" s="110">
        <v>269</v>
      </c>
      <c r="N56" s="110">
        <v>46</v>
      </c>
      <c r="O56" s="110">
        <v>3</v>
      </c>
      <c r="P56" s="110">
        <v>43</v>
      </c>
      <c r="Q56" s="110">
        <v>92</v>
      </c>
      <c r="R56" s="110">
        <v>46</v>
      </c>
      <c r="S56" s="110">
        <v>7</v>
      </c>
      <c r="T56" s="110">
        <v>39</v>
      </c>
      <c r="U56" s="110">
        <v>16</v>
      </c>
      <c r="V56" s="110">
        <v>13</v>
      </c>
      <c r="W56" s="110">
        <v>10</v>
      </c>
      <c r="X56" s="110">
        <v>1</v>
      </c>
      <c r="Y56" s="110">
        <v>64</v>
      </c>
      <c r="Z56" s="115" t="s">
        <v>12</v>
      </c>
    </row>
    <row r="57" spans="2:26">
      <c r="B57" s="4"/>
      <c r="C57" s="109"/>
      <c r="D57" s="110"/>
      <c r="E57" s="110"/>
      <c r="F57" s="110"/>
      <c r="G57" s="110"/>
      <c r="H57" s="110"/>
      <c r="I57" s="110"/>
      <c r="J57" s="110"/>
      <c r="K57" s="110"/>
      <c r="L57" s="110"/>
      <c r="M57" s="110"/>
      <c r="N57" s="110"/>
      <c r="O57" s="110"/>
      <c r="P57" s="110"/>
      <c r="Q57" s="110"/>
      <c r="R57" s="110"/>
      <c r="S57" s="110"/>
      <c r="T57" s="110"/>
      <c r="U57" s="110"/>
      <c r="V57" s="110"/>
      <c r="W57" s="110"/>
      <c r="X57" s="110"/>
      <c r="Y57" s="110"/>
      <c r="Z57" s="115"/>
    </row>
    <row r="58" spans="2:26">
      <c r="B58" s="4" t="s">
        <v>25</v>
      </c>
      <c r="C58" s="109"/>
      <c r="D58" s="110"/>
      <c r="E58" s="110"/>
      <c r="F58" s="110"/>
      <c r="G58" s="110"/>
      <c r="H58" s="110"/>
      <c r="I58" s="110"/>
      <c r="J58" s="110"/>
      <c r="K58" s="110"/>
      <c r="L58" s="110"/>
      <c r="M58" s="110"/>
      <c r="N58" s="110"/>
      <c r="O58" s="110"/>
      <c r="P58" s="110"/>
      <c r="Q58" s="110"/>
      <c r="R58" s="110"/>
      <c r="S58" s="110"/>
      <c r="T58" s="110"/>
      <c r="U58" s="110"/>
      <c r="V58" s="110"/>
      <c r="W58" s="110"/>
      <c r="X58" s="110"/>
      <c r="Y58" s="110"/>
      <c r="Z58" s="115"/>
    </row>
    <row r="59" spans="2:26">
      <c r="B59" s="196">
        <v>39082</v>
      </c>
      <c r="C59" s="109">
        <v>277927</v>
      </c>
      <c r="D59" s="110">
        <v>263540</v>
      </c>
      <c r="E59" s="110">
        <v>168327</v>
      </c>
      <c r="F59" s="110">
        <v>5482</v>
      </c>
      <c r="G59" s="110">
        <v>118157</v>
      </c>
      <c r="H59" s="110">
        <v>44688</v>
      </c>
      <c r="I59" s="110">
        <v>22304</v>
      </c>
      <c r="J59" s="110">
        <v>22384</v>
      </c>
      <c r="K59" s="110">
        <v>95213</v>
      </c>
      <c r="L59" s="110">
        <v>71192</v>
      </c>
      <c r="M59" s="110">
        <v>24021</v>
      </c>
      <c r="N59" s="110">
        <v>2891</v>
      </c>
      <c r="O59" s="110">
        <v>320</v>
      </c>
      <c r="P59" s="110">
        <v>2571</v>
      </c>
      <c r="Q59" s="110">
        <v>8696</v>
      </c>
      <c r="R59" s="110">
        <v>3965</v>
      </c>
      <c r="S59" s="110">
        <v>1354</v>
      </c>
      <c r="T59" s="110">
        <v>3377</v>
      </c>
      <c r="U59" s="110">
        <v>1822</v>
      </c>
      <c r="V59" s="110">
        <v>750</v>
      </c>
      <c r="W59" s="110">
        <v>805</v>
      </c>
      <c r="X59" s="110">
        <v>512</v>
      </c>
      <c r="Y59" s="110">
        <v>2273</v>
      </c>
      <c r="Z59" s="115">
        <v>15</v>
      </c>
    </row>
    <row r="60" spans="2:26">
      <c r="B60" s="196">
        <v>39813</v>
      </c>
      <c r="C60" s="109">
        <v>286699</v>
      </c>
      <c r="D60" s="110">
        <v>271897</v>
      </c>
      <c r="E60" s="110">
        <v>174266</v>
      </c>
      <c r="F60" s="110">
        <v>5398</v>
      </c>
      <c r="G60" s="110">
        <v>122305</v>
      </c>
      <c r="H60" s="110">
        <v>46563</v>
      </c>
      <c r="I60" s="110">
        <v>24252</v>
      </c>
      <c r="J60" s="110">
        <v>22311</v>
      </c>
      <c r="K60" s="110">
        <v>97631</v>
      </c>
      <c r="L60" s="110">
        <v>71913</v>
      </c>
      <c r="M60" s="110">
        <v>25718</v>
      </c>
      <c r="N60" s="110">
        <v>3095</v>
      </c>
      <c r="O60" s="110">
        <v>330</v>
      </c>
      <c r="P60" s="110">
        <v>2765</v>
      </c>
      <c r="Q60" s="110">
        <v>8923</v>
      </c>
      <c r="R60" s="110">
        <v>3695</v>
      </c>
      <c r="S60" s="110">
        <v>1528</v>
      </c>
      <c r="T60" s="110">
        <v>3700</v>
      </c>
      <c r="U60" s="110">
        <v>1743</v>
      </c>
      <c r="V60" s="110">
        <v>889</v>
      </c>
      <c r="W60" s="110">
        <v>1068</v>
      </c>
      <c r="X60" s="110">
        <v>628</v>
      </c>
      <c r="Y60" s="110">
        <v>2143</v>
      </c>
      <c r="Z60" s="115">
        <v>13</v>
      </c>
    </row>
    <row r="61" spans="2:26">
      <c r="B61" s="196">
        <v>40543</v>
      </c>
      <c r="C61" s="109">
        <v>295049</v>
      </c>
      <c r="D61" s="110">
        <v>280431</v>
      </c>
      <c r="E61" s="110">
        <v>180966</v>
      </c>
      <c r="F61" s="110">
        <v>5430</v>
      </c>
      <c r="G61" s="110">
        <v>126979</v>
      </c>
      <c r="H61" s="110">
        <v>48557</v>
      </c>
      <c r="I61" s="110">
        <v>25862</v>
      </c>
      <c r="J61" s="110">
        <v>22695</v>
      </c>
      <c r="K61" s="110">
        <v>99465</v>
      </c>
      <c r="L61" s="110">
        <v>72566</v>
      </c>
      <c r="M61" s="110">
        <v>26899</v>
      </c>
      <c r="N61" s="110">
        <v>3117</v>
      </c>
      <c r="O61" s="110">
        <v>333</v>
      </c>
      <c r="P61" s="110">
        <v>2784</v>
      </c>
      <c r="Q61" s="110">
        <v>8790</v>
      </c>
      <c r="R61" s="110">
        <v>3679</v>
      </c>
      <c r="S61" s="110">
        <v>1586</v>
      </c>
      <c r="T61" s="110">
        <v>3525</v>
      </c>
      <c r="U61" s="110">
        <v>1669</v>
      </c>
      <c r="V61" s="110">
        <v>941</v>
      </c>
      <c r="W61" s="110">
        <v>915</v>
      </c>
      <c r="X61" s="110">
        <v>621</v>
      </c>
      <c r="Y61" s="110">
        <v>2086</v>
      </c>
      <c r="Z61" s="115">
        <v>4</v>
      </c>
    </row>
    <row r="62" spans="2:26">
      <c r="B62" s="6"/>
      <c r="C62" s="112"/>
      <c r="D62" s="113"/>
      <c r="E62" s="113"/>
      <c r="F62" s="113"/>
      <c r="G62" s="113"/>
      <c r="H62" s="113"/>
      <c r="I62" s="113"/>
      <c r="J62" s="113"/>
      <c r="K62" s="113"/>
      <c r="L62" s="113"/>
      <c r="M62" s="113"/>
      <c r="N62" s="113"/>
      <c r="O62" s="113"/>
      <c r="P62" s="113"/>
      <c r="Q62" s="113"/>
      <c r="R62" s="113"/>
      <c r="S62" s="113"/>
      <c r="T62" s="113"/>
      <c r="U62" s="113"/>
      <c r="V62" s="113"/>
      <c r="W62" s="113"/>
      <c r="X62" s="113"/>
      <c r="Y62" s="113"/>
      <c r="Z62" s="116"/>
    </row>
    <row r="63" spans="2:26">
      <c r="B63" s="1" t="s">
        <v>826</v>
      </c>
    </row>
    <row r="64" spans="2:26">
      <c r="B64" s="1" t="s">
        <v>28</v>
      </c>
    </row>
    <row r="65" spans="2:2">
      <c r="B65" s="1" t="s">
        <v>748</v>
      </c>
    </row>
    <row r="66" spans="2:2">
      <c r="B66" s="1" t="s">
        <v>828</v>
      </c>
    </row>
  </sheetData>
  <mergeCells count="14">
    <mergeCell ref="D37:M37"/>
    <mergeCell ref="N37:P37"/>
    <mergeCell ref="Q37:W37"/>
    <mergeCell ref="H41:J41"/>
    <mergeCell ref="K39:M39"/>
    <mergeCell ref="E39:J39"/>
    <mergeCell ref="H8:K8"/>
    <mergeCell ref="V6:Y6"/>
    <mergeCell ref="AA1:AB1"/>
    <mergeCell ref="D4:N4"/>
    <mergeCell ref="R4:Y4"/>
    <mergeCell ref="O4:Q4"/>
    <mergeCell ref="E6:K6"/>
    <mergeCell ref="L6:N6"/>
  </mergeCells>
  <phoneticPr fontId="7"/>
  <hyperlinks>
    <hyperlink ref="AA1" location="目次!A1" display="＜目次へ戻る＞"/>
  </hyperlinks>
  <printOptions horizontalCentered="1"/>
  <pageMargins left="0.70866141732283472" right="0.70866141732283472" top="0.74803149606299213" bottom="0.74803149606299213" header="0.31496062992125984" footer="0.31496062992125984"/>
  <pageSetup paperSize="9" scale="65" orientation="landscape"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R83"/>
  <sheetViews>
    <sheetView showGridLines="0" workbookViewId="0">
      <pane xSplit="2" ySplit="4" topLeftCell="C14" activePane="bottomRight" state="frozenSplit"/>
      <selection activeCell="T25" sqref="T25"/>
      <selection pane="topRight" activeCell="T25" sqref="T25"/>
      <selection pane="bottomLeft" activeCell="T25" sqref="T25"/>
      <selection pane="bottomRight" activeCell="T25" sqref="T25"/>
    </sheetView>
  </sheetViews>
  <sheetFormatPr defaultRowHeight="11.25"/>
  <cols>
    <col min="1" max="1" width="0.75" style="1" customWidth="1"/>
    <col min="2" max="2" width="9.5" style="1" customWidth="1"/>
    <col min="3" max="3" width="6.25" style="1" bestFit="1" customWidth="1"/>
    <col min="4" max="5" width="5.5" style="1" customWidth="1"/>
    <col min="6" max="6" width="6" style="1" customWidth="1"/>
    <col min="7" max="7" width="6" style="1" bestFit="1" customWidth="1"/>
    <col min="8" max="8" width="5.5" style="1" customWidth="1"/>
    <col min="9" max="10" width="6" style="1" customWidth="1"/>
    <col min="11" max="11" width="5.5" style="1" customWidth="1"/>
    <col min="12" max="12" width="6" style="1" customWidth="1"/>
    <col min="13" max="14" width="5.5" style="1" customWidth="1"/>
    <col min="15" max="15" width="6" style="1" customWidth="1"/>
    <col min="16" max="18" width="5.5" style="1" customWidth="1"/>
    <col min="19" max="16384" width="9" style="1"/>
  </cols>
  <sheetData>
    <row r="1" spans="2:18" ht="13.5" customHeight="1">
      <c r="B1" s="1" t="s">
        <v>757</v>
      </c>
      <c r="Q1" s="917" t="s">
        <v>640</v>
      </c>
      <c r="R1" s="917"/>
    </row>
    <row r="2" spans="2:18">
      <c r="B2" s="9"/>
      <c r="C2" s="9"/>
      <c r="D2" s="9"/>
      <c r="E2" s="9"/>
      <c r="F2" s="9"/>
      <c r="J2" s="9"/>
      <c r="K2" s="9"/>
      <c r="L2" s="9"/>
      <c r="M2" s="9"/>
      <c r="N2" s="9"/>
      <c r="O2" s="9"/>
      <c r="P2" s="9"/>
      <c r="Q2" s="9"/>
      <c r="R2" s="9"/>
    </row>
    <row r="3" spans="2:18" s="271" customFormat="1">
      <c r="B3" s="35"/>
      <c r="C3" s="402"/>
      <c r="D3" s="403"/>
      <c r="E3" s="403"/>
      <c r="F3" s="403"/>
      <c r="G3" s="403"/>
      <c r="H3" s="403"/>
      <c r="I3" s="403"/>
      <c r="J3" s="403"/>
      <c r="K3" s="403"/>
      <c r="L3" s="403"/>
      <c r="M3" s="403"/>
      <c r="N3" s="403"/>
      <c r="O3" s="403"/>
      <c r="P3" s="403"/>
      <c r="Q3" s="403"/>
      <c r="R3" s="404"/>
    </row>
    <row r="4" spans="2:18" s="271" customFormat="1" ht="22.5">
      <c r="B4" s="38"/>
      <c r="C4" s="360" t="s">
        <v>753</v>
      </c>
      <c r="D4" s="181" t="s">
        <v>754</v>
      </c>
      <c r="E4" s="181" t="s">
        <v>735</v>
      </c>
      <c r="F4" s="181" t="s">
        <v>736</v>
      </c>
      <c r="G4" s="181" t="s">
        <v>737</v>
      </c>
      <c r="H4" s="181" t="s">
        <v>738</v>
      </c>
      <c r="I4" s="181" t="s">
        <v>739</v>
      </c>
      <c r="J4" s="181" t="s">
        <v>740</v>
      </c>
      <c r="K4" s="181" t="s">
        <v>741</v>
      </c>
      <c r="L4" s="181" t="s">
        <v>742</v>
      </c>
      <c r="M4" s="181" t="s">
        <v>743</v>
      </c>
      <c r="N4" s="181" t="s">
        <v>744</v>
      </c>
      <c r="O4" s="181" t="s">
        <v>745</v>
      </c>
      <c r="P4" s="181" t="s">
        <v>746</v>
      </c>
      <c r="Q4" s="372" t="s">
        <v>755</v>
      </c>
      <c r="R4" s="181" t="s">
        <v>756</v>
      </c>
    </row>
    <row r="5" spans="2:18">
      <c r="B5" s="4"/>
      <c r="C5" s="432" t="s">
        <v>894</v>
      </c>
      <c r="D5" s="463" t="s">
        <v>894</v>
      </c>
      <c r="E5" s="463" t="s">
        <v>894</v>
      </c>
      <c r="F5" s="463" t="s">
        <v>894</v>
      </c>
      <c r="G5" s="463" t="s">
        <v>894</v>
      </c>
      <c r="H5" s="463" t="s">
        <v>894</v>
      </c>
      <c r="I5" s="463" t="s">
        <v>894</v>
      </c>
      <c r="J5" s="463" t="s">
        <v>894</v>
      </c>
      <c r="K5" s="463" t="s">
        <v>894</v>
      </c>
      <c r="L5" s="463" t="s">
        <v>894</v>
      </c>
      <c r="M5" s="463" t="s">
        <v>894</v>
      </c>
      <c r="N5" s="463" t="s">
        <v>894</v>
      </c>
      <c r="O5" s="463" t="s">
        <v>894</v>
      </c>
      <c r="P5" s="463" t="s">
        <v>894</v>
      </c>
      <c r="Q5" s="463" t="s">
        <v>894</v>
      </c>
      <c r="R5" s="498" t="s">
        <v>895</v>
      </c>
    </row>
    <row r="6" spans="2:18">
      <c r="B6" s="5" t="s">
        <v>749</v>
      </c>
      <c r="C6" s="106"/>
      <c r="D6" s="107"/>
      <c r="E6" s="107"/>
      <c r="F6" s="107"/>
      <c r="G6" s="107"/>
      <c r="H6" s="107"/>
      <c r="I6" s="107"/>
      <c r="J6" s="107"/>
      <c r="K6" s="107"/>
      <c r="L6" s="107"/>
      <c r="M6" s="107"/>
      <c r="N6" s="107"/>
      <c r="O6" s="107"/>
      <c r="P6" s="107"/>
      <c r="Q6" s="107"/>
      <c r="R6" s="380"/>
    </row>
    <row r="7" spans="2:18">
      <c r="B7" s="4" t="s">
        <v>23</v>
      </c>
      <c r="C7" s="109"/>
      <c r="D7" s="110"/>
      <c r="E7" s="110"/>
      <c r="F7" s="110"/>
      <c r="G7" s="110"/>
      <c r="H7" s="110"/>
      <c r="I7" s="110"/>
      <c r="J7" s="110"/>
      <c r="K7" s="110"/>
      <c r="L7" s="110"/>
      <c r="M7" s="110"/>
      <c r="N7" s="110"/>
      <c r="O7" s="110"/>
      <c r="P7" s="110"/>
      <c r="Q7" s="110"/>
      <c r="R7" s="381"/>
    </row>
    <row r="8" spans="2:18">
      <c r="B8" s="196">
        <v>39082</v>
      </c>
      <c r="C8" s="109">
        <v>661</v>
      </c>
      <c r="D8" s="110">
        <v>2</v>
      </c>
      <c r="E8" s="110">
        <v>40</v>
      </c>
      <c r="F8" s="110">
        <v>54</v>
      </c>
      <c r="G8" s="110">
        <v>55</v>
      </c>
      <c r="H8" s="110">
        <v>69</v>
      </c>
      <c r="I8" s="110">
        <v>92</v>
      </c>
      <c r="J8" s="110">
        <v>99</v>
      </c>
      <c r="K8" s="110">
        <v>85</v>
      </c>
      <c r="L8" s="110">
        <v>49</v>
      </c>
      <c r="M8" s="110">
        <v>27</v>
      </c>
      <c r="N8" s="110">
        <v>34</v>
      </c>
      <c r="O8" s="110">
        <v>29</v>
      </c>
      <c r="P8" s="110">
        <v>15</v>
      </c>
      <c r="Q8" s="110">
        <v>11</v>
      </c>
      <c r="R8" s="381">
        <v>51.6</v>
      </c>
    </row>
    <row r="9" spans="2:18">
      <c r="B9" s="196">
        <v>39813</v>
      </c>
      <c r="C9" s="109">
        <v>693</v>
      </c>
      <c r="D9" s="110" t="s">
        <v>12</v>
      </c>
      <c r="E9" s="110">
        <v>66</v>
      </c>
      <c r="F9" s="110">
        <v>36</v>
      </c>
      <c r="G9" s="110">
        <v>63</v>
      </c>
      <c r="H9" s="110">
        <v>61</v>
      </c>
      <c r="I9" s="110">
        <v>98</v>
      </c>
      <c r="J9" s="110">
        <v>110</v>
      </c>
      <c r="K9" s="110">
        <v>85</v>
      </c>
      <c r="L9" s="110">
        <v>50</v>
      </c>
      <c r="M9" s="110">
        <v>44</v>
      </c>
      <c r="N9" s="110">
        <v>28</v>
      </c>
      <c r="O9" s="110">
        <v>21</v>
      </c>
      <c r="P9" s="110">
        <v>21</v>
      </c>
      <c r="Q9" s="110">
        <v>10</v>
      </c>
      <c r="R9" s="381">
        <v>51.3</v>
      </c>
    </row>
    <row r="10" spans="2:18">
      <c r="B10" s="196">
        <v>40543</v>
      </c>
      <c r="C10" s="109">
        <v>680</v>
      </c>
      <c r="D10" s="110">
        <v>3</v>
      </c>
      <c r="E10" s="110">
        <v>48</v>
      </c>
      <c r="F10" s="110">
        <v>45</v>
      </c>
      <c r="G10" s="110">
        <v>66</v>
      </c>
      <c r="H10" s="110">
        <v>63</v>
      </c>
      <c r="I10" s="110">
        <v>68</v>
      </c>
      <c r="J10" s="110">
        <v>99</v>
      </c>
      <c r="K10" s="110">
        <v>100</v>
      </c>
      <c r="L10" s="110">
        <v>66</v>
      </c>
      <c r="M10" s="110">
        <v>42</v>
      </c>
      <c r="N10" s="110">
        <v>24</v>
      </c>
      <c r="O10" s="110">
        <v>23</v>
      </c>
      <c r="P10" s="110">
        <v>25</v>
      </c>
      <c r="Q10" s="110">
        <v>8</v>
      </c>
      <c r="R10" s="381">
        <v>52.1</v>
      </c>
    </row>
    <row r="11" spans="2:18">
      <c r="B11" s="196">
        <v>41274</v>
      </c>
      <c r="C11" s="109">
        <v>697</v>
      </c>
      <c r="D11" s="110">
        <v>4</v>
      </c>
      <c r="E11" s="110">
        <v>45</v>
      </c>
      <c r="F11" s="110">
        <v>39</v>
      </c>
      <c r="G11" s="110">
        <v>70</v>
      </c>
      <c r="H11" s="110">
        <v>70</v>
      </c>
      <c r="I11" s="110">
        <v>61</v>
      </c>
      <c r="J11" s="110">
        <v>98</v>
      </c>
      <c r="K11" s="110">
        <v>99</v>
      </c>
      <c r="L11" s="110">
        <v>91</v>
      </c>
      <c r="M11" s="110">
        <v>39</v>
      </c>
      <c r="N11" s="110">
        <v>29</v>
      </c>
      <c r="O11" s="110">
        <v>26</v>
      </c>
      <c r="P11" s="110">
        <v>17</v>
      </c>
      <c r="Q11" s="110">
        <v>9</v>
      </c>
      <c r="R11" s="381">
        <v>52.5</v>
      </c>
    </row>
    <row r="12" spans="2:18">
      <c r="B12" s="196">
        <v>42004</v>
      </c>
      <c r="C12" s="109">
        <v>691</v>
      </c>
      <c r="D12" s="110">
        <v>5</v>
      </c>
      <c r="E12" s="110">
        <v>51</v>
      </c>
      <c r="F12" s="110">
        <v>31</v>
      </c>
      <c r="G12" s="110">
        <v>53</v>
      </c>
      <c r="H12" s="110">
        <v>79</v>
      </c>
      <c r="I12" s="110">
        <v>64</v>
      </c>
      <c r="J12" s="110">
        <v>81</v>
      </c>
      <c r="K12" s="110">
        <v>97</v>
      </c>
      <c r="L12" s="110">
        <v>90</v>
      </c>
      <c r="M12" s="110">
        <v>49</v>
      </c>
      <c r="N12" s="110">
        <v>42</v>
      </c>
      <c r="O12" s="110">
        <v>19</v>
      </c>
      <c r="P12" s="110">
        <v>16</v>
      </c>
      <c r="Q12" s="110">
        <v>14</v>
      </c>
      <c r="R12" s="381">
        <v>53.1</v>
      </c>
    </row>
    <row r="13" spans="2:18">
      <c r="B13" s="196">
        <v>42735</v>
      </c>
      <c r="C13" s="109">
        <v>697</v>
      </c>
      <c r="D13" s="110">
        <v>2</v>
      </c>
      <c r="E13" s="110">
        <v>53</v>
      </c>
      <c r="F13" s="110">
        <v>31</v>
      </c>
      <c r="G13" s="110">
        <v>55</v>
      </c>
      <c r="H13" s="110">
        <v>64</v>
      </c>
      <c r="I13" s="110">
        <v>77</v>
      </c>
      <c r="J13" s="110">
        <v>65</v>
      </c>
      <c r="K13" s="110">
        <v>93</v>
      </c>
      <c r="L13" s="110">
        <v>91</v>
      </c>
      <c r="M13" s="110">
        <v>82</v>
      </c>
      <c r="N13" s="110">
        <v>38</v>
      </c>
      <c r="O13" s="110">
        <v>15</v>
      </c>
      <c r="P13" s="110">
        <v>18</v>
      </c>
      <c r="Q13" s="110">
        <v>13</v>
      </c>
      <c r="R13" s="381">
        <v>53.7</v>
      </c>
    </row>
    <row r="14" spans="2:18">
      <c r="B14" s="4"/>
      <c r="C14" s="109"/>
      <c r="D14" s="110"/>
      <c r="E14" s="110"/>
      <c r="F14" s="110"/>
      <c r="G14" s="110"/>
      <c r="H14" s="110"/>
      <c r="I14" s="110"/>
      <c r="J14" s="110"/>
      <c r="K14" s="110"/>
      <c r="L14" s="110"/>
      <c r="M14" s="110"/>
      <c r="N14" s="110"/>
      <c r="O14" s="110"/>
      <c r="P14" s="110"/>
      <c r="Q14" s="110"/>
      <c r="R14" s="381"/>
    </row>
    <row r="15" spans="2:18">
      <c r="B15" s="4" t="s">
        <v>24</v>
      </c>
      <c r="C15" s="109"/>
      <c r="D15" s="110"/>
      <c r="E15" s="110"/>
      <c r="F15" s="110"/>
      <c r="G15" s="110"/>
      <c r="H15" s="110"/>
      <c r="I15" s="110"/>
      <c r="J15" s="110"/>
      <c r="K15" s="110"/>
      <c r="L15" s="110"/>
      <c r="M15" s="110"/>
      <c r="N15" s="110"/>
      <c r="O15" s="110"/>
      <c r="P15" s="110"/>
      <c r="Q15" s="110"/>
      <c r="R15" s="381"/>
    </row>
    <row r="16" spans="2:18">
      <c r="B16" s="196">
        <v>39082</v>
      </c>
      <c r="C16" s="109">
        <v>3376</v>
      </c>
      <c r="D16" s="110">
        <v>2</v>
      </c>
      <c r="E16" s="110">
        <v>242</v>
      </c>
      <c r="F16" s="110">
        <v>355</v>
      </c>
      <c r="G16" s="110">
        <v>380</v>
      </c>
      <c r="H16" s="110">
        <v>408</v>
      </c>
      <c r="I16" s="110">
        <v>455</v>
      </c>
      <c r="J16" s="110">
        <v>408</v>
      </c>
      <c r="K16" s="110">
        <v>327</v>
      </c>
      <c r="L16" s="110">
        <v>226</v>
      </c>
      <c r="M16" s="110">
        <v>160</v>
      </c>
      <c r="N16" s="110">
        <v>149</v>
      </c>
      <c r="O16" s="110">
        <v>145</v>
      </c>
      <c r="P16" s="110">
        <v>86</v>
      </c>
      <c r="Q16" s="110">
        <v>33</v>
      </c>
      <c r="R16" s="381">
        <v>49.9</v>
      </c>
    </row>
    <row r="17" spans="2:18">
      <c r="B17" s="196">
        <v>39813</v>
      </c>
      <c r="C17" s="109">
        <v>3392</v>
      </c>
      <c r="D17" s="110">
        <v>3</v>
      </c>
      <c r="E17" s="110">
        <v>225</v>
      </c>
      <c r="F17" s="110">
        <v>322</v>
      </c>
      <c r="G17" s="110">
        <v>384</v>
      </c>
      <c r="H17" s="110">
        <v>387</v>
      </c>
      <c r="I17" s="110">
        <v>459</v>
      </c>
      <c r="J17" s="110">
        <v>445</v>
      </c>
      <c r="K17" s="110">
        <v>348</v>
      </c>
      <c r="L17" s="110">
        <v>241</v>
      </c>
      <c r="M17" s="110">
        <v>191</v>
      </c>
      <c r="N17" s="110">
        <v>142</v>
      </c>
      <c r="O17" s="110">
        <v>103</v>
      </c>
      <c r="P17" s="110">
        <v>110</v>
      </c>
      <c r="Q17" s="110">
        <v>32</v>
      </c>
      <c r="R17" s="381">
        <v>50.3</v>
      </c>
    </row>
    <row r="18" spans="2:18">
      <c r="B18" s="196">
        <v>40543</v>
      </c>
      <c r="C18" s="109">
        <v>3383</v>
      </c>
      <c r="D18" s="110">
        <v>6</v>
      </c>
      <c r="E18" s="110">
        <v>216</v>
      </c>
      <c r="F18" s="110">
        <v>307</v>
      </c>
      <c r="G18" s="110">
        <v>373</v>
      </c>
      <c r="H18" s="110">
        <v>368</v>
      </c>
      <c r="I18" s="110">
        <v>429</v>
      </c>
      <c r="J18" s="110">
        <v>447</v>
      </c>
      <c r="K18" s="110">
        <v>366</v>
      </c>
      <c r="L18" s="110">
        <v>276</v>
      </c>
      <c r="M18" s="110">
        <v>204</v>
      </c>
      <c r="N18" s="110">
        <v>147</v>
      </c>
      <c r="O18" s="110">
        <v>103</v>
      </c>
      <c r="P18" s="110">
        <v>103</v>
      </c>
      <c r="Q18" s="110">
        <v>38</v>
      </c>
      <c r="R18" s="381">
        <v>50.8</v>
      </c>
    </row>
    <row r="19" spans="2:18">
      <c r="B19" s="196">
        <v>41274</v>
      </c>
      <c r="C19" s="109">
        <v>3455</v>
      </c>
      <c r="D19" s="110">
        <v>7</v>
      </c>
      <c r="E19" s="110">
        <v>229</v>
      </c>
      <c r="F19" s="110">
        <v>262</v>
      </c>
      <c r="G19" s="110">
        <v>355</v>
      </c>
      <c r="H19" s="110">
        <v>370</v>
      </c>
      <c r="I19" s="110">
        <v>400</v>
      </c>
      <c r="J19" s="110">
        <v>464</v>
      </c>
      <c r="K19" s="110">
        <v>398</v>
      </c>
      <c r="L19" s="110">
        <v>350</v>
      </c>
      <c r="M19" s="110">
        <v>217</v>
      </c>
      <c r="N19" s="110">
        <v>155</v>
      </c>
      <c r="O19" s="110">
        <v>121</v>
      </c>
      <c r="P19" s="110">
        <v>79</v>
      </c>
      <c r="Q19" s="110">
        <v>48</v>
      </c>
      <c r="R19" s="381">
        <v>51.5</v>
      </c>
    </row>
    <row r="20" spans="2:18">
      <c r="B20" s="196">
        <v>42004</v>
      </c>
      <c r="C20" s="109">
        <v>3447</v>
      </c>
      <c r="D20" s="110">
        <v>6</v>
      </c>
      <c r="E20" s="110">
        <v>241</v>
      </c>
      <c r="F20" s="110">
        <v>246</v>
      </c>
      <c r="G20" s="110">
        <v>313</v>
      </c>
      <c r="H20" s="110">
        <v>392</v>
      </c>
      <c r="I20" s="110">
        <v>380</v>
      </c>
      <c r="J20" s="110">
        <v>417</v>
      </c>
      <c r="K20" s="110">
        <v>439</v>
      </c>
      <c r="L20" s="110">
        <v>345</v>
      </c>
      <c r="M20" s="110">
        <v>233</v>
      </c>
      <c r="N20" s="110">
        <v>191</v>
      </c>
      <c r="O20" s="110">
        <v>112</v>
      </c>
      <c r="P20" s="110">
        <v>62</v>
      </c>
      <c r="Q20" s="110">
        <v>70</v>
      </c>
      <c r="R20" s="381">
        <v>52.1</v>
      </c>
    </row>
    <row r="21" spans="2:18">
      <c r="B21" s="196">
        <v>42735</v>
      </c>
      <c r="C21" s="109">
        <v>3436</v>
      </c>
      <c r="D21" s="110">
        <v>8</v>
      </c>
      <c r="E21" s="110">
        <v>229</v>
      </c>
      <c r="F21" s="110">
        <v>258</v>
      </c>
      <c r="G21" s="110">
        <v>272</v>
      </c>
      <c r="H21" s="110">
        <v>366</v>
      </c>
      <c r="I21" s="110">
        <v>383</v>
      </c>
      <c r="J21" s="110">
        <v>389</v>
      </c>
      <c r="K21" s="110">
        <v>432</v>
      </c>
      <c r="L21" s="110">
        <v>373</v>
      </c>
      <c r="M21" s="110">
        <v>307</v>
      </c>
      <c r="N21" s="110">
        <v>164</v>
      </c>
      <c r="O21" s="110">
        <v>115</v>
      </c>
      <c r="P21" s="110">
        <v>83</v>
      </c>
      <c r="Q21" s="110">
        <v>57</v>
      </c>
      <c r="R21" s="381">
        <v>52.5</v>
      </c>
    </row>
    <row r="22" spans="2:18">
      <c r="B22" s="4"/>
      <c r="C22" s="109"/>
      <c r="D22" s="110"/>
      <c r="E22" s="110"/>
      <c r="F22" s="110"/>
      <c r="G22" s="110"/>
      <c r="H22" s="110"/>
      <c r="I22" s="110"/>
      <c r="J22" s="110"/>
      <c r="K22" s="110"/>
      <c r="L22" s="110"/>
      <c r="M22" s="110"/>
      <c r="N22" s="110"/>
      <c r="O22" s="110"/>
      <c r="P22" s="110"/>
      <c r="Q22" s="110"/>
      <c r="R22" s="381"/>
    </row>
    <row r="23" spans="2:18">
      <c r="B23" s="4" t="s">
        <v>25</v>
      </c>
      <c r="C23" s="109"/>
      <c r="D23" s="110"/>
      <c r="E23" s="110"/>
      <c r="F23" s="110"/>
      <c r="G23" s="110"/>
      <c r="H23" s="110"/>
      <c r="I23" s="110"/>
      <c r="J23" s="110"/>
      <c r="K23" s="110"/>
      <c r="L23" s="110"/>
      <c r="M23" s="110"/>
      <c r="N23" s="110"/>
      <c r="O23" s="110"/>
      <c r="P23" s="110"/>
      <c r="Q23" s="110"/>
      <c r="R23" s="381"/>
    </row>
    <row r="24" spans="2:18">
      <c r="B24" s="196">
        <v>39082</v>
      </c>
      <c r="C24" s="109">
        <v>263540</v>
      </c>
      <c r="D24" s="110">
        <v>529</v>
      </c>
      <c r="E24" s="110">
        <v>25467</v>
      </c>
      <c r="F24" s="110">
        <v>31757</v>
      </c>
      <c r="G24" s="110">
        <v>32845</v>
      </c>
      <c r="H24" s="110">
        <v>33179</v>
      </c>
      <c r="I24" s="110">
        <v>34522</v>
      </c>
      <c r="J24" s="110">
        <v>29433</v>
      </c>
      <c r="K24" s="110">
        <v>24486</v>
      </c>
      <c r="L24" s="110">
        <v>12912</v>
      </c>
      <c r="M24" s="110">
        <v>10356</v>
      </c>
      <c r="N24" s="110">
        <v>9882</v>
      </c>
      <c r="O24" s="110">
        <v>9534</v>
      </c>
      <c r="P24" s="110">
        <v>6520</v>
      </c>
      <c r="Q24" s="110">
        <v>2118</v>
      </c>
      <c r="R24" s="381">
        <v>48.1</v>
      </c>
    </row>
    <row r="25" spans="2:18">
      <c r="B25" s="196">
        <v>39813</v>
      </c>
      <c r="C25" s="109">
        <v>271897</v>
      </c>
      <c r="D25" s="110">
        <v>524</v>
      </c>
      <c r="E25" s="110">
        <v>25437</v>
      </c>
      <c r="F25" s="110">
        <v>31892</v>
      </c>
      <c r="G25" s="110">
        <v>32743</v>
      </c>
      <c r="H25" s="110">
        <v>33249</v>
      </c>
      <c r="I25" s="110">
        <v>34795</v>
      </c>
      <c r="J25" s="110">
        <v>32611</v>
      </c>
      <c r="K25" s="110">
        <v>25271</v>
      </c>
      <c r="L25" s="110">
        <v>17365</v>
      </c>
      <c r="M25" s="110">
        <v>10923</v>
      </c>
      <c r="N25" s="110">
        <v>9316</v>
      </c>
      <c r="O25" s="110">
        <v>7819</v>
      </c>
      <c r="P25" s="110">
        <v>7388</v>
      </c>
      <c r="Q25" s="110">
        <v>2564</v>
      </c>
      <c r="R25" s="381">
        <v>48.3</v>
      </c>
    </row>
    <row r="26" spans="2:18">
      <c r="B26" s="196">
        <v>40543</v>
      </c>
      <c r="C26" s="109">
        <v>280431</v>
      </c>
      <c r="D26" s="110">
        <v>501</v>
      </c>
      <c r="E26" s="110">
        <v>25712</v>
      </c>
      <c r="F26" s="110">
        <v>31736</v>
      </c>
      <c r="G26" s="110">
        <v>32761</v>
      </c>
      <c r="H26" s="110">
        <v>33086</v>
      </c>
      <c r="I26" s="110">
        <v>34978</v>
      </c>
      <c r="J26" s="110">
        <v>34181</v>
      </c>
      <c r="K26" s="110">
        <v>27610</v>
      </c>
      <c r="L26" s="110">
        <v>21754</v>
      </c>
      <c r="M26" s="110">
        <v>11463</v>
      </c>
      <c r="N26" s="110">
        <v>8995</v>
      </c>
      <c r="O26" s="110">
        <v>7721</v>
      </c>
      <c r="P26" s="110">
        <v>6708</v>
      </c>
      <c r="Q26" s="110">
        <v>3225</v>
      </c>
      <c r="R26" s="381">
        <v>48.6</v>
      </c>
    </row>
    <row r="27" spans="2:18">
      <c r="B27" s="196">
        <v>41274</v>
      </c>
      <c r="C27" s="109">
        <v>288850</v>
      </c>
      <c r="D27" s="110">
        <v>482</v>
      </c>
      <c r="E27" s="110">
        <v>25744</v>
      </c>
      <c r="F27" s="110">
        <v>32364</v>
      </c>
      <c r="G27" s="110">
        <v>32639</v>
      </c>
      <c r="H27" s="110">
        <v>33889</v>
      </c>
      <c r="I27" s="110">
        <v>34080</v>
      </c>
      <c r="J27" s="110">
        <v>34713</v>
      </c>
      <c r="K27" s="110">
        <v>30667</v>
      </c>
      <c r="L27" s="110">
        <v>23955</v>
      </c>
      <c r="M27" s="110">
        <v>13925</v>
      </c>
      <c r="N27" s="110">
        <v>9097</v>
      </c>
      <c r="O27" s="110">
        <v>7646</v>
      </c>
      <c r="P27" s="110">
        <v>5520</v>
      </c>
      <c r="Q27" s="110">
        <v>4129</v>
      </c>
      <c r="R27" s="381">
        <v>48.9</v>
      </c>
    </row>
    <row r="28" spans="2:18">
      <c r="B28" s="196">
        <v>42004</v>
      </c>
      <c r="C28" s="109">
        <v>296845</v>
      </c>
      <c r="D28" s="110">
        <v>564</v>
      </c>
      <c r="E28" s="110">
        <v>25787</v>
      </c>
      <c r="F28" s="110">
        <v>32487</v>
      </c>
      <c r="G28" s="110">
        <v>32455</v>
      </c>
      <c r="H28" s="110">
        <v>34006</v>
      </c>
      <c r="I28" s="110">
        <v>33874</v>
      </c>
      <c r="J28" s="110">
        <v>34740</v>
      </c>
      <c r="K28" s="110">
        <v>33075</v>
      </c>
      <c r="L28" s="110">
        <v>25127</v>
      </c>
      <c r="M28" s="110">
        <v>18005</v>
      </c>
      <c r="N28" s="110">
        <v>10037</v>
      </c>
      <c r="O28" s="110">
        <v>7212</v>
      </c>
      <c r="P28" s="110">
        <v>5078</v>
      </c>
      <c r="Q28" s="110">
        <v>4398</v>
      </c>
      <c r="R28" s="381">
        <v>49.3</v>
      </c>
    </row>
    <row r="29" spans="2:18">
      <c r="B29" s="196">
        <v>42735</v>
      </c>
      <c r="C29" s="109">
        <v>304759</v>
      </c>
      <c r="D29" s="110">
        <v>633</v>
      </c>
      <c r="E29" s="110">
        <v>27092</v>
      </c>
      <c r="F29" s="110">
        <v>32793</v>
      </c>
      <c r="G29" s="110">
        <v>32085</v>
      </c>
      <c r="H29" s="110">
        <v>33777</v>
      </c>
      <c r="I29" s="110">
        <v>34567</v>
      </c>
      <c r="J29" s="110">
        <v>33384</v>
      </c>
      <c r="K29" s="110">
        <v>33902</v>
      </c>
      <c r="L29" s="110">
        <v>28091</v>
      </c>
      <c r="M29" s="110">
        <v>21539</v>
      </c>
      <c r="N29" s="110">
        <v>10258</v>
      </c>
      <c r="O29" s="110">
        <v>7231</v>
      </c>
      <c r="P29" s="110">
        <v>5168</v>
      </c>
      <c r="Q29" s="110">
        <v>4239</v>
      </c>
      <c r="R29" s="381">
        <v>49.6</v>
      </c>
    </row>
    <row r="30" spans="2:18">
      <c r="B30" s="196"/>
      <c r="C30" s="109"/>
      <c r="D30" s="110"/>
      <c r="E30" s="110"/>
      <c r="F30" s="110"/>
      <c r="G30" s="110"/>
      <c r="H30" s="110"/>
      <c r="I30" s="110"/>
      <c r="J30" s="110"/>
      <c r="K30" s="110"/>
      <c r="L30" s="110"/>
      <c r="M30" s="110"/>
      <c r="N30" s="110"/>
      <c r="O30" s="110"/>
      <c r="P30" s="110"/>
      <c r="Q30" s="110"/>
      <c r="R30" s="381"/>
    </row>
    <row r="31" spans="2:18">
      <c r="B31" s="5" t="s">
        <v>750</v>
      </c>
      <c r="C31" s="106"/>
      <c r="D31" s="107"/>
      <c r="E31" s="107"/>
      <c r="F31" s="107"/>
      <c r="G31" s="107"/>
      <c r="H31" s="107"/>
      <c r="I31" s="107"/>
      <c r="J31" s="107"/>
      <c r="K31" s="107"/>
      <c r="L31" s="107"/>
      <c r="M31" s="107"/>
      <c r="N31" s="107"/>
      <c r="O31" s="107"/>
      <c r="P31" s="107"/>
      <c r="Q31" s="107"/>
      <c r="R31" s="380"/>
    </row>
    <row r="32" spans="2:18">
      <c r="B32" s="4" t="s">
        <v>23</v>
      </c>
      <c r="C32" s="109"/>
      <c r="D32" s="110"/>
      <c r="E32" s="110"/>
      <c r="F32" s="110"/>
      <c r="G32" s="110"/>
      <c r="H32" s="110"/>
      <c r="I32" s="110"/>
      <c r="J32" s="110"/>
      <c r="K32" s="110"/>
      <c r="L32" s="110"/>
      <c r="M32" s="110"/>
      <c r="N32" s="110"/>
      <c r="O32" s="110"/>
      <c r="P32" s="110"/>
      <c r="Q32" s="110"/>
      <c r="R32" s="381"/>
    </row>
    <row r="33" spans="2:18">
      <c r="B33" s="196">
        <v>39082</v>
      </c>
      <c r="C33" s="109">
        <v>578</v>
      </c>
      <c r="D33" s="110">
        <v>1</v>
      </c>
      <c r="E33" s="110">
        <v>24</v>
      </c>
      <c r="F33" s="110">
        <v>42</v>
      </c>
      <c r="G33" s="110">
        <v>46</v>
      </c>
      <c r="H33" s="110">
        <v>59</v>
      </c>
      <c r="I33" s="110">
        <v>87</v>
      </c>
      <c r="J33" s="110">
        <v>91</v>
      </c>
      <c r="K33" s="110">
        <v>73</v>
      </c>
      <c r="L33" s="110">
        <v>46</v>
      </c>
      <c r="M33" s="110">
        <v>24</v>
      </c>
      <c r="N33" s="110">
        <v>33</v>
      </c>
      <c r="O33" s="110">
        <v>28</v>
      </c>
      <c r="P33" s="110">
        <v>13</v>
      </c>
      <c r="Q33" s="110">
        <v>11</v>
      </c>
      <c r="R33" s="381">
        <v>52.6</v>
      </c>
    </row>
    <row r="34" spans="2:18">
      <c r="B34" s="196">
        <v>39813</v>
      </c>
      <c r="C34" s="109">
        <v>595</v>
      </c>
      <c r="D34" s="110" t="s">
        <v>12</v>
      </c>
      <c r="E34" s="110">
        <v>45</v>
      </c>
      <c r="F34" s="110">
        <v>22</v>
      </c>
      <c r="G34" s="110">
        <v>51</v>
      </c>
      <c r="H34" s="110">
        <v>49</v>
      </c>
      <c r="I34" s="110">
        <v>90</v>
      </c>
      <c r="J34" s="110">
        <v>103</v>
      </c>
      <c r="K34" s="110">
        <v>74</v>
      </c>
      <c r="L34" s="110">
        <v>44</v>
      </c>
      <c r="M34" s="110">
        <v>40</v>
      </c>
      <c r="N34" s="110">
        <v>28</v>
      </c>
      <c r="O34" s="110">
        <v>20</v>
      </c>
      <c r="P34" s="110">
        <v>19</v>
      </c>
      <c r="Q34" s="110">
        <v>10</v>
      </c>
      <c r="R34" s="381">
        <v>52.6</v>
      </c>
    </row>
    <row r="35" spans="2:18">
      <c r="B35" s="196">
        <v>40543</v>
      </c>
      <c r="C35" s="109">
        <v>586</v>
      </c>
      <c r="D35" s="110">
        <v>2</v>
      </c>
      <c r="E35" s="110">
        <v>33</v>
      </c>
      <c r="F35" s="110">
        <v>27</v>
      </c>
      <c r="G35" s="110">
        <v>54</v>
      </c>
      <c r="H35" s="110">
        <v>50</v>
      </c>
      <c r="I35" s="110">
        <v>61</v>
      </c>
      <c r="J35" s="110">
        <v>96</v>
      </c>
      <c r="K35" s="110">
        <v>90</v>
      </c>
      <c r="L35" s="110">
        <v>57</v>
      </c>
      <c r="M35" s="110">
        <v>40</v>
      </c>
      <c r="N35" s="110">
        <v>23</v>
      </c>
      <c r="O35" s="110">
        <v>22</v>
      </c>
      <c r="P35" s="110">
        <v>23</v>
      </c>
      <c r="Q35" s="110">
        <v>8</v>
      </c>
      <c r="R35" s="381">
        <v>53.4</v>
      </c>
    </row>
    <row r="36" spans="2:18">
      <c r="B36" s="196">
        <v>41274</v>
      </c>
      <c r="C36" s="109">
        <v>609</v>
      </c>
      <c r="D36" s="110">
        <v>2</v>
      </c>
      <c r="E36" s="110">
        <v>35</v>
      </c>
      <c r="F36" s="110">
        <v>35</v>
      </c>
      <c r="G36" s="110">
        <v>55</v>
      </c>
      <c r="H36" s="110">
        <v>58</v>
      </c>
      <c r="I36" s="110">
        <v>50</v>
      </c>
      <c r="J36" s="110">
        <v>92</v>
      </c>
      <c r="K36" s="110">
        <v>92</v>
      </c>
      <c r="L36" s="110">
        <v>80</v>
      </c>
      <c r="M36" s="110">
        <v>34</v>
      </c>
      <c r="N36" s="110">
        <v>27</v>
      </c>
      <c r="O36" s="110">
        <v>25</v>
      </c>
      <c r="P36" s="110">
        <v>16</v>
      </c>
      <c r="Q36" s="110">
        <v>8</v>
      </c>
      <c r="R36" s="381">
        <v>53.2</v>
      </c>
    </row>
    <row r="37" spans="2:18">
      <c r="B37" s="196">
        <v>42004</v>
      </c>
      <c r="C37" s="109">
        <v>601</v>
      </c>
      <c r="D37" s="110">
        <v>4</v>
      </c>
      <c r="E37" s="110">
        <v>38</v>
      </c>
      <c r="F37" s="110">
        <v>26</v>
      </c>
      <c r="G37" s="110">
        <v>42</v>
      </c>
      <c r="H37" s="110">
        <v>63</v>
      </c>
      <c r="I37" s="110">
        <v>54</v>
      </c>
      <c r="J37" s="110">
        <v>74</v>
      </c>
      <c r="K37" s="110">
        <v>92</v>
      </c>
      <c r="L37" s="110">
        <v>79</v>
      </c>
      <c r="M37" s="110">
        <v>42</v>
      </c>
      <c r="N37" s="110">
        <v>40</v>
      </c>
      <c r="O37" s="110">
        <v>19</v>
      </c>
      <c r="P37" s="110">
        <v>15</v>
      </c>
      <c r="Q37" s="110">
        <v>13</v>
      </c>
      <c r="R37" s="381">
        <v>54.1</v>
      </c>
    </row>
    <row r="38" spans="2:18">
      <c r="B38" s="196">
        <v>42735</v>
      </c>
      <c r="C38" s="109">
        <v>594</v>
      </c>
      <c r="D38" s="110">
        <v>1</v>
      </c>
      <c r="E38" s="110">
        <v>36</v>
      </c>
      <c r="F38" s="110">
        <v>21</v>
      </c>
      <c r="G38" s="110">
        <v>41</v>
      </c>
      <c r="H38" s="110">
        <v>50</v>
      </c>
      <c r="I38" s="110">
        <v>65</v>
      </c>
      <c r="J38" s="110">
        <v>58</v>
      </c>
      <c r="K38" s="110">
        <v>88</v>
      </c>
      <c r="L38" s="110">
        <v>84</v>
      </c>
      <c r="M38" s="110">
        <v>72</v>
      </c>
      <c r="N38" s="110">
        <v>35</v>
      </c>
      <c r="O38" s="110">
        <v>14</v>
      </c>
      <c r="P38" s="110">
        <v>17</v>
      </c>
      <c r="Q38" s="110">
        <v>12</v>
      </c>
      <c r="R38" s="381">
        <v>55</v>
      </c>
    </row>
    <row r="39" spans="2:18">
      <c r="B39" s="4"/>
      <c r="C39" s="109"/>
      <c r="D39" s="110"/>
      <c r="E39" s="110"/>
      <c r="F39" s="110"/>
      <c r="G39" s="110"/>
      <c r="H39" s="110"/>
      <c r="I39" s="110"/>
      <c r="J39" s="110"/>
      <c r="K39" s="110"/>
      <c r="L39" s="110"/>
      <c r="M39" s="110"/>
      <c r="N39" s="110"/>
      <c r="O39" s="110"/>
      <c r="P39" s="110"/>
      <c r="Q39" s="110"/>
      <c r="R39" s="381"/>
    </row>
    <row r="40" spans="2:18">
      <c r="B40" s="4" t="s">
        <v>24</v>
      </c>
      <c r="C40" s="109"/>
      <c r="D40" s="110"/>
      <c r="E40" s="110"/>
      <c r="F40" s="110"/>
      <c r="G40" s="110"/>
      <c r="H40" s="110"/>
      <c r="I40" s="110"/>
      <c r="J40" s="110"/>
      <c r="K40" s="110"/>
      <c r="L40" s="110"/>
      <c r="M40" s="110"/>
      <c r="N40" s="110"/>
      <c r="O40" s="110"/>
      <c r="P40" s="110"/>
      <c r="Q40" s="110"/>
      <c r="R40" s="381"/>
    </row>
    <row r="41" spans="2:18">
      <c r="B41" s="196">
        <v>39082</v>
      </c>
      <c r="C41" s="109">
        <v>2925</v>
      </c>
      <c r="D41" s="110">
        <v>1</v>
      </c>
      <c r="E41" s="110">
        <v>153</v>
      </c>
      <c r="F41" s="110">
        <v>296</v>
      </c>
      <c r="G41" s="110">
        <v>309</v>
      </c>
      <c r="H41" s="110">
        <v>351</v>
      </c>
      <c r="I41" s="110">
        <v>408</v>
      </c>
      <c r="J41" s="110">
        <v>366</v>
      </c>
      <c r="K41" s="110">
        <v>290</v>
      </c>
      <c r="L41" s="110">
        <v>207</v>
      </c>
      <c r="M41" s="110">
        <v>148</v>
      </c>
      <c r="N41" s="110">
        <v>145</v>
      </c>
      <c r="O41" s="110">
        <v>141</v>
      </c>
      <c r="P41" s="110">
        <v>78</v>
      </c>
      <c r="Q41" s="110">
        <v>32</v>
      </c>
      <c r="R41" s="381">
        <v>51</v>
      </c>
    </row>
    <row r="42" spans="2:18">
      <c r="B42" s="196">
        <v>39813</v>
      </c>
      <c r="C42" s="109">
        <v>2913</v>
      </c>
      <c r="D42" s="110">
        <v>1</v>
      </c>
      <c r="E42" s="110">
        <v>148</v>
      </c>
      <c r="F42" s="110">
        <v>243</v>
      </c>
      <c r="G42" s="110">
        <v>315</v>
      </c>
      <c r="H42" s="110">
        <v>327</v>
      </c>
      <c r="I42" s="110">
        <v>404</v>
      </c>
      <c r="J42" s="110">
        <v>397</v>
      </c>
      <c r="K42" s="110">
        <v>315</v>
      </c>
      <c r="L42" s="110">
        <v>216</v>
      </c>
      <c r="M42" s="110">
        <v>172</v>
      </c>
      <c r="N42" s="110">
        <v>140</v>
      </c>
      <c r="O42" s="110">
        <v>100</v>
      </c>
      <c r="P42" s="110">
        <v>105</v>
      </c>
      <c r="Q42" s="110">
        <v>30</v>
      </c>
      <c r="R42" s="381">
        <v>51.5</v>
      </c>
    </row>
    <row r="43" spans="2:18">
      <c r="B43" s="196">
        <v>40543</v>
      </c>
      <c r="C43" s="109">
        <v>2901</v>
      </c>
      <c r="D43" s="110">
        <v>5</v>
      </c>
      <c r="E43" s="110">
        <v>150</v>
      </c>
      <c r="F43" s="110">
        <v>219</v>
      </c>
      <c r="G43" s="110">
        <v>310</v>
      </c>
      <c r="H43" s="110">
        <v>298</v>
      </c>
      <c r="I43" s="110">
        <v>373</v>
      </c>
      <c r="J43" s="110">
        <v>407</v>
      </c>
      <c r="K43" s="110">
        <v>331</v>
      </c>
      <c r="L43" s="110">
        <v>247</v>
      </c>
      <c r="M43" s="110">
        <v>186</v>
      </c>
      <c r="N43" s="110">
        <v>141</v>
      </c>
      <c r="O43" s="110">
        <v>100</v>
      </c>
      <c r="P43" s="110">
        <v>99</v>
      </c>
      <c r="Q43" s="110">
        <v>35</v>
      </c>
      <c r="R43" s="381">
        <v>52</v>
      </c>
    </row>
    <row r="44" spans="2:18">
      <c r="B44" s="196">
        <v>41274</v>
      </c>
      <c r="C44" s="109">
        <v>2957</v>
      </c>
      <c r="D44" s="110">
        <v>4</v>
      </c>
      <c r="E44" s="110">
        <v>165</v>
      </c>
      <c r="F44" s="110">
        <v>202</v>
      </c>
      <c r="G44" s="110">
        <v>279</v>
      </c>
      <c r="H44" s="110">
        <v>306</v>
      </c>
      <c r="I44" s="110">
        <v>341</v>
      </c>
      <c r="J44" s="110">
        <v>408</v>
      </c>
      <c r="K44" s="110">
        <v>359</v>
      </c>
      <c r="L44" s="110">
        <v>314</v>
      </c>
      <c r="M44" s="110">
        <v>194</v>
      </c>
      <c r="N44" s="110">
        <v>144</v>
      </c>
      <c r="O44" s="110">
        <v>118</v>
      </c>
      <c r="P44" s="110">
        <v>78</v>
      </c>
      <c r="Q44" s="110">
        <v>45</v>
      </c>
      <c r="R44" s="381">
        <v>52.6</v>
      </c>
    </row>
    <row r="45" spans="2:18">
      <c r="B45" s="196">
        <v>42004</v>
      </c>
      <c r="C45" s="109">
        <v>2911</v>
      </c>
      <c r="D45" s="110">
        <v>5</v>
      </c>
      <c r="E45" s="110">
        <v>151</v>
      </c>
      <c r="F45" s="110">
        <v>192</v>
      </c>
      <c r="G45" s="110">
        <v>234</v>
      </c>
      <c r="H45" s="110">
        <v>329</v>
      </c>
      <c r="I45" s="110">
        <v>315</v>
      </c>
      <c r="J45" s="110">
        <v>362</v>
      </c>
      <c r="K45" s="110">
        <v>398</v>
      </c>
      <c r="L45" s="110">
        <v>307</v>
      </c>
      <c r="M45" s="110">
        <v>207</v>
      </c>
      <c r="N45" s="110">
        <v>175</v>
      </c>
      <c r="O45" s="110">
        <v>108</v>
      </c>
      <c r="P45" s="110">
        <v>61</v>
      </c>
      <c r="Q45" s="110">
        <v>67</v>
      </c>
      <c r="R45" s="381">
        <v>53.4</v>
      </c>
    </row>
    <row r="46" spans="2:18">
      <c r="B46" s="196">
        <v>42735</v>
      </c>
      <c r="C46" s="109">
        <v>2874</v>
      </c>
      <c r="D46" s="110">
        <v>6</v>
      </c>
      <c r="E46" s="110">
        <v>155</v>
      </c>
      <c r="F46" s="110">
        <v>184</v>
      </c>
      <c r="G46" s="110">
        <v>196</v>
      </c>
      <c r="H46" s="110">
        <v>295</v>
      </c>
      <c r="I46" s="110">
        <v>306</v>
      </c>
      <c r="J46" s="110">
        <v>334</v>
      </c>
      <c r="K46" s="110">
        <v>390</v>
      </c>
      <c r="L46" s="110">
        <v>339</v>
      </c>
      <c r="M46" s="110">
        <v>273</v>
      </c>
      <c r="N46" s="110">
        <v>150</v>
      </c>
      <c r="O46" s="110">
        <v>109</v>
      </c>
      <c r="P46" s="110">
        <v>81</v>
      </c>
      <c r="Q46" s="110">
        <v>56</v>
      </c>
      <c r="R46" s="381">
        <v>54</v>
      </c>
    </row>
    <row r="47" spans="2:18">
      <c r="B47" s="4"/>
      <c r="C47" s="109"/>
      <c r="D47" s="110"/>
      <c r="E47" s="110"/>
      <c r="F47" s="110"/>
      <c r="G47" s="110"/>
      <c r="H47" s="110"/>
      <c r="I47" s="110"/>
      <c r="J47" s="110"/>
      <c r="K47" s="110"/>
      <c r="L47" s="110"/>
      <c r="M47" s="110"/>
      <c r="N47" s="110"/>
      <c r="O47" s="110"/>
      <c r="P47" s="110"/>
      <c r="Q47" s="110"/>
      <c r="R47" s="381"/>
    </row>
    <row r="48" spans="2:18">
      <c r="B48" s="4" t="s">
        <v>25</v>
      </c>
      <c r="C48" s="109"/>
      <c r="D48" s="110"/>
      <c r="E48" s="110"/>
      <c r="F48" s="110"/>
      <c r="G48" s="110"/>
      <c r="H48" s="110"/>
      <c r="I48" s="110"/>
      <c r="J48" s="110"/>
      <c r="K48" s="110"/>
      <c r="L48" s="110"/>
      <c r="M48" s="110"/>
      <c r="N48" s="110"/>
      <c r="O48" s="110"/>
      <c r="P48" s="110"/>
      <c r="Q48" s="110"/>
      <c r="R48" s="381"/>
    </row>
    <row r="49" spans="2:18">
      <c r="B49" s="196">
        <v>39082</v>
      </c>
      <c r="C49" s="109">
        <v>218318</v>
      </c>
      <c r="D49" s="110">
        <v>313</v>
      </c>
      <c r="E49" s="110">
        <v>16388</v>
      </c>
      <c r="F49" s="110">
        <v>22994</v>
      </c>
      <c r="G49" s="110">
        <v>25947</v>
      </c>
      <c r="H49" s="110">
        <v>27862</v>
      </c>
      <c r="I49" s="110">
        <v>30075</v>
      </c>
      <c r="J49" s="110">
        <v>26257</v>
      </c>
      <c r="K49" s="110">
        <v>22167</v>
      </c>
      <c r="L49" s="110">
        <v>11643</v>
      </c>
      <c r="M49" s="110">
        <v>9546</v>
      </c>
      <c r="N49" s="110">
        <v>9096</v>
      </c>
      <c r="O49" s="110">
        <v>8491</v>
      </c>
      <c r="P49" s="110">
        <v>5773</v>
      </c>
      <c r="Q49" s="110">
        <v>1766</v>
      </c>
      <c r="R49" s="381">
        <v>49.3</v>
      </c>
    </row>
    <row r="50" spans="2:18">
      <c r="B50" s="196">
        <v>39813</v>
      </c>
      <c r="C50" s="109">
        <v>222784</v>
      </c>
      <c r="D50" s="110">
        <v>304</v>
      </c>
      <c r="E50" s="110">
        <v>16274</v>
      </c>
      <c r="F50" s="110">
        <v>22236</v>
      </c>
      <c r="G50" s="110">
        <v>25268</v>
      </c>
      <c r="H50" s="110">
        <v>27259</v>
      </c>
      <c r="I50" s="110">
        <v>29860</v>
      </c>
      <c r="J50" s="110">
        <v>28731</v>
      </c>
      <c r="K50" s="110">
        <v>22784</v>
      </c>
      <c r="L50" s="110">
        <v>15678</v>
      </c>
      <c r="M50" s="110">
        <v>9977</v>
      </c>
      <c r="N50" s="110">
        <v>8602</v>
      </c>
      <c r="O50" s="110">
        <v>7094</v>
      </c>
      <c r="P50" s="110">
        <v>6574</v>
      </c>
      <c r="Q50" s="110">
        <v>2143</v>
      </c>
      <c r="R50" s="381">
        <v>49.7</v>
      </c>
    </row>
    <row r="51" spans="2:18">
      <c r="B51" s="196">
        <v>40543</v>
      </c>
      <c r="C51" s="109">
        <v>227429</v>
      </c>
      <c r="D51" s="110">
        <v>306</v>
      </c>
      <c r="E51" s="110">
        <v>16492</v>
      </c>
      <c r="F51" s="110">
        <v>21650</v>
      </c>
      <c r="G51" s="110">
        <v>24443</v>
      </c>
      <c r="H51" s="110">
        <v>26362</v>
      </c>
      <c r="I51" s="110">
        <v>29406</v>
      </c>
      <c r="J51" s="110">
        <v>29903</v>
      </c>
      <c r="K51" s="110">
        <v>24736</v>
      </c>
      <c r="L51" s="110">
        <v>19697</v>
      </c>
      <c r="M51" s="110">
        <v>10372</v>
      </c>
      <c r="N51" s="110">
        <v>8301</v>
      </c>
      <c r="O51" s="110">
        <v>7087</v>
      </c>
      <c r="P51" s="110">
        <v>5932</v>
      </c>
      <c r="Q51" s="110">
        <v>2742</v>
      </c>
      <c r="R51" s="381">
        <v>50.1</v>
      </c>
    </row>
    <row r="52" spans="2:18">
      <c r="B52" s="196">
        <v>41274</v>
      </c>
      <c r="C52" s="109">
        <v>232161</v>
      </c>
      <c r="D52" s="110">
        <v>288</v>
      </c>
      <c r="E52" s="110">
        <v>16636</v>
      </c>
      <c r="F52" s="110">
        <v>21987</v>
      </c>
      <c r="G52" s="110">
        <v>23638</v>
      </c>
      <c r="H52" s="110">
        <v>26302</v>
      </c>
      <c r="I52" s="110">
        <v>28076</v>
      </c>
      <c r="J52" s="110">
        <v>29946</v>
      </c>
      <c r="K52" s="110">
        <v>27142</v>
      </c>
      <c r="L52" s="110">
        <v>21693</v>
      </c>
      <c r="M52" s="110">
        <v>12553</v>
      </c>
      <c r="N52" s="110">
        <v>8326</v>
      </c>
      <c r="O52" s="110">
        <v>7048</v>
      </c>
      <c r="P52" s="110">
        <v>4945</v>
      </c>
      <c r="Q52" s="110">
        <v>3581</v>
      </c>
      <c r="R52" s="381">
        <v>50.5</v>
      </c>
    </row>
    <row r="53" spans="2:18">
      <c r="B53" s="196">
        <v>42004</v>
      </c>
      <c r="C53" s="109">
        <v>236350</v>
      </c>
      <c r="D53" s="110">
        <v>361</v>
      </c>
      <c r="E53" s="110">
        <v>16825</v>
      </c>
      <c r="F53" s="110">
        <v>21968</v>
      </c>
      <c r="G53" s="110">
        <v>22782</v>
      </c>
      <c r="H53" s="110">
        <v>25738</v>
      </c>
      <c r="I53" s="110">
        <v>27195</v>
      </c>
      <c r="J53" s="110">
        <v>29424</v>
      </c>
      <c r="K53" s="110">
        <v>28971</v>
      </c>
      <c r="L53" s="110">
        <v>22608</v>
      </c>
      <c r="M53" s="110">
        <v>16245</v>
      </c>
      <c r="N53" s="110">
        <v>9150</v>
      </c>
      <c r="O53" s="110">
        <v>6652</v>
      </c>
      <c r="P53" s="110">
        <v>4616</v>
      </c>
      <c r="Q53" s="110">
        <v>3815</v>
      </c>
      <c r="R53" s="381">
        <v>50.9</v>
      </c>
    </row>
    <row r="54" spans="2:18">
      <c r="B54" s="196">
        <v>42735</v>
      </c>
      <c r="C54" s="109">
        <v>240454</v>
      </c>
      <c r="D54" s="110">
        <v>384</v>
      </c>
      <c r="E54" s="110">
        <v>17744</v>
      </c>
      <c r="F54" s="110">
        <v>22293</v>
      </c>
      <c r="G54" s="110">
        <v>22230</v>
      </c>
      <c r="H54" s="110">
        <v>24782</v>
      </c>
      <c r="I54" s="110">
        <v>26944</v>
      </c>
      <c r="J54" s="110">
        <v>27773</v>
      </c>
      <c r="K54" s="110">
        <v>29406</v>
      </c>
      <c r="L54" s="110">
        <v>25062</v>
      </c>
      <c r="M54" s="110">
        <v>19528</v>
      </c>
      <c r="N54" s="110">
        <v>9237</v>
      </c>
      <c r="O54" s="110">
        <v>6629</v>
      </c>
      <c r="P54" s="110">
        <v>4731</v>
      </c>
      <c r="Q54" s="110">
        <v>3711</v>
      </c>
      <c r="R54" s="381">
        <v>51.2</v>
      </c>
    </row>
    <row r="55" spans="2:18">
      <c r="B55" s="196"/>
      <c r="C55" s="109"/>
      <c r="D55" s="110"/>
      <c r="E55" s="110"/>
      <c r="F55" s="110"/>
      <c r="G55" s="110"/>
      <c r="H55" s="110"/>
      <c r="I55" s="110"/>
      <c r="J55" s="110"/>
      <c r="K55" s="110"/>
      <c r="L55" s="110"/>
      <c r="M55" s="110"/>
      <c r="N55" s="110"/>
      <c r="O55" s="110"/>
      <c r="P55" s="110"/>
      <c r="Q55" s="110"/>
      <c r="R55" s="381"/>
    </row>
    <row r="56" spans="2:18">
      <c r="B56" s="5" t="s">
        <v>751</v>
      </c>
      <c r="C56" s="106"/>
      <c r="D56" s="107"/>
      <c r="E56" s="107"/>
      <c r="F56" s="107"/>
      <c r="G56" s="107"/>
      <c r="H56" s="107"/>
      <c r="I56" s="107"/>
      <c r="J56" s="107"/>
      <c r="K56" s="107"/>
      <c r="L56" s="107"/>
      <c r="M56" s="107"/>
      <c r="N56" s="107"/>
      <c r="O56" s="107"/>
      <c r="P56" s="107"/>
      <c r="Q56" s="107"/>
      <c r="R56" s="380"/>
    </row>
    <row r="57" spans="2:18">
      <c r="B57" s="4" t="s">
        <v>23</v>
      </c>
      <c r="C57" s="109"/>
      <c r="D57" s="110"/>
      <c r="E57" s="110"/>
      <c r="F57" s="110"/>
      <c r="G57" s="110"/>
      <c r="H57" s="110"/>
      <c r="I57" s="110"/>
      <c r="J57" s="110"/>
      <c r="K57" s="110"/>
      <c r="L57" s="110"/>
      <c r="M57" s="110"/>
      <c r="N57" s="110"/>
      <c r="O57" s="110"/>
      <c r="P57" s="110"/>
      <c r="Q57" s="110"/>
      <c r="R57" s="381"/>
    </row>
    <row r="58" spans="2:18">
      <c r="B58" s="196">
        <v>39082</v>
      </c>
      <c r="C58" s="109">
        <v>83</v>
      </c>
      <c r="D58" s="110">
        <v>1</v>
      </c>
      <c r="E58" s="110">
        <v>16</v>
      </c>
      <c r="F58" s="110">
        <v>12</v>
      </c>
      <c r="G58" s="110">
        <v>9</v>
      </c>
      <c r="H58" s="110">
        <v>10</v>
      </c>
      <c r="I58" s="110">
        <v>5</v>
      </c>
      <c r="J58" s="110">
        <v>8</v>
      </c>
      <c r="K58" s="110">
        <v>12</v>
      </c>
      <c r="L58" s="110">
        <v>3</v>
      </c>
      <c r="M58" s="110">
        <v>3</v>
      </c>
      <c r="N58" s="110">
        <v>1</v>
      </c>
      <c r="O58" s="110">
        <v>1</v>
      </c>
      <c r="P58" s="110">
        <v>2</v>
      </c>
      <c r="Q58" s="110" t="s">
        <v>12</v>
      </c>
      <c r="R58" s="381">
        <v>44.1</v>
      </c>
    </row>
    <row r="59" spans="2:18">
      <c r="B59" s="196">
        <v>39813</v>
      </c>
      <c r="C59" s="109">
        <v>98</v>
      </c>
      <c r="D59" s="110" t="s">
        <v>12</v>
      </c>
      <c r="E59" s="110">
        <v>21</v>
      </c>
      <c r="F59" s="110">
        <v>14</v>
      </c>
      <c r="G59" s="110">
        <v>12</v>
      </c>
      <c r="H59" s="110">
        <v>12</v>
      </c>
      <c r="I59" s="110">
        <v>8</v>
      </c>
      <c r="J59" s="110">
        <v>7</v>
      </c>
      <c r="K59" s="110">
        <v>11</v>
      </c>
      <c r="L59" s="110">
        <v>6</v>
      </c>
      <c r="M59" s="110">
        <v>4</v>
      </c>
      <c r="N59" s="110" t="s">
        <v>12</v>
      </c>
      <c r="O59" s="110">
        <v>1</v>
      </c>
      <c r="P59" s="110">
        <v>2</v>
      </c>
      <c r="Q59" s="110" t="s">
        <v>12</v>
      </c>
      <c r="R59" s="381">
        <v>43.4</v>
      </c>
    </row>
    <row r="60" spans="2:18">
      <c r="B60" s="196">
        <v>40543</v>
      </c>
      <c r="C60" s="109">
        <v>94</v>
      </c>
      <c r="D60" s="110">
        <v>1</v>
      </c>
      <c r="E60" s="110">
        <v>15</v>
      </c>
      <c r="F60" s="110">
        <v>18</v>
      </c>
      <c r="G60" s="110">
        <v>12</v>
      </c>
      <c r="H60" s="110">
        <v>13</v>
      </c>
      <c r="I60" s="110">
        <v>7</v>
      </c>
      <c r="J60" s="110">
        <v>3</v>
      </c>
      <c r="K60" s="110">
        <v>10</v>
      </c>
      <c r="L60" s="110">
        <v>9</v>
      </c>
      <c r="M60" s="110">
        <v>2</v>
      </c>
      <c r="N60" s="110">
        <v>1</v>
      </c>
      <c r="O60" s="110">
        <v>1</v>
      </c>
      <c r="P60" s="110">
        <v>2</v>
      </c>
      <c r="Q60" s="110" t="s">
        <v>12</v>
      </c>
      <c r="R60" s="381">
        <v>43.6</v>
      </c>
    </row>
    <row r="61" spans="2:18">
      <c r="B61" s="196">
        <v>41274</v>
      </c>
      <c r="C61" s="109">
        <v>88</v>
      </c>
      <c r="D61" s="110">
        <v>2</v>
      </c>
      <c r="E61" s="110">
        <v>10</v>
      </c>
      <c r="F61" s="110">
        <v>4</v>
      </c>
      <c r="G61" s="110">
        <v>15</v>
      </c>
      <c r="H61" s="110">
        <v>12</v>
      </c>
      <c r="I61" s="110">
        <v>11</v>
      </c>
      <c r="J61" s="110">
        <v>6</v>
      </c>
      <c r="K61" s="110">
        <v>7</v>
      </c>
      <c r="L61" s="110">
        <v>11</v>
      </c>
      <c r="M61" s="110">
        <v>5</v>
      </c>
      <c r="N61" s="110">
        <v>2</v>
      </c>
      <c r="O61" s="110">
        <v>1</v>
      </c>
      <c r="P61" s="110">
        <v>1</v>
      </c>
      <c r="Q61" s="110">
        <v>1</v>
      </c>
      <c r="R61" s="381">
        <v>47.4</v>
      </c>
    </row>
    <row r="62" spans="2:18">
      <c r="B62" s="196">
        <v>42004</v>
      </c>
      <c r="C62" s="109">
        <v>90</v>
      </c>
      <c r="D62" s="110">
        <v>1</v>
      </c>
      <c r="E62" s="110">
        <v>13</v>
      </c>
      <c r="F62" s="110">
        <v>5</v>
      </c>
      <c r="G62" s="110">
        <v>11</v>
      </c>
      <c r="H62" s="110">
        <v>16</v>
      </c>
      <c r="I62" s="110">
        <v>10</v>
      </c>
      <c r="J62" s="110">
        <v>7</v>
      </c>
      <c r="K62" s="110">
        <v>5</v>
      </c>
      <c r="L62" s="110">
        <v>11</v>
      </c>
      <c r="M62" s="110">
        <v>7</v>
      </c>
      <c r="N62" s="110">
        <v>2</v>
      </c>
      <c r="O62" s="110" t="s">
        <v>12</v>
      </c>
      <c r="P62" s="110">
        <v>1</v>
      </c>
      <c r="Q62" s="110">
        <v>1</v>
      </c>
      <c r="R62" s="381">
        <v>46.8</v>
      </c>
    </row>
    <row r="63" spans="2:18">
      <c r="B63" s="196">
        <v>42735</v>
      </c>
      <c r="C63" s="109">
        <v>103</v>
      </c>
      <c r="D63" s="110">
        <v>1</v>
      </c>
      <c r="E63" s="110">
        <v>17</v>
      </c>
      <c r="F63" s="110">
        <v>10</v>
      </c>
      <c r="G63" s="110">
        <v>14</v>
      </c>
      <c r="H63" s="110">
        <v>14</v>
      </c>
      <c r="I63" s="110">
        <v>12</v>
      </c>
      <c r="J63" s="110">
        <v>7</v>
      </c>
      <c r="K63" s="110">
        <v>5</v>
      </c>
      <c r="L63" s="110">
        <v>7</v>
      </c>
      <c r="M63" s="110">
        <v>10</v>
      </c>
      <c r="N63" s="110">
        <v>3</v>
      </c>
      <c r="O63" s="110">
        <v>1</v>
      </c>
      <c r="P63" s="110">
        <v>1</v>
      </c>
      <c r="Q63" s="110">
        <v>1</v>
      </c>
      <c r="R63" s="381">
        <v>46</v>
      </c>
    </row>
    <row r="64" spans="2:18">
      <c r="B64" s="4"/>
      <c r="C64" s="109"/>
      <c r="D64" s="110"/>
      <c r="E64" s="110"/>
      <c r="F64" s="110"/>
      <c r="G64" s="110"/>
      <c r="H64" s="110"/>
      <c r="I64" s="110"/>
      <c r="J64" s="110"/>
      <c r="K64" s="110"/>
      <c r="L64" s="110"/>
      <c r="M64" s="110"/>
      <c r="N64" s="110"/>
      <c r="O64" s="110"/>
      <c r="P64" s="110"/>
      <c r="Q64" s="110"/>
      <c r="R64" s="381"/>
    </row>
    <row r="65" spans="2:18">
      <c r="B65" s="4" t="s">
        <v>24</v>
      </c>
      <c r="C65" s="109"/>
      <c r="D65" s="110"/>
      <c r="E65" s="110"/>
      <c r="F65" s="110"/>
      <c r="G65" s="110"/>
      <c r="H65" s="110"/>
      <c r="I65" s="110"/>
      <c r="J65" s="110"/>
      <c r="K65" s="110"/>
      <c r="L65" s="110"/>
      <c r="M65" s="110"/>
      <c r="N65" s="110"/>
      <c r="O65" s="110"/>
      <c r="P65" s="110"/>
      <c r="Q65" s="110"/>
      <c r="R65" s="381"/>
    </row>
    <row r="66" spans="2:18">
      <c r="B66" s="196">
        <v>39082</v>
      </c>
      <c r="C66" s="109">
        <v>451</v>
      </c>
      <c r="D66" s="110">
        <v>1</v>
      </c>
      <c r="E66" s="110">
        <v>89</v>
      </c>
      <c r="F66" s="110">
        <v>59</v>
      </c>
      <c r="G66" s="110">
        <v>71</v>
      </c>
      <c r="H66" s="110">
        <v>57</v>
      </c>
      <c r="I66" s="110">
        <v>47</v>
      </c>
      <c r="J66" s="110">
        <v>42</v>
      </c>
      <c r="K66" s="110">
        <v>37</v>
      </c>
      <c r="L66" s="110">
        <v>19</v>
      </c>
      <c r="M66" s="110">
        <v>12</v>
      </c>
      <c r="N66" s="110">
        <v>4</v>
      </c>
      <c r="O66" s="110">
        <v>4</v>
      </c>
      <c r="P66" s="110">
        <v>8</v>
      </c>
      <c r="Q66" s="110">
        <v>1</v>
      </c>
      <c r="R66" s="381">
        <v>43</v>
      </c>
    </row>
    <row r="67" spans="2:18">
      <c r="B67" s="196">
        <v>39813</v>
      </c>
      <c r="C67" s="109">
        <v>479</v>
      </c>
      <c r="D67" s="110">
        <v>2</v>
      </c>
      <c r="E67" s="110">
        <v>77</v>
      </c>
      <c r="F67" s="110">
        <v>79</v>
      </c>
      <c r="G67" s="110">
        <v>69</v>
      </c>
      <c r="H67" s="110">
        <v>60</v>
      </c>
      <c r="I67" s="110">
        <v>55</v>
      </c>
      <c r="J67" s="110">
        <v>48</v>
      </c>
      <c r="K67" s="110">
        <v>33</v>
      </c>
      <c r="L67" s="110">
        <v>25</v>
      </c>
      <c r="M67" s="110">
        <v>19</v>
      </c>
      <c r="N67" s="110">
        <v>2</v>
      </c>
      <c r="O67" s="110">
        <v>3</v>
      </c>
      <c r="P67" s="110">
        <v>5</v>
      </c>
      <c r="Q67" s="110">
        <v>2</v>
      </c>
      <c r="R67" s="381">
        <v>43.1</v>
      </c>
    </row>
    <row r="68" spans="2:18">
      <c r="B68" s="196">
        <v>40543</v>
      </c>
      <c r="C68" s="109">
        <v>482</v>
      </c>
      <c r="D68" s="110">
        <v>1</v>
      </c>
      <c r="E68" s="110">
        <v>66</v>
      </c>
      <c r="F68" s="110">
        <v>88</v>
      </c>
      <c r="G68" s="110">
        <v>63</v>
      </c>
      <c r="H68" s="110">
        <v>70</v>
      </c>
      <c r="I68" s="110">
        <v>56</v>
      </c>
      <c r="J68" s="110">
        <v>40</v>
      </c>
      <c r="K68" s="110">
        <v>35</v>
      </c>
      <c r="L68" s="110">
        <v>29</v>
      </c>
      <c r="M68" s="110">
        <v>18</v>
      </c>
      <c r="N68" s="110">
        <v>6</v>
      </c>
      <c r="O68" s="110">
        <v>3</v>
      </c>
      <c r="P68" s="110">
        <v>4</v>
      </c>
      <c r="Q68" s="110">
        <v>3</v>
      </c>
      <c r="R68" s="381">
        <v>43.7</v>
      </c>
    </row>
    <row r="69" spans="2:18">
      <c r="B69" s="196">
        <v>41274</v>
      </c>
      <c r="C69" s="109">
        <v>498</v>
      </c>
      <c r="D69" s="110">
        <v>3</v>
      </c>
      <c r="E69" s="110">
        <v>64</v>
      </c>
      <c r="F69" s="110">
        <v>60</v>
      </c>
      <c r="G69" s="110">
        <v>76</v>
      </c>
      <c r="H69" s="110">
        <v>64</v>
      </c>
      <c r="I69" s="110">
        <v>59</v>
      </c>
      <c r="J69" s="110">
        <v>56</v>
      </c>
      <c r="K69" s="110">
        <v>39</v>
      </c>
      <c r="L69" s="110">
        <v>36</v>
      </c>
      <c r="M69" s="110">
        <v>23</v>
      </c>
      <c r="N69" s="110">
        <v>11</v>
      </c>
      <c r="O69" s="110">
        <v>3</v>
      </c>
      <c r="P69" s="110">
        <v>1</v>
      </c>
      <c r="Q69" s="110">
        <v>3</v>
      </c>
      <c r="R69" s="381">
        <v>45.1</v>
      </c>
    </row>
    <row r="70" spans="2:18">
      <c r="B70" s="196">
        <v>42004</v>
      </c>
      <c r="C70" s="109">
        <v>536</v>
      </c>
      <c r="D70" s="110">
        <v>1</v>
      </c>
      <c r="E70" s="110">
        <v>90</v>
      </c>
      <c r="F70" s="110">
        <v>54</v>
      </c>
      <c r="G70" s="110">
        <v>79</v>
      </c>
      <c r="H70" s="110">
        <v>63</v>
      </c>
      <c r="I70" s="110">
        <v>65</v>
      </c>
      <c r="J70" s="110">
        <v>55</v>
      </c>
      <c r="K70" s="110">
        <v>41</v>
      </c>
      <c r="L70" s="110">
        <v>38</v>
      </c>
      <c r="M70" s="110">
        <v>26</v>
      </c>
      <c r="N70" s="110">
        <v>16</v>
      </c>
      <c r="O70" s="110">
        <v>4</v>
      </c>
      <c r="P70" s="110">
        <v>1</v>
      </c>
      <c r="Q70" s="110">
        <v>3</v>
      </c>
      <c r="R70" s="381">
        <v>45</v>
      </c>
    </row>
    <row r="71" spans="2:18">
      <c r="B71" s="196">
        <v>42735</v>
      </c>
      <c r="C71" s="109">
        <v>562</v>
      </c>
      <c r="D71" s="110">
        <v>2</v>
      </c>
      <c r="E71" s="110">
        <v>74</v>
      </c>
      <c r="F71" s="110">
        <v>74</v>
      </c>
      <c r="G71" s="110">
        <v>76</v>
      </c>
      <c r="H71" s="110">
        <v>71</v>
      </c>
      <c r="I71" s="110">
        <v>77</v>
      </c>
      <c r="J71" s="110">
        <v>55</v>
      </c>
      <c r="K71" s="110">
        <v>42</v>
      </c>
      <c r="L71" s="110">
        <v>34</v>
      </c>
      <c r="M71" s="110">
        <v>34</v>
      </c>
      <c r="N71" s="110">
        <v>14</v>
      </c>
      <c r="O71" s="110">
        <v>6</v>
      </c>
      <c r="P71" s="110">
        <v>2</v>
      </c>
      <c r="Q71" s="110">
        <v>1</v>
      </c>
      <c r="R71" s="381">
        <v>45.3</v>
      </c>
    </row>
    <row r="72" spans="2:18">
      <c r="B72" s="4"/>
      <c r="C72" s="109"/>
      <c r="D72" s="110"/>
      <c r="E72" s="110"/>
      <c r="F72" s="110"/>
      <c r="G72" s="110"/>
      <c r="H72" s="110"/>
      <c r="I72" s="110"/>
      <c r="J72" s="110"/>
      <c r="K72" s="110"/>
      <c r="L72" s="110"/>
      <c r="M72" s="110"/>
      <c r="N72" s="110"/>
      <c r="O72" s="110"/>
      <c r="P72" s="110"/>
      <c r="Q72" s="110"/>
      <c r="R72" s="381"/>
    </row>
    <row r="73" spans="2:18">
      <c r="B73" s="4" t="s">
        <v>25</v>
      </c>
      <c r="C73" s="109"/>
      <c r="D73" s="110"/>
      <c r="E73" s="110"/>
      <c r="F73" s="110"/>
      <c r="G73" s="110"/>
      <c r="H73" s="110"/>
      <c r="I73" s="110"/>
      <c r="J73" s="110"/>
      <c r="K73" s="110"/>
      <c r="L73" s="110"/>
      <c r="M73" s="110"/>
      <c r="N73" s="110"/>
      <c r="O73" s="110"/>
      <c r="P73" s="110"/>
      <c r="Q73" s="110"/>
      <c r="R73" s="381"/>
    </row>
    <row r="74" spans="2:18">
      <c r="B74" s="196">
        <v>39082</v>
      </c>
      <c r="C74" s="109">
        <v>45222</v>
      </c>
      <c r="D74" s="110">
        <v>216</v>
      </c>
      <c r="E74" s="110">
        <v>9079</v>
      </c>
      <c r="F74" s="110">
        <v>8763</v>
      </c>
      <c r="G74" s="110">
        <v>6898</v>
      </c>
      <c r="H74" s="110">
        <v>5317</v>
      </c>
      <c r="I74" s="110">
        <v>4447</v>
      </c>
      <c r="J74" s="110">
        <v>3176</v>
      </c>
      <c r="K74" s="110">
        <v>2319</v>
      </c>
      <c r="L74" s="110">
        <v>1269</v>
      </c>
      <c r="M74" s="110">
        <v>810</v>
      </c>
      <c r="N74" s="110">
        <v>786</v>
      </c>
      <c r="O74" s="110">
        <v>1043</v>
      </c>
      <c r="P74" s="110">
        <v>747</v>
      </c>
      <c r="Q74" s="110">
        <v>352</v>
      </c>
      <c r="R74" s="381">
        <v>42</v>
      </c>
    </row>
    <row r="75" spans="2:18">
      <c r="B75" s="196">
        <v>39813</v>
      </c>
      <c r="C75" s="109">
        <v>49113</v>
      </c>
      <c r="D75" s="110">
        <v>220</v>
      </c>
      <c r="E75" s="110">
        <v>9163</v>
      </c>
      <c r="F75" s="110">
        <v>9656</v>
      </c>
      <c r="G75" s="110">
        <v>7475</v>
      </c>
      <c r="H75" s="110">
        <v>5990</v>
      </c>
      <c r="I75" s="110">
        <v>4935</v>
      </c>
      <c r="J75" s="110">
        <v>3880</v>
      </c>
      <c r="K75" s="110">
        <v>2487</v>
      </c>
      <c r="L75" s="110">
        <v>1687</v>
      </c>
      <c r="M75" s="110">
        <v>946</v>
      </c>
      <c r="N75" s="110">
        <v>714</v>
      </c>
      <c r="O75" s="110">
        <v>725</v>
      </c>
      <c r="P75" s="110">
        <v>814</v>
      </c>
      <c r="Q75" s="110">
        <v>421</v>
      </c>
      <c r="R75" s="381">
        <v>42</v>
      </c>
    </row>
    <row r="76" spans="2:18">
      <c r="B76" s="196">
        <v>40543</v>
      </c>
      <c r="C76" s="109">
        <v>53002</v>
      </c>
      <c r="D76" s="110">
        <v>195</v>
      </c>
      <c r="E76" s="110">
        <v>9220</v>
      </c>
      <c r="F76" s="110">
        <v>10086</v>
      </c>
      <c r="G76" s="110">
        <v>8318</v>
      </c>
      <c r="H76" s="110">
        <v>6724</v>
      </c>
      <c r="I76" s="110">
        <v>5572</v>
      </c>
      <c r="J76" s="110">
        <v>4278</v>
      </c>
      <c r="K76" s="110">
        <v>2874</v>
      </c>
      <c r="L76" s="110">
        <v>2057</v>
      </c>
      <c r="M76" s="110">
        <v>1091</v>
      </c>
      <c r="N76" s="110">
        <v>694</v>
      </c>
      <c r="O76" s="110">
        <v>634</v>
      </c>
      <c r="P76" s="110">
        <v>776</v>
      </c>
      <c r="Q76" s="110">
        <v>483</v>
      </c>
      <c r="R76" s="381">
        <v>42.3</v>
      </c>
    </row>
    <row r="77" spans="2:18">
      <c r="B77" s="196">
        <v>41274</v>
      </c>
      <c r="C77" s="109">
        <v>56689</v>
      </c>
      <c r="D77" s="110">
        <v>194</v>
      </c>
      <c r="E77" s="110">
        <v>9108</v>
      </c>
      <c r="F77" s="110">
        <v>10377</v>
      </c>
      <c r="G77" s="110">
        <v>9001</v>
      </c>
      <c r="H77" s="110">
        <v>7587</v>
      </c>
      <c r="I77" s="110">
        <v>6004</v>
      </c>
      <c r="J77" s="110">
        <v>4767</v>
      </c>
      <c r="K77" s="110">
        <v>3525</v>
      </c>
      <c r="L77" s="110">
        <v>2262</v>
      </c>
      <c r="M77" s="110">
        <v>1372</v>
      </c>
      <c r="N77" s="110">
        <v>771</v>
      </c>
      <c r="O77" s="110">
        <v>598</v>
      </c>
      <c r="P77" s="110">
        <v>575</v>
      </c>
      <c r="Q77" s="110">
        <v>548</v>
      </c>
      <c r="R77" s="381">
        <v>42.7</v>
      </c>
    </row>
    <row r="78" spans="2:18">
      <c r="B78" s="196">
        <v>42004</v>
      </c>
      <c r="C78" s="109">
        <v>60495</v>
      </c>
      <c r="D78" s="110">
        <v>203</v>
      </c>
      <c r="E78" s="110">
        <v>8962</v>
      </c>
      <c r="F78" s="110">
        <v>10519</v>
      </c>
      <c r="G78" s="110">
        <v>9673</v>
      </c>
      <c r="H78" s="110">
        <v>8268</v>
      </c>
      <c r="I78" s="110">
        <v>6679</v>
      </c>
      <c r="J78" s="110">
        <v>5316</v>
      </c>
      <c r="K78" s="110">
        <v>4104</v>
      </c>
      <c r="L78" s="110">
        <v>2519</v>
      </c>
      <c r="M78" s="110">
        <v>1760</v>
      </c>
      <c r="N78" s="110">
        <v>887</v>
      </c>
      <c r="O78" s="110">
        <v>560</v>
      </c>
      <c r="P78" s="110">
        <v>462</v>
      </c>
      <c r="Q78" s="110">
        <v>583</v>
      </c>
      <c r="R78" s="381">
        <v>43.1</v>
      </c>
    </row>
    <row r="79" spans="2:18">
      <c r="B79" s="196">
        <v>42735</v>
      </c>
      <c r="C79" s="109">
        <v>64305</v>
      </c>
      <c r="D79" s="110">
        <v>249</v>
      </c>
      <c r="E79" s="110">
        <v>9348</v>
      </c>
      <c r="F79" s="110">
        <v>10500</v>
      </c>
      <c r="G79" s="110">
        <v>9855</v>
      </c>
      <c r="H79" s="110">
        <v>8995</v>
      </c>
      <c r="I79" s="110">
        <v>7623</v>
      </c>
      <c r="J79" s="110">
        <v>5611</v>
      </c>
      <c r="K79" s="110">
        <v>4496</v>
      </c>
      <c r="L79" s="110">
        <v>3029</v>
      </c>
      <c r="M79" s="110">
        <v>2011</v>
      </c>
      <c r="N79" s="110">
        <v>1021</v>
      </c>
      <c r="O79" s="110">
        <v>602</v>
      </c>
      <c r="P79" s="110">
        <v>437</v>
      </c>
      <c r="Q79" s="110">
        <v>528</v>
      </c>
      <c r="R79" s="381">
        <v>43.5</v>
      </c>
    </row>
    <row r="80" spans="2:18">
      <c r="B80" s="6"/>
      <c r="C80" s="112"/>
      <c r="D80" s="113"/>
      <c r="E80" s="113"/>
      <c r="F80" s="113"/>
      <c r="G80" s="113"/>
      <c r="H80" s="113"/>
      <c r="I80" s="113"/>
      <c r="J80" s="113"/>
      <c r="K80" s="113"/>
      <c r="L80" s="113"/>
      <c r="M80" s="113"/>
      <c r="N80" s="113"/>
      <c r="O80" s="113"/>
      <c r="P80" s="113"/>
      <c r="Q80" s="113"/>
      <c r="R80" s="382"/>
    </row>
    <row r="81" spans="2:2">
      <c r="B81" s="1" t="s">
        <v>28</v>
      </c>
    </row>
    <row r="82" spans="2:2">
      <c r="B82" s="1" t="s">
        <v>748</v>
      </c>
    </row>
    <row r="83" spans="2:2">
      <c r="B83" s="1" t="s">
        <v>1214</v>
      </c>
    </row>
  </sheetData>
  <mergeCells count="1">
    <mergeCell ref="Q1:R1"/>
  </mergeCells>
  <phoneticPr fontId="7"/>
  <hyperlinks>
    <hyperlink ref="Q1" location="目次!A1" display="＜目次へ戻る＞"/>
  </hyperlinks>
  <printOptions horizontalCentered="1"/>
  <pageMargins left="0.70866141732283472" right="0.70866141732283472" top="0.74803149606299213" bottom="0.74803149606299213" header="0.31496062992125984" footer="0.31496062992125984"/>
  <pageSetup paperSize="9" scale="85"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R58"/>
  <sheetViews>
    <sheetView showGridLines="0" workbookViewId="0">
      <selection activeCell="T25" sqref="T25"/>
    </sheetView>
  </sheetViews>
  <sheetFormatPr defaultRowHeight="11.25"/>
  <cols>
    <col min="1" max="1" width="0.75" style="1" customWidth="1"/>
    <col min="2" max="2" width="9.5" style="1" customWidth="1"/>
    <col min="3" max="3" width="7.125" style="1" bestFit="1" customWidth="1"/>
    <col min="4" max="5" width="5.5" style="1" customWidth="1"/>
    <col min="6" max="6" width="6" style="1" customWidth="1"/>
    <col min="7" max="7" width="6.25" style="1" bestFit="1" customWidth="1"/>
    <col min="8" max="8" width="5.5" style="1" customWidth="1"/>
    <col min="9" max="10" width="6" style="1" customWidth="1"/>
    <col min="11" max="11" width="5.5" style="1" customWidth="1"/>
    <col min="12" max="12" width="6" style="1" customWidth="1"/>
    <col min="13" max="14" width="5.5" style="1" customWidth="1"/>
    <col min="15" max="15" width="6" style="1" customWidth="1"/>
    <col min="16" max="18" width="5.5" style="1" customWidth="1"/>
    <col min="19" max="16384" width="9" style="1"/>
  </cols>
  <sheetData>
    <row r="1" spans="2:18" ht="13.5" customHeight="1">
      <c r="B1" s="1" t="s">
        <v>758</v>
      </c>
      <c r="Q1" s="917" t="s">
        <v>640</v>
      </c>
      <c r="R1" s="917"/>
    </row>
    <row r="2" spans="2:18">
      <c r="B2" s="9"/>
      <c r="C2" s="9"/>
      <c r="D2" s="9"/>
      <c r="E2" s="9"/>
      <c r="F2" s="9"/>
      <c r="J2" s="9"/>
      <c r="K2" s="9"/>
      <c r="L2" s="9"/>
      <c r="M2" s="9"/>
      <c r="N2" s="9"/>
      <c r="O2" s="9"/>
      <c r="P2" s="9"/>
      <c r="Q2" s="9"/>
      <c r="R2" s="9"/>
    </row>
    <row r="3" spans="2:18" s="271" customFormat="1">
      <c r="B3" s="35"/>
      <c r="C3" s="402"/>
      <c r="D3" s="403"/>
      <c r="E3" s="403"/>
      <c r="F3" s="403"/>
      <c r="G3" s="403"/>
      <c r="H3" s="403"/>
      <c r="I3" s="403"/>
      <c r="J3" s="403"/>
      <c r="K3" s="403"/>
      <c r="L3" s="403"/>
      <c r="M3" s="403"/>
      <c r="N3" s="403"/>
      <c r="O3" s="403"/>
      <c r="P3" s="403"/>
      <c r="Q3" s="403"/>
      <c r="R3" s="404"/>
    </row>
    <row r="4" spans="2:18" s="271" customFormat="1" ht="22.5">
      <c r="B4" s="38"/>
      <c r="C4" s="765" t="s">
        <v>1103</v>
      </c>
      <c r="D4" s="181" t="s">
        <v>1102</v>
      </c>
      <c r="E4" s="181" t="s">
        <v>735</v>
      </c>
      <c r="F4" s="181" t="s">
        <v>736</v>
      </c>
      <c r="G4" s="181" t="s">
        <v>737</v>
      </c>
      <c r="H4" s="181" t="s">
        <v>738</v>
      </c>
      <c r="I4" s="181" t="s">
        <v>739</v>
      </c>
      <c r="J4" s="181" t="s">
        <v>740</v>
      </c>
      <c r="K4" s="181" t="s">
        <v>741</v>
      </c>
      <c r="L4" s="181" t="s">
        <v>742</v>
      </c>
      <c r="M4" s="181" t="s">
        <v>743</v>
      </c>
      <c r="N4" s="181" t="s">
        <v>744</v>
      </c>
      <c r="O4" s="181" t="s">
        <v>745</v>
      </c>
      <c r="P4" s="181" t="s">
        <v>746</v>
      </c>
      <c r="Q4" s="372" t="s">
        <v>1101</v>
      </c>
      <c r="R4" s="181" t="s">
        <v>1100</v>
      </c>
    </row>
    <row r="5" spans="2:18">
      <c r="B5" s="4"/>
      <c r="C5" s="432" t="s">
        <v>840</v>
      </c>
      <c r="D5" s="463" t="s">
        <v>840</v>
      </c>
      <c r="E5" s="463" t="s">
        <v>840</v>
      </c>
      <c r="F5" s="463" t="s">
        <v>840</v>
      </c>
      <c r="G5" s="463" t="s">
        <v>840</v>
      </c>
      <c r="H5" s="463" t="s">
        <v>840</v>
      </c>
      <c r="I5" s="463" t="s">
        <v>840</v>
      </c>
      <c r="J5" s="463" t="s">
        <v>840</v>
      </c>
      <c r="K5" s="463" t="s">
        <v>840</v>
      </c>
      <c r="L5" s="463" t="s">
        <v>840</v>
      </c>
      <c r="M5" s="463" t="s">
        <v>840</v>
      </c>
      <c r="N5" s="463" t="s">
        <v>840</v>
      </c>
      <c r="O5" s="463" t="s">
        <v>840</v>
      </c>
      <c r="P5" s="463" t="s">
        <v>840</v>
      </c>
      <c r="Q5" s="463" t="s">
        <v>840</v>
      </c>
      <c r="R5" s="498" t="s">
        <v>895</v>
      </c>
    </row>
    <row r="6" spans="2:18">
      <c r="B6" s="5" t="s">
        <v>759</v>
      </c>
      <c r="C6" s="106"/>
      <c r="D6" s="107"/>
      <c r="E6" s="107"/>
      <c r="F6" s="107"/>
      <c r="G6" s="107"/>
      <c r="H6" s="107"/>
      <c r="I6" s="107"/>
      <c r="J6" s="107"/>
      <c r="K6" s="107"/>
      <c r="L6" s="107"/>
      <c r="M6" s="107"/>
      <c r="N6" s="107"/>
      <c r="O6" s="107"/>
      <c r="P6" s="107"/>
      <c r="Q6" s="107"/>
      <c r="R6" s="380"/>
    </row>
    <row r="7" spans="2:18">
      <c r="B7" s="4" t="s">
        <v>23</v>
      </c>
      <c r="C7" s="109"/>
      <c r="D7" s="110"/>
      <c r="E7" s="110"/>
      <c r="F7" s="110"/>
      <c r="G7" s="110"/>
      <c r="H7" s="110"/>
      <c r="I7" s="110"/>
      <c r="J7" s="110"/>
      <c r="K7" s="110"/>
      <c r="L7" s="110"/>
      <c r="M7" s="110"/>
      <c r="N7" s="110"/>
      <c r="O7" s="110"/>
      <c r="P7" s="110"/>
      <c r="Q7" s="110"/>
      <c r="R7" s="381"/>
    </row>
    <row r="8" spans="2:18">
      <c r="B8" s="196">
        <v>39082</v>
      </c>
      <c r="C8" s="109">
        <v>376</v>
      </c>
      <c r="D8" s="110">
        <v>2</v>
      </c>
      <c r="E8" s="110">
        <v>39</v>
      </c>
      <c r="F8" s="110">
        <v>46</v>
      </c>
      <c r="G8" s="110">
        <v>44</v>
      </c>
      <c r="H8" s="110">
        <v>50</v>
      </c>
      <c r="I8" s="110">
        <v>60</v>
      </c>
      <c r="J8" s="110">
        <v>45</v>
      </c>
      <c r="K8" s="110">
        <v>30</v>
      </c>
      <c r="L8" s="110">
        <v>17</v>
      </c>
      <c r="M8" s="110">
        <v>11</v>
      </c>
      <c r="N8" s="110">
        <v>13</v>
      </c>
      <c r="O8" s="110">
        <v>14</v>
      </c>
      <c r="P8" s="110">
        <v>1</v>
      </c>
      <c r="Q8" s="110">
        <v>4</v>
      </c>
      <c r="R8" s="381">
        <v>46.6</v>
      </c>
    </row>
    <row r="9" spans="2:18">
      <c r="B9" s="196">
        <v>39813</v>
      </c>
      <c r="C9" s="109">
        <v>401</v>
      </c>
      <c r="D9" s="110" t="s">
        <v>12</v>
      </c>
      <c r="E9" s="110">
        <v>65</v>
      </c>
      <c r="F9" s="110">
        <v>28</v>
      </c>
      <c r="G9" s="110">
        <v>50</v>
      </c>
      <c r="H9" s="110">
        <v>44</v>
      </c>
      <c r="I9" s="110">
        <v>65</v>
      </c>
      <c r="J9" s="110">
        <v>50</v>
      </c>
      <c r="K9" s="110">
        <v>29</v>
      </c>
      <c r="L9" s="110">
        <v>22</v>
      </c>
      <c r="M9" s="110">
        <v>18</v>
      </c>
      <c r="N9" s="110">
        <v>10</v>
      </c>
      <c r="O9" s="110">
        <v>7</v>
      </c>
      <c r="P9" s="110">
        <v>9</v>
      </c>
      <c r="Q9" s="110">
        <v>4</v>
      </c>
      <c r="R9" s="381">
        <v>46.7</v>
      </c>
    </row>
    <row r="10" spans="2:18">
      <c r="B10" s="196">
        <v>40543</v>
      </c>
      <c r="C10" s="109">
        <v>396</v>
      </c>
      <c r="D10" s="110">
        <v>3</v>
      </c>
      <c r="E10" s="110">
        <v>48</v>
      </c>
      <c r="F10" s="110">
        <v>38</v>
      </c>
      <c r="G10" s="110">
        <v>56</v>
      </c>
      <c r="H10" s="110">
        <v>44</v>
      </c>
      <c r="I10" s="110">
        <v>42</v>
      </c>
      <c r="J10" s="110">
        <v>57</v>
      </c>
      <c r="K10" s="110">
        <v>36</v>
      </c>
      <c r="L10" s="110">
        <v>22</v>
      </c>
      <c r="M10" s="110">
        <v>18</v>
      </c>
      <c r="N10" s="110">
        <v>7</v>
      </c>
      <c r="O10" s="110">
        <v>10</v>
      </c>
      <c r="P10" s="110">
        <v>13</v>
      </c>
      <c r="Q10" s="110">
        <v>2</v>
      </c>
      <c r="R10" s="381">
        <v>47.4</v>
      </c>
    </row>
    <row r="11" spans="2:18">
      <c r="B11" s="196">
        <v>41274</v>
      </c>
      <c r="C11" s="109">
        <v>420</v>
      </c>
      <c r="D11" s="110">
        <v>4</v>
      </c>
      <c r="E11" s="110">
        <v>45</v>
      </c>
      <c r="F11" s="110">
        <v>36</v>
      </c>
      <c r="G11" s="110">
        <v>61</v>
      </c>
      <c r="H11" s="110">
        <v>48</v>
      </c>
      <c r="I11" s="110">
        <v>42</v>
      </c>
      <c r="J11" s="110">
        <v>56</v>
      </c>
      <c r="K11" s="110">
        <v>44</v>
      </c>
      <c r="L11" s="110">
        <v>32</v>
      </c>
      <c r="M11" s="110">
        <v>19</v>
      </c>
      <c r="N11" s="110">
        <v>12</v>
      </c>
      <c r="O11" s="110">
        <v>10</v>
      </c>
      <c r="P11" s="110">
        <v>7</v>
      </c>
      <c r="Q11" s="110">
        <v>4</v>
      </c>
      <c r="R11" s="381">
        <v>47.9</v>
      </c>
    </row>
    <row r="12" spans="2:18">
      <c r="B12" s="196">
        <v>42004</v>
      </c>
      <c r="C12" s="109">
        <v>417</v>
      </c>
      <c r="D12" s="110">
        <v>5</v>
      </c>
      <c r="E12" s="110">
        <v>51</v>
      </c>
      <c r="F12" s="110">
        <v>29</v>
      </c>
      <c r="G12" s="110">
        <v>45</v>
      </c>
      <c r="H12" s="110">
        <v>58</v>
      </c>
      <c r="I12" s="110">
        <v>44</v>
      </c>
      <c r="J12" s="110">
        <v>49</v>
      </c>
      <c r="K12" s="110">
        <v>50</v>
      </c>
      <c r="L12" s="110">
        <v>29</v>
      </c>
      <c r="M12" s="110">
        <v>21</v>
      </c>
      <c r="N12" s="110">
        <v>18</v>
      </c>
      <c r="O12" s="110">
        <v>6</v>
      </c>
      <c r="P12" s="110">
        <v>5</v>
      </c>
      <c r="Q12" s="110">
        <v>7</v>
      </c>
      <c r="R12" s="381">
        <v>48.4</v>
      </c>
    </row>
    <row r="13" spans="2:18">
      <c r="B13" s="196">
        <v>42735</v>
      </c>
      <c r="C13" s="109">
        <v>423</v>
      </c>
      <c r="D13" s="110">
        <v>2</v>
      </c>
      <c r="E13" s="110">
        <v>52</v>
      </c>
      <c r="F13" s="110">
        <v>30</v>
      </c>
      <c r="G13" s="110">
        <v>45</v>
      </c>
      <c r="H13" s="110">
        <v>51</v>
      </c>
      <c r="I13" s="110">
        <v>51</v>
      </c>
      <c r="J13" s="110">
        <v>38</v>
      </c>
      <c r="K13" s="110">
        <v>52</v>
      </c>
      <c r="L13" s="110">
        <v>40</v>
      </c>
      <c r="M13" s="110">
        <v>29</v>
      </c>
      <c r="N13" s="110">
        <v>13</v>
      </c>
      <c r="O13" s="110">
        <v>10</v>
      </c>
      <c r="P13" s="110">
        <v>5</v>
      </c>
      <c r="Q13" s="110">
        <v>5</v>
      </c>
      <c r="R13" s="381">
        <v>48.9</v>
      </c>
    </row>
    <row r="14" spans="2:18">
      <c r="B14" s="4"/>
      <c r="C14" s="109"/>
      <c r="D14" s="110"/>
      <c r="E14" s="110"/>
      <c r="F14" s="110"/>
      <c r="G14" s="110"/>
      <c r="H14" s="110"/>
      <c r="I14" s="110"/>
      <c r="J14" s="110"/>
      <c r="K14" s="110"/>
      <c r="L14" s="110"/>
      <c r="M14" s="110"/>
      <c r="N14" s="110"/>
      <c r="O14" s="110"/>
      <c r="P14" s="110"/>
      <c r="Q14" s="110"/>
      <c r="R14" s="381"/>
    </row>
    <row r="15" spans="2:18">
      <c r="B15" s="4" t="s">
        <v>24</v>
      </c>
      <c r="C15" s="109"/>
      <c r="D15" s="110"/>
      <c r="E15" s="110"/>
      <c r="F15" s="110"/>
      <c r="G15" s="110"/>
      <c r="H15" s="110"/>
      <c r="I15" s="110"/>
      <c r="J15" s="110"/>
      <c r="K15" s="110"/>
      <c r="L15" s="110"/>
      <c r="M15" s="110"/>
      <c r="N15" s="110"/>
      <c r="O15" s="110"/>
      <c r="P15" s="110"/>
      <c r="Q15" s="110"/>
      <c r="R15" s="381"/>
    </row>
    <row r="16" spans="2:18">
      <c r="B16" s="196">
        <v>39082</v>
      </c>
      <c r="C16" s="109">
        <v>2107</v>
      </c>
      <c r="D16" s="110">
        <v>2</v>
      </c>
      <c r="E16" s="110">
        <v>238</v>
      </c>
      <c r="F16" s="110">
        <v>333</v>
      </c>
      <c r="G16" s="110">
        <v>331</v>
      </c>
      <c r="H16" s="110">
        <v>294</v>
      </c>
      <c r="I16" s="110">
        <v>286</v>
      </c>
      <c r="J16" s="110">
        <v>191</v>
      </c>
      <c r="K16" s="110">
        <v>135</v>
      </c>
      <c r="L16" s="110">
        <v>94</v>
      </c>
      <c r="M16" s="110">
        <v>62</v>
      </c>
      <c r="N16" s="110">
        <v>59</v>
      </c>
      <c r="O16" s="110">
        <v>51</v>
      </c>
      <c r="P16" s="110">
        <v>23</v>
      </c>
      <c r="Q16" s="110">
        <v>8</v>
      </c>
      <c r="R16" s="381">
        <v>44.8</v>
      </c>
    </row>
    <row r="17" spans="2:18">
      <c r="B17" s="196">
        <v>39813</v>
      </c>
      <c r="C17" s="109">
        <v>2116</v>
      </c>
      <c r="D17" s="110">
        <v>3</v>
      </c>
      <c r="E17" s="110">
        <v>222</v>
      </c>
      <c r="F17" s="110">
        <v>301</v>
      </c>
      <c r="G17" s="110">
        <v>339</v>
      </c>
      <c r="H17" s="110">
        <v>279</v>
      </c>
      <c r="I17" s="110">
        <v>300</v>
      </c>
      <c r="J17" s="110">
        <v>212</v>
      </c>
      <c r="K17" s="110">
        <v>143</v>
      </c>
      <c r="L17" s="110">
        <v>103</v>
      </c>
      <c r="M17" s="110">
        <v>76</v>
      </c>
      <c r="N17" s="110">
        <v>54</v>
      </c>
      <c r="O17" s="110">
        <v>40</v>
      </c>
      <c r="P17" s="110">
        <v>32</v>
      </c>
      <c r="Q17" s="110">
        <v>12</v>
      </c>
      <c r="R17" s="381">
        <v>45.5</v>
      </c>
    </row>
    <row r="18" spans="2:18">
      <c r="B18" s="196">
        <v>40543</v>
      </c>
      <c r="C18" s="109">
        <v>2145</v>
      </c>
      <c r="D18" s="110">
        <v>6</v>
      </c>
      <c r="E18" s="110">
        <v>210</v>
      </c>
      <c r="F18" s="110">
        <v>294</v>
      </c>
      <c r="G18" s="110">
        <v>339</v>
      </c>
      <c r="H18" s="110">
        <v>281</v>
      </c>
      <c r="I18" s="110">
        <v>287</v>
      </c>
      <c r="J18" s="110">
        <v>240</v>
      </c>
      <c r="K18" s="110">
        <v>157</v>
      </c>
      <c r="L18" s="110">
        <v>102</v>
      </c>
      <c r="M18" s="110">
        <v>81</v>
      </c>
      <c r="N18" s="110">
        <v>54</v>
      </c>
      <c r="O18" s="110">
        <v>45</v>
      </c>
      <c r="P18" s="110">
        <v>36</v>
      </c>
      <c r="Q18" s="110">
        <v>13</v>
      </c>
      <c r="R18" s="381">
        <v>46</v>
      </c>
    </row>
    <row r="19" spans="2:18">
      <c r="B19" s="196">
        <v>41274</v>
      </c>
      <c r="C19" s="109">
        <v>2201</v>
      </c>
      <c r="D19" s="110">
        <v>7</v>
      </c>
      <c r="E19" s="110">
        <v>225</v>
      </c>
      <c r="F19" s="110">
        <v>254</v>
      </c>
      <c r="G19" s="110">
        <v>323</v>
      </c>
      <c r="H19" s="110">
        <v>285</v>
      </c>
      <c r="I19" s="110">
        <v>278</v>
      </c>
      <c r="J19" s="110">
        <v>272</v>
      </c>
      <c r="K19" s="110">
        <v>176</v>
      </c>
      <c r="L19" s="110">
        <v>142</v>
      </c>
      <c r="M19" s="110">
        <v>82</v>
      </c>
      <c r="N19" s="110">
        <v>62</v>
      </c>
      <c r="O19" s="110">
        <v>49</v>
      </c>
      <c r="P19" s="110">
        <v>32</v>
      </c>
      <c r="Q19" s="110">
        <v>14</v>
      </c>
      <c r="R19" s="381">
        <v>46.7</v>
      </c>
    </row>
    <row r="20" spans="2:18">
      <c r="B20" s="196">
        <v>42004</v>
      </c>
      <c r="C20" s="109">
        <v>2195</v>
      </c>
      <c r="D20" s="110">
        <v>6</v>
      </c>
      <c r="E20" s="110">
        <v>240</v>
      </c>
      <c r="F20" s="110">
        <v>235</v>
      </c>
      <c r="G20" s="110">
        <v>281</v>
      </c>
      <c r="H20" s="110">
        <v>304</v>
      </c>
      <c r="I20" s="110">
        <v>254</v>
      </c>
      <c r="J20" s="110">
        <v>261</v>
      </c>
      <c r="K20" s="110">
        <v>213</v>
      </c>
      <c r="L20" s="110">
        <v>144</v>
      </c>
      <c r="M20" s="110">
        <v>89</v>
      </c>
      <c r="N20" s="110">
        <v>77</v>
      </c>
      <c r="O20" s="110">
        <v>43</v>
      </c>
      <c r="P20" s="110">
        <v>26</v>
      </c>
      <c r="Q20" s="110">
        <v>22</v>
      </c>
      <c r="R20" s="381">
        <v>47.3</v>
      </c>
    </row>
    <row r="21" spans="2:18">
      <c r="B21" s="196">
        <v>42735</v>
      </c>
      <c r="C21" s="109">
        <v>2217</v>
      </c>
      <c r="D21" s="110">
        <v>8</v>
      </c>
      <c r="E21" s="110">
        <v>226</v>
      </c>
      <c r="F21" s="110">
        <v>249</v>
      </c>
      <c r="G21" s="110">
        <v>239</v>
      </c>
      <c r="H21" s="110">
        <v>297</v>
      </c>
      <c r="I21" s="110">
        <v>266</v>
      </c>
      <c r="J21" s="110">
        <v>240</v>
      </c>
      <c r="K21" s="110">
        <v>240</v>
      </c>
      <c r="L21" s="110">
        <v>159</v>
      </c>
      <c r="M21" s="110">
        <v>117</v>
      </c>
      <c r="N21" s="110">
        <v>64</v>
      </c>
      <c r="O21" s="110">
        <v>56</v>
      </c>
      <c r="P21" s="110">
        <v>38</v>
      </c>
      <c r="Q21" s="110">
        <v>18</v>
      </c>
      <c r="R21" s="381">
        <v>48</v>
      </c>
    </row>
    <row r="22" spans="2:18">
      <c r="B22" s="4"/>
      <c r="C22" s="109"/>
      <c r="D22" s="110"/>
      <c r="E22" s="110"/>
      <c r="F22" s="110"/>
      <c r="G22" s="110"/>
      <c r="H22" s="110"/>
      <c r="I22" s="110"/>
      <c r="J22" s="110"/>
      <c r="K22" s="110"/>
      <c r="L22" s="110"/>
      <c r="M22" s="110"/>
      <c r="N22" s="110"/>
      <c r="O22" s="110"/>
      <c r="P22" s="110"/>
      <c r="Q22" s="110"/>
      <c r="R22" s="381"/>
    </row>
    <row r="23" spans="2:18">
      <c r="B23" s="4" t="s">
        <v>25</v>
      </c>
      <c r="C23" s="109"/>
      <c r="D23" s="110"/>
      <c r="E23" s="110"/>
      <c r="F23" s="110"/>
      <c r="G23" s="110"/>
      <c r="H23" s="110"/>
      <c r="I23" s="110"/>
      <c r="J23" s="110"/>
      <c r="K23" s="110"/>
      <c r="L23" s="110"/>
      <c r="M23" s="110"/>
      <c r="N23" s="110"/>
      <c r="O23" s="110"/>
      <c r="P23" s="110"/>
      <c r="Q23" s="110"/>
      <c r="R23" s="381"/>
    </row>
    <row r="24" spans="2:18">
      <c r="B24" s="196">
        <v>39082</v>
      </c>
      <c r="C24" s="109">
        <v>168327</v>
      </c>
      <c r="D24" s="110">
        <v>529</v>
      </c>
      <c r="E24" s="110">
        <v>25166</v>
      </c>
      <c r="F24" s="110">
        <v>30052</v>
      </c>
      <c r="G24" s="110">
        <v>27600</v>
      </c>
      <c r="H24" s="110">
        <v>23824</v>
      </c>
      <c r="I24" s="110">
        <v>20739</v>
      </c>
      <c r="J24" s="110">
        <v>14557</v>
      </c>
      <c r="K24" s="110">
        <v>10722</v>
      </c>
      <c r="L24" s="110">
        <v>5361</v>
      </c>
      <c r="M24" s="110">
        <v>3471</v>
      </c>
      <c r="N24" s="110">
        <v>2653</v>
      </c>
      <c r="O24" s="110">
        <v>2034</v>
      </c>
      <c r="P24" s="110">
        <v>1210</v>
      </c>
      <c r="Q24" s="110">
        <v>409</v>
      </c>
      <c r="R24" s="381">
        <v>42.4</v>
      </c>
    </row>
    <row r="25" spans="2:18">
      <c r="B25" s="196">
        <v>39813</v>
      </c>
      <c r="C25" s="109">
        <v>174266</v>
      </c>
      <c r="D25" s="110">
        <v>524</v>
      </c>
      <c r="E25" s="110">
        <v>25214</v>
      </c>
      <c r="F25" s="110">
        <v>30294</v>
      </c>
      <c r="G25" s="110">
        <v>27744</v>
      </c>
      <c r="H25" s="110">
        <v>23991</v>
      </c>
      <c r="I25" s="110">
        <v>21299</v>
      </c>
      <c r="J25" s="110">
        <v>16584</v>
      </c>
      <c r="K25" s="110">
        <v>11104</v>
      </c>
      <c r="L25" s="110">
        <v>7078</v>
      </c>
      <c r="M25" s="110">
        <v>3860</v>
      </c>
      <c r="N25" s="110">
        <v>2682</v>
      </c>
      <c r="O25" s="110">
        <v>1947</v>
      </c>
      <c r="P25" s="110">
        <v>1425</v>
      </c>
      <c r="Q25" s="110">
        <v>520</v>
      </c>
      <c r="R25" s="381">
        <v>42.9</v>
      </c>
    </row>
    <row r="26" spans="2:18">
      <c r="B26" s="196">
        <v>40543</v>
      </c>
      <c r="C26" s="109">
        <v>180966</v>
      </c>
      <c r="D26" s="110">
        <v>501</v>
      </c>
      <c r="E26" s="110">
        <v>25513</v>
      </c>
      <c r="F26" s="110">
        <v>30299</v>
      </c>
      <c r="G26" s="110">
        <v>28272</v>
      </c>
      <c r="H26" s="110">
        <v>24253</v>
      </c>
      <c r="I26" s="110">
        <v>22003</v>
      </c>
      <c r="J26" s="110">
        <v>18051</v>
      </c>
      <c r="K26" s="110">
        <v>12413</v>
      </c>
      <c r="L26" s="110">
        <v>8853</v>
      </c>
      <c r="M26" s="110">
        <v>4088</v>
      </c>
      <c r="N26" s="110">
        <v>2684</v>
      </c>
      <c r="O26" s="110">
        <v>2034</v>
      </c>
      <c r="P26" s="110">
        <v>1367</v>
      </c>
      <c r="Q26" s="110">
        <v>635</v>
      </c>
      <c r="R26" s="381">
        <v>43.3</v>
      </c>
    </row>
    <row r="27" spans="2:18">
      <c r="B27" s="196">
        <v>41274</v>
      </c>
      <c r="C27" s="109">
        <v>188306</v>
      </c>
      <c r="D27" s="110">
        <v>477</v>
      </c>
      <c r="E27" s="110">
        <v>25470</v>
      </c>
      <c r="F27" s="110">
        <v>31096</v>
      </c>
      <c r="G27" s="110">
        <v>28620</v>
      </c>
      <c r="H27" s="110">
        <v>25232</v>
      </c>
      <c r="I27" s="110">
        <v>21988</v>
      </c>
      <c r="J27" s="110">
        <v>19183</v>
      </c>
      <c r="K27" s="110">
        <v>14372</v>
      </c>
      <c r="L27" s="110">
        <v>9741</v>
      </c>
      <c r="M27" s="110">
        <v>5028</v>
      </c>
      <c r="N27" s="110">
        <v>2996</v>
      </c>
      <c r="O27" s="110">
        <v>2062</v>
      </c>
      <c r="P27" s="110">
        <v>1245</v>
      </c>
      <c r="Q27" s="110">
        <v>796</v>
      </c>
      <c r="R27" s="381">
        <v>43.7</v>
      </c>
    </row>
    <row r="28" spans="2:18">
      <c r="B28" s="196">
        <v>42004</v>
      </c>
      <c r="C28" s="109">
        <v>194961</v>
      </c>
      <c r="D28" s="110">
        <v>564</v>
      </c>
      <c r="E28" s="110">
        <v>25569</v>
      </c>
      <c r="F28" s="110">
        <v>31288</v>
      </c>
      <c r="G28" s="110">
        <v>28700</v>
      </c>
      <c r="H28" s="110">
        <v>25954</v>
      </c>
      <c r="I28" s="110">
        <v>22201</v>
      </c>
      <c r="J28" s="110">
        <v>20037</v>
      </c>
      <c r="K28" s="110">
        <v>16068</v>
      </c>
      <c r="L28" s="110">
        <v>10495</v>
      </c>
      <c r="M28" s="110">
        <v>6487</v>
      </c>
      <c r="N28" s="110">
        <v>3380</v>
      </c>
      <c r="O28" s="110">
        <v>2079</v>
      </c>
      <c r="P28" s="110">
        <v>1299</v>
      </c>
      <c r="Q28" s="110">
        <v>840</v>
      </c>
      <c r="R28" s="381">
        <v>44.2</v>
      </c>
    </row>
    <row r="29" spans="2:18">
      <c r="B29" s="196">
        <v>42735</v>
      </c>
      <c r="C29" s="109">
        <v>202302</v>
      </c>
      <c r="D29" s="110">
        <v>633</v>
      </c>
      <c r="E29" s="110">
        <v>26911</v>
      </c>
      <c r="F29" s="110">
        <v>31681</v>
      </c>
      <c r="G29" s="110">
        <v>28657</v>
      </c>
      <c r="H29" s="110">
        <v>26154</v>
      </c>
      <c r="I29" s="110">
        <v>22938</v>
      </c>
      <c r="J29" s="110">
        <v>19751</v>
      </c>
      <c r="K29" s="110">
        <v>17497</v>
      </c>
      <c r="L29" s="110">
        <v>12269</v>
      </c>
      <c r="M29" s="110">
        <v>7781</v>
      </c>
      <c r="N29" s="110">
        <v>3519</v>
      </c>
      <c r="O29" s="110">
        <v>2253</v>
      </c>
      <c r="P29" s="110">
        <v>1391</v>
      </c>
      <c r="Q29" s="110">
        <v>867</v>
      </c>
      <c r="R29" s="381">
        <v>44.5</v>
      </c>
    </row>
    <row r="30" spans="2:18">
      <c r="B30" s="196"/>
      <c r="C30" s="109"/>
      <c r="D30" s="110"/>
      <c r="E30" s="110"/>
      <c r="F30" s="110"/>
      <c r="G30" s="110"/>
      <c r="H30" s="110"/>
      <c r="I30" s="110"/>
      <c r="J30" s="110"/>
      <c r="K30" s="110"/>
      <c r="L30" s="110"/>
      <c r="M30" s="110"/>
      <c r="N30" s="110"/>
      <c r="O30" s="110"/>
      <c r="P30" s="110"/>
      <c r="Q30" s="110"/>
      <c r="R30" s="381"/>
    </row>
    <row r="31" spans="2:18">
      <c r="B31" s="5" t="s">
        <v>760</v>
      </c>
      <c r="C31" s="106"/>
      <c r="D31" s="107"/>
      <c r="E31" s="107"/>
      <c r="F31" s="107"/>
      <c r="G31" s="107"/>
      <c r="H31" s="107"/>
      <c r="I31" s="107"/>
      <c r="J31" s="107"/>
      <c r="K31" s="107"/>
      <c r="L31" s="107"/>
      <c r="M31" s="107"/>
      <c r="N31" s="107"/>
      <c r="O31" s="107"/>
      <c r="P31" s="107"/>
      <c r="Q31" s="107"/>
      <c r="R31" s="380"/>
    </row>
    <row r="32" spans="2:18">
      <c r="B32" s="4" t="s">
        <v>23</v>
      </c>
      <c r="C32" s="109"/>
      <c r="D32" s="110"/>
      <c r="E32" s="110"/>
      <c r="F32" s="110"/>
      <c r="G32" s="110"/>
      <c r="H32" s="110"/>
      <c r="I32" s="110"/>
      <c r="J32" s="110"/>
      <c r="K32" s="110"/>
      <c r="L32" s="110"/>
      <c r="M32" s="110"/>
      <c r="N32" s="110"/>
      <c r="O32" s="110"/>
      <c r="P32" s="110"/>
      <c r="Q32" s="110"/>
      <c r="R32" s="381"/>
    </row>
    <row r="33" spans="2:18">
      <c r="B33" s="196">
        <v>39082</v>
      </c>
      <c r="C33" s="109">
        <v>285</v>
      </c>
      <c r="D33" s="110" t="s">
        <v>12</v>
      </c>
      <c r="E33" s="110">
        <v>1</v>
      </c>
      <c r="F33" s="110">
        <v>8</v>
      </c>
      <c r="G33" s="110">
        <v>11</v>
      </c>
      <c r="H33" s="110">
        <v>19</v>
      </c>
      <c r="I33" s="110">
        <v>32</v>
      </c>
      <c r="J33" s="110">
        <v>54</v>
      </c>
      <c r="K33" s="110">
        <v>55</v>
      </c>
      <c r="L33" s="110">
        <v>32</v>
      </c>
      <c r="M33" s="110">
        <v>16</v>
      </c>
      <c r="N33" s="110">
        <v>21</v>
      </c>
      <c r="O33" s="110">
        <v>15</v>
      </c>
      <c r="P33" s="110">
        <v>14</v>
      </c>
      <c r="Q33" s="110">
        <v>7</v>
      </c>
      <c r="R33" s="381">
        <v>58.1</v>
      </c>
    </row>
    <row r="34" spans="2:18">
      <c r="B34" s="196">
        <v>39813</v>
      </c>
      <c r="C34" s="109">
        <v>292</v>
      </c>
      <c r="D34" s="110" t="s">
        <v>12</v>
      </c>
      <c r="E34" s="110">
        <v>1</v>
      </c>
      <c r="F34" s="110">
        <v>8</v>
      </c>
      <c r="G34" s="110">
        <v>13</v>
      </c>
      <c r="H34" s="110">
        <v>17</v>
      </c>
      <c r="I34" s="110">
        <v>33</v>
      </c>
      <c r="J34" s="110">
        <v>60</v>
      </c>
      <c r="K34" s="110">
        <v>56</v>
      </c>
      <c r="L34" s="110">
        <v>28</v>
      </c>
      <c r="M34" s="110">
        <v>26</v>
      </c>
      <c r="N34" s="110">
        <v>18</v>
      </c>
      <c r="O34" s="110">
        <v>14</v>
      </c>
      <c r="P34" s="110">
        <v>12</v>
      </c>
      <c r="Q34" s="110">
        <v>6</v>
      </c>
      <c r="R34" s="381">
        <v>57.7</v>
      </c>
    </row>
    <row r="35" spans="2:18">
      <c r="B35" s="196">
        <v>40543</v>
      </c>
      <c r="C35" s="109">
        <v>284</v>
      </c>
      <c r="D35" s="110" t="s">
        <v>12</v>
      </c>
      <c r="E35" s="110" t="s">
        <v>12</v>
      </c>
      <c r="F35" s="110">
        <v>7</v>
      </c>
      <c r="G35" s="110">
        <v>10</v>
      </c>
      <c r="H35" s="110">
        <v>19</v>
      </c>
      <c r="I35" s="110">
        <v>26</v>
      </c>
      <c r="J35" s="110">
        <v>42</v>
      </c>
      <c r="K35" s="110">
        <v>64</v>
      </c>
      <c r="L35" s="110">
        <v>44</v>
      </c>
      <c r="M35" s="110">
        <v>24</v>
      </c>
      <c r="N35" s="110">
        <v>17</v>
      </c>
      <c r="O35" s="110">
        <v>13</v>
      </c>
      <c r="P35" s="110">
        <v>12</v>
      </c>
      <c r="Q35" s="110">
        <v>6</v>
      </c>
      <c r="R35" s="381">
        <v>58.6</v>
      </c>
    </row>
    <row r="36" spans="2:18">
      <c r="B36" s="196">
        <v>41274</v>
      </c>
      <c r="C36" s="109">
        <v>277</v>
      </c>
      <c r="D36" s="110" t="s">
        <v>12</v>
      </c>
      <c r="E36" s="110" t="s">
        <v>12</v>
      </c>
      <c r="F36" s="110">
        <v>3</v>
      </c>
      <c r="G36" s="110">
        <v>9</v>
      </c>
      <c r="H36" s="110">
        <v>22</v>
      </c>
      <c r="I36" s="110">
        <v>19</v>
      </c>
      <c r="J36" s="110">
        <v>42</v>
      </c>
      <c r="K36" s="110">
        <v>55</v>
      </c>
      <c r="L36" s="110">
        <v>59</v>
      </c>
      <c r="M36" s="110">
        <v>20</v>
      </c>
      <c r="N36" s="110">
        <v>17</v>
      </c>
      <c r="O36" s="110">
        <v>16</v>
      </c>
      <c r="P36" s="110">
        <v>10</v>
      </c>
      <c r="Q36" s="110">
        <v>5</v>
      </c>
      <c r="R36" s="381">
        <v>59.4</v>
      </c>
    </row>
    <row r="37" spans="2:18">
      <c r="B37" s="196">
        <v>42004</v>
      </c>
      <c r="C37" s="109">
        <v>274</v>
      </c>
      <c r="D37" s="110" t="s">
        <v>12</v>
      </c>
      <c r="E37" s="110" t="s">
        <v>12</v>
      </c>
      <c r="F37" s="110">
        <v>2</v>
      </c>
      <c r="G37" s="110">
        <v>8</v>
      </c>
      <c r="H37" s="110">
        <v>21</v>
      </c>
      <c r="I37" s="110">
        <v>20</v>
      </c>
      <c r="J37" s="110">
        <v>32</v>
      </c>
      <c r="K37" s="110">
        <v>47</v>
      </c>
      <c r="L37" s="110">
        <v>61</v>
      </c>
      <c r="M37" s="110">
        <v>28</v>
      </c>
      <c r="N37" s="110">
        <v>24</v>
      </c>
      <c r="O37" s="110">
        <v>13</v>
      </c>
      <c r="P37" s="110">
        <v>11</v>
      </c>
      <c r="Q37" s="110">
        <v>7</v>
      </c>
      <c r="R37" s="381">
        <v>60.2</v>
      </c>
    </row>
    <row r="38" spans="2:18">
      <c r="B38" s="196">
        <v>42735</v>
      </c>
      <c r="C38" s="109">
        <v>274</v>
      </c>
      <c r="D38" s="110" t="s">
        <v>12</v>
      </c>
      <c r="E38" s="110">
        <v>1</v>
      </c>
      <c r="F38" s="110">
        <v>1</v>
      </c>
      <c r="G38" s="110">
        <v>10</v>
      </c>
      <c r="H38" s="110">
        <v>13</v>
      </c>
      <c r="I38" s="110">
        <v>26</v>
      </c>
      <c r="J38" s="110">
        <v>27</v>
      </c>
      <c r="K38" s="110">
        <v>41</v>
      </c>
      <c r="L38" s="110">
        <v>51</v>
      </c>
      <c r="M38" s="110">
        <v>53</v>
      </c>
      <c r="N38" s="110">
        <v>25</v>
      </c>
      <c r="O38" s="110">
        <v>5</v>
      </c>
      <c r="P38" s="110">
        <v>13</v>
      </c>
      <c r="Q38" s="110">
        <v>8</v>
      </c>
      <c r="R38" s="381">
        <v>61</v>
      </c>
    </row>
    <row r="39" spans="2:18">
      <c r="B39" s="4"/>
      <c r="C39" s="109"/>
      <c r="D39" s="110"/>
      <c r="E39" s="110"/>
      <c r="F39" s="110"/>
      <c r="G39" s="110"/>
      <c r="H39" s="110"/>
      <c r="I39" s="110"/>
      <c r="J39" s="110"/>
      <c r="K39" s="110"/>
      <c r="L39" s="110"/>
      <c r="M39" s="110"/>
      <c r="N39" s="110"/>
      <c r="O39" s="110"/>
      <c r="P39" s="110"/>
      <c r="Q39" s="110"/>
      <c r="R39" s="381"/>
    </row>
    <row r="40" spans="2:18">
      <c r="B40" s="4" t="s">
        <v>24</v>
      </c>
      <c r="C40" s="109"/>
      <c r="D40" s="110"/>
      <c r="E40" s="110"/>
      <c r="F40" s="110"/>
      <c r="G40" s="110"/>
      <c r="H40" s="110"/>
      <c r="I40" s="110"/>
      <c r="J40" s="110"/>
      <c r="K40" s="110"/>
      <c r="L40" s="110"/>
      <c r="M40" s="110"/>
      <c r="N40" s="110"/>
      <c r="O40" s="110"/>
      <c r="P40" s="110"/>
      <c r="Q40" s="110"/>
      <c r="R40" s="381"/>
    </row>
    <row r="41" spans="2:18">
      <c r="B41" s="196">
        <v>39082</v>
      </c>
      <c r="C41" s="109">
        <v>1269</v>
      </c>
      <c r="D41" s="110" t="s">
        <v>12</v>
      </c>
      <c r="E41" s="110">
        <v>4</v>
      </c>
      <c r="F41" s="110">
        <v>22</v>
      </c>
      <c r="G41" s="110">
        <v>49</v>
      </c>
      <c r="H41" s="110">
        <v>114</v>
      </c>
      <c r="I41" s="110">
        <v>169</v>
      </c>
      <c r="J41" s="110">
        <v>217</v>
      </c>
      <c r="K41" s="110">
        <v>192</v>
      </c>
      <c r="L41" s="110">
        <v>132</v>
      </c>
      <c r="M41" s="110">
        <v>98</v>
      </c>
      <c r="N41" s="110">
        <v>90</v>
      </c>
      <c r="O41" s="110">
        <v>94</v>
      </c>
      <c r="P41" s="110">
        <v>63</v>
      </c>
      <c r="Q41" s="110">
        <v>25</v>
      </c>
      <c r="R41" s="381">
        <v>58.3</v>
      </c>
    </row>
    <row r="42" spans="2:18">
      <c r="B42" s="196">
        <v>39813</v>
      </c>
      <c r="C42" s="109">
        <v>1276</v>
      </c>
      <c r="D42" s="110" t="s">
        <v>12</v>
      </c>
      <c r="E42" s="110">
        <v>3</v>
      </c>
      <c r="F42" s="110">
        <v>21</v>
      </c>
      <c r="G42" s="110">
        <v>45</v>
      </c>
      <c r="H42" s="110">
        <v>108</v>
      </c>
      <c r="I42" s="110">
        <v>159</v>
      </c>
      <c r="J42" s="110">
        <v>233</v>
      </c>
      <c r="K42" s="110">
        <v>205</v>
      </c>
      <c r="L42" s="110">
        <v>138</v>
      </c>
      <c r="M42" s="110">
        <v>115</v>
      </c>
      <c r="N42" s="110">
        <v>88</v>
      </c>
      <c r="O42" s="110">
        <v>63</v>
      </c>
      <c r="P42" s="110">
        <v>78</v>
      </c>
      <c r="Q42" s="110">
        <v>20</v>
      </c>
      <c r="R42" s="381">
        <v>58.3</v>
      </c>
    </row>
    <row r="43" spans="2:18">
      <c r="B43" s="196">
        <v>40543</v>
      </c>
      <c r="C43" s="109">
        <v>1238</v>
      </c>
      <c r="D43" s="110" t="s">
        <v>12</v>
      </c>
      <c r="E43" s="110">
        <v>6</v>
      </c>
      <c r="F43" s="110">
        <v>13</v>
      </c>
      <c r="G43" s="110">
        <v>34</v>
      </c>
      <c r="H43" s="110">
        <v>87</v>
      </c>
      <c r="I43" s="110">
        <v>142</v>
      </c>
      <c r="J43" s="110">
        <v>207</v>
      </c>
      <c r="K43" s="110">
        <v>209</v>
      </c>
      <c r="L43" s="110">
        <v>174</v>
      </c>
      <c r="M43" s="110">
        <v>123</v>
      </c>
      <c r="N43" s="110">
        <v>93</v>
      </c>
      <c r="O43" s="110">
        <v>58</v>
      </c>
      <c r="P43" s="110">
        <v>67</v>
      </c>
      <c r="Q43" s="110">
        <v>25</v>
      </c>
      <c r="R43" s="381">
        <v>59.3</v>
      </c>
    </row>
    <row r="44" spans="2:18">
      <c r="B44" s="196">
        <v>41274</v>
      </c>
      <c r="C44" s="109">
        <v>1254</v>
      </c>
      <c r="D44" s="110" t="s">
        <v>12</v>
      </c>
      <c r="E44" s="110">
        <v>4</v>
      </c>
      <c r="F44" s="110">
        <v>8</v>
      </c>
      <c r="G44" s="110">
        <v>32</v>
      </c>
      <c r="H44" s="110">
        <v>85</v>
      </c>
      <c r="I44" s="110">
        <v>122</v>
      </c>
      <c r="J44" s="110">
        <v>192</v>
      </c>
      <c r="K44" s="110">
        <v>222</v>
      </c>
      <c r="L44" s="110">
        <v>208</v>
      </c>
      <c r="M44" s="110">
        <v>135</v>
      </c>
      <c r="N44" s="110">
        <v>93</v>
      </c>
      <c r="O44" s="110">
        <v>72</v>
      </c>
      <c r="P44" s="110">
        <v>47</v>
      </c>
      <c r="Q44" s="110">
        <v>34</v>
      </c>
      <c r="R44" s="381">
        <v>59.9</v>
      </c>
    </row>
    <row r="45" spans="2:18">
      <c r="B45" s="196">
        <v>42004</v>
      </c>
      <c r="C45" s="109">
        <v>1252</v>
      </c>
      <c r="D45" s="110" t="s">
        <v>12</v>
      </c>
      <c r="E45" s="110">
        <v>1</v>
      </c>
      <c r="F45" s="110">
        <v>11</v>
      </c>
      <c r="G45" s="110">
        <v>32</v>
      </c>
      <c r="H45" s="110">
        <v>88</v>
      </c>
      <c r="I45" s="110">
        <v>126</v>
      </c>
      <c r="J45" s="110">
        <v>156</v>
      </c>
      <c r="K45" s="110">
        <v>226</v>
      </c>
      <c r="L45" s="110">
        <v>201</v>
      </c>
      <c r="M45" s="110">
        <v>144</v>
      </c>
      <c r="N45" s="110">
        <v>114</v>
      </c>
      <c r="O45" s="110">
        <v>69</v>
      </c>
      <c r="P45" s="110">
        <v>36</v>
      </c>
      <c r="Q45" s="110">
        <v>48</v>
      </c>
      <c r="R45" s="381">
        <v>60.3</v>
      </c>
    </row>
    <row r="46" spans="2:18">
      <c r="B46" s="196">
        <v>42735</v>
      </c>
      <c r="C46" s="109">
        <v>1219</v>
      </c>
      <c r="D46" s="110" t="s">
        <v>12</v>
      </c>
      <c r="E46" s="110">
        <v>3</v>
      </c>
      <c r="F46" s="110">
        <v>9</v>
      </c>
      <c r="G46" s="110">
        <v>33</v>
      </c>
      <c r="H46" s="110">
        <v>69</v>
      </c>
      <c r="I46" s="110">
        <v>117</v>
      </c>
      <c r="J46" s="110">
        <v>149</v>
      </c>
      <c r="K46" s="110">
        <v>192</v>
      </c>
      <c r="L46" s="110">
        <v>214</v>
      </c>
      <c r="M46" s="110">
        <v>190</v>
      </c>
      <c r="N46" s="110">
        <v>100</v>
      </c>
      <c r="O46" s="110">
        <v>59</v>
      </c>
      <c r="P46" s="110">
        <v>45</v>
      </c>
      <c r="Q46" s="110">
        <v>39</v>
      </c>
      <c r="R46" s="381">
        <v>60.8</v>
      </c>
    </row>
    <row r="47" spans="2:18">
      <c r="B47" s="4"/>
      <c r="C47" s="109"/>
      <c r="D47" s="110"/>
      <c r="E47" s="110"/>
      <c r="F47" s="110"/>
      <c r="G47" s="110"/>
      <c r="H47" s="110"/>
      <c r="I47" s="110"/>
      <c r="J47" s="110"/>
      <c r="K47" s="110"/>
      <c r="L47" s="110"/>
      <c r="M47" s="110"/>
      <c r="N47" s="110"/>
      <c r="O47" s="110"/>
      <c r="P47" s="110"/>
      <c r="Q47" s="110"/>
      <c r="R47" s="381"/>
    </row>
    <row r="48" spans="2:18">
      <c r="B48" s="4" t="s">
        <v>25</v>
      </c>
      <c r="C48" s="109"/>
      <c r="D48" s="110"/>
      <c r="E48" s="110"/>
      <c r="F48" s="110"/>
      <c r="G48" s="110"/>
      <c r="H48" s="110"/>
      <c r="I48" s="110"/>
      <c r="J48" s="110"/>
      <c r="K48" s="110"/>
      <c r="L48" s="110"/>
      <c r="M48" s="110"/>
      <c r="N48" s="110"/>
      <c r="O48" s="110"/>
      <c r="P48" s="110"/>
      <c r="Q48" s="110"/>
      <c r="R48" s="381"/>
    </row>
    <row r="49" spans="2:18">
      <c r="B49" s="196">
        <v>39082</v>
      </c>
      <c r="C49" s="109">
        <v>95213</v>
      </c>
      <c r="D49" s="110" t="s">
        <v>12</v>
      </c>
      <c r="E49" s="110">
        <v>301</v>
      </c>
      <c r="F49" s="110">
        <v>1705</v>
      </c>
      <c r="G49" s="110">
        <v>5245</v>
      </c>
      <c r="H49" s="110">
        <v>9355</v>
      </c>
      <c r="I49" s="110">
        <v>13783</v>
      </c>
      <c r="J49" s="110">
        <v>14876</v>
      </c>
      <c r="K49" s="110">
        <v>13764</v>
      </c>
      <c r="L49" s="110">
        <v>7551</v>
      </c>
      <c r="M49" s="110">
        <v>6885</v>
      </c>
      <c r="N49" s="110">
        <v>7229</v>
      </c>
      <c r="O49" s="110">
        <v>7500</v>
      </c>
      <c r="P49" s="110">
        <v>5310</v>
      </c>
      <c r="Q49" s="110">
        <v>1709</v>
      </c>
      <c r="R49" s="381">
        <v>58</v>
      </c>
    </row>
    <row r="50" spans="2:18">
      <c r="B50" s="196">
        <v>39813</v>
      </c>
      <c r="C50" s="109">
        <v>97631</v>
      </c>
      <c r="D50" s="110" t="s">
        <v>12</v>
      </c>
      <c r="E50" s="110">
        <v>223</v>
      </c>
      <c r="F50" s="110">
        <v>1598</v>
      </c>
      <c r="G50" s="110">
        <v>4999</v>
      </c>
      <c r="H50" s="110">
        <v>9258</v>
      </c>
      <c r="I50" s="110">
        <v>13496</v>
      </c>
      <c r="J50" s="110">
        <v>16027</v>
      </c>
      <c r="K50" s="110">
        <v>14167</v>
      </c>
      <c r="L50" s="110">
        <v>10287</v>
      </c>
      <c r="M50" s="110">
        <v>7063</v>
      </c>
      <c r="N50" s="110">
        <v>6634</v>
      </c>
      <c r="O50" s="110">
        <v>5872</v>
      </c>
      <c r="P50" s="110">
        <v>5963</v>
      </c>
      <c r="Q50" s="110">
        <v>2044</v>
      </c>
      <c r="R50" s="381">
        <v>58</v>
      </c>
    </row>
    <row r="51" spans="2:18">
      <c r="B51" s="196">
        <v>40543</v>
      </c>
      <c r="C51" s="109">
        <v>99465</v>
      </c>
      <c r="D51" s="110" t="s">
        <v>12</v>
      </c>
      <c r="E51" s="110">
        <v>199</v>
      </c>
      <c r="F51" s="110">
        <v>1437</v>
      </c>
      <c r="G51" s="110">
        <v>4489</v>
      </c>
      <c r="H51" s="110">
        <v>8833</v>
      </c>
      <c r="I51" s="110">
        <v>12975</v>
      </c>
      <c r="J51" s="110">
        <v>16130</v>
      </c>
      <c r="K51" s="110">
        <v>15197</v>
      </c>
      <c r="L51" s="110">
        <v>12901</v>
      </c>
      <c r="M51" s="110">
        <v>7375</v>
      </c>
      <c r="N51" s="110">
        <v>6311</v>
      </c>
      <c r="O51" s="110">
        <v>5687</v>
      </c>
      <c r="P51" s="110">
        <v>5341</v>
      </c>
      <c r="Q51" s="110">
        <v>2590</v>
      </c>
      <c r="R51" s="381">
        <v>58.3</v>
      </c>
    </row>
    <row r="52" spans="2:18">
      <c r="B52" s="196">
        <v>41274</v>
      </c>
      <c r="C52" s="109">
        <v>100544</v>
      </c>
      <c r="D52" s="110">
        <v>5</v>
      </c>
      <c r="E52" s="110">
        <v>274</v>
      </c>
      <c r="F52" s="110">
        <v>1268</v>
      </c>
      <c r="G52" s="110">
        <v>4019</v>
      </c>
      <c r="H52" s="110">
        <v>8657</v>
      </c>
      <c r="I52" s="110">
        <v>12092</v>
      </c>
      <c r="J52" s="110">
        <v>15530</v>
      </c>
      <c r="K52" s="110">
        <v>16295</v>
      </c>
      <c r="L52" s="110">
        <v>14214</v>
      </c>
      <c r="M52" s="110">
        <v>8897</v>
      </c>
      <c r="N52" s="110">
        <v>6101</v>
      </c>
      <c r="O52" s="110">
        <v>5584</v>
      </c>
      <c r="P52" s="110">
        <v>4275</v>
      </c>
      <c r="Q52" s="110">
        <v>3333</v>
      </c>
      <c r="R52" s="381">
        <v>58.7</v>
      </c>
    </row>
    <row r="53" spans="2:18">
      <c r="B53" s="196">
        <v>42004</v>
      </c>
      <c r="C53" s="109">
        <v>101884</v>
      </c>
      <c r="D53" s="110" t="s">
        <v>12</v>
      </c>
      <c r="E53" s="110">
        <v>218</v>
      </c>
      <c r="F53" s="110">
        <v>1199</v>
      </c>
      <c r="G53" s="110">
        <v>3755</v>
      </c>
      <c r="H53" s="110">
        <v>8052</v>
      </c>
      <c r="I53" s="110">
        <v>11673</v>
      </c>
      <c r="J53" s="110">
        <v>14703</v>
      </c>
      <c r="K53" s="110">
        <v>17007</v>
      </c>
      <c r="L53" s="110">
        <v>14632</v>
      </c>
      <c r="M53" s="110">
        <v>11518</v>
      </c>
      <c r="N53" s="110">
        <v>6657</v>
      </c>
      <c r="O53" s="110">
        <v>5133</v>
      </c>
      <c r="P53" s="110">
        <v>3779</v>
      </c>
      <c r="Q53" s="110">
        <v>3558</v>
      </c>
      <c r="R53" s="381">
        <v>59.2</v>
      </c>
    </row>
    <row r="54" spans="2:18">
      <c r="B54" s="196">
        <v>42735</v>
      </c>
      <c r="C54" s="109">
        <v>102457</v>
      </c>
      <c r="D54" s="110" t="s">
        <v>12</v>
      </c>
      <c r="E54" s="110">
        <v>181</v>
      </c>
      <c r="F54" s="110">
        <v>1112</v>
      </c>
      <c r="G54" s="110">
        <v>3428</v>
      </c>
      <c r="H54" s="110">
        <v>7623</v>
      </c>
      <c r="I54" s="110">
        <v>11629</v>
      </c>
      <c r="J54" s="110">
        <v>13633</v>
      </c>
      <c r="K54" s="110">
        <v>16405</v>
      </c>
      <c r="L54" s="110">
        <v>15822</v>
      </c>
      <c r="M54" s="110">
        <v>13758</v>
      </c>
      <c r="N54" s="110">
        <v>6739</v>
      </c>
      <c r="O54" s="110">
        <v>4978</v>
      </c>
      <c r="P54" s="110">
        <v>3777</v>
      </c>
      <c r="Q54" s="110">
        <v>3372</v>
      </c>
      <c r="R54" s="381">
        <v>59.6</v>
      </c>
    </row>
    <row r="55" spans="2:18">
      <c r="B55" s="6"/>
      <c r="C55" s="112"/>
      <c r="D55" s="113"/>
      <c r="E55" s="113"/>
      <c r="F55" s="113"/>
      <c r="G55" s="113"/>
      <c r="H55" s="113"/>
      <c r="I55" s="113"/>
      <c r="J55" s="113"/>
      <c r="K55" s="113"/>
      <c r="L55" s="113"/>
      <c r="M55" s="113"/>
      <c r="N55" s="113"/>
      <c r="O55" s="113"/>
      <c r="P55" s="113"/>
      <c r="Q55" s="113"/>
      <c r="R55" s="382"/>
    </row>
    <row r="56" spans="2:18">
      <c r="B56" s="1" t="s">
        <v>28</v>
      </c>
    </row>
    <row r="57" spans="2:18">
      <c r="B57" s="1" t="s">
        <v>748</v>
      </c>
    </row>
    <row r="58" spans="2:18">
      <c r="B58" s="1" t="s">
        <v>1215</v>
      </c>
    </row>
  </sheetData>
  <mergeCells count="1">
    <mergeCell ref="Q1:R1"/>
  </mergeCells>
  <phoneticPr fontId="7"/>
  <hyperlinks>
    <hyperlink ref="Q1" location="目次!A1" display="＜目次へ戻る＞"/>
  </hyperlinks>
  <printOptions horizontalCentered="1"/>
  <pageMargins left="0.70866141732283472" right="0.70866141732283472" top="0.74803149606299213" bottom="0.74803149606299213" header="0.31496062992125984" footer="0.31496062992125984"/>
  <pageSetup paperSize="9" scale="86"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U117"/>
  <sheetViews>
    <sheetView showGridLines="0" view="pageBreakPreview" zoomScale="60" zoomScaleNormal="70" workbookViewId="0">
      <selection activeCell="T25" sqref="T25"/>
    </sheetView>
  </sheetViews>
  <sheetFormatPr defaultRowHeight="11.25"/>
  <cols>
    <col min="1" max="1" width="0.75" style="1" customWidth="1"/>
    <col min="2" max="2" width="9.5" style="1" customWidth="1"/>
    <col min="3" max="3" width="7.125" style="1" bestFit="1" customWidth="1"/>
    <col min="4" max="4" width="6.25" style="1" bestFit="1" customWidth="1"/>
    <col min="5" max="5" width="5.375" style="1" bestFit="1" customWidth="1"/>
    <col min="6" max="7" width="6.25" style="1" bestFit="1" customWidth="1"/>
    <col min="8" max="10" width="5.375" style="1" bestFit="1" customWidth="1"/>
    <col min="11" max="12" width="5.5" style="1" bestFit="1" customWidth="1"/>
    <col min="13" max="13" width="4.125" style="1" bestFit="1" customWidth="1"/>
    <col min="14" max="14" width="5.375" style="1" bestFit="1" customWidth="1"/>
    <col min="15" max="15" width="5.5" style="1" bestFit="1" customWidth="1"/>
    <col min="16" max="17" width="6.25" style="1" bestFit="1" customWidth="1"/>
    <col min="18" max="18" width="4.125" style="1" bestFit="1" customWidth="1"/>
    <col min="19" max="19" width="6.25" style="1" bestFit="1" customWidth="1"/>
    <col min="20" max="22" width="5.375" style="1" bestFit="1" customWidth="1"/>
    <col min="23" max="23" width="4.75" style="1" bestFit="1" customWidth="1"/>
    <col min="24" max="25" width="5.375" style="1" bestFit="1" customWidth="1"/>
    <col min="26" max="26" width="5.5" style="1" bestFit="1" customWidth="1"/>
    <col min="27" max="27" width="5.375" style="1" bestFit="1" customWidth="1"/>
    <col min="28" max="28" width="6.25" style="1" bestFit="1" customWidth="1"/>
    <col min="29" max="29" width="5.375" style="1" bestFit="1" customWidth="1"/>
    <col min="30" max="30" width="4.75" style="1" bestFit="1" customWidth="1"/>
    <col min="31" max="31" width="6.25" style="1" bestFit="1" customWidth="1"/>
    <col min="32" max="32" width="5.375" style="1" bestFit="1" customWidth="1"/>
    <col min="33" max="33" width="4.75" style="1" bestFit="1" customWidth="1"/>
    <col min="34" max="34" width="6.25" style="1" bestFit="1" customWidth="1"/>
    <col min="35" max="35" width="4.75" style="1" bestFit="1" customWidth="1"/>
    <col min="36" max="37" width="5.375" style="1" bestFit="1" customWidth="1"/>
    <col min="38" max="38" width="5.5" style="1" bestFit="1" customWidth="1"/>
    <col min="39" max="40" width="5.375" style="1" bestFit="1" customWidth="1"/>
    <col min="41" max="41" width="4.75" style="1" bestFit="1" customWidth="1"/>
    <col min="42" max="42" width="5.375" style="1" bestFit="1" customWidth="1"/>
    <col min="43" max="43" width="6.25" style="1" bestFit="1" customWidth="1"/>
    <col min="44" max="44" width="4.125" style="1" bestFit="1" customWidth="1"/>
    <col min="45" max="45" width="5.375" style="1" bestFit="1" customWidth="1"/>
    <col min="46" max="46" width="4.75" style="1" bestFit="1" customWidth="1"/>
    <col min="47" max="47" width="5.375" style="1" bestFit="1" customWidth="1"/>
    <col min="48" max="16384" width="9" style="1"/>
  </cols>
  <sheetData>
    <row r="1" spans="2:47" ht="13.5" customHeight="1">
      <c r="B1" s="1" t="s">
        <v>775</v>
      </c>
      <c r="Y1" s="812"/>
      <c r="Z1" s="812"/>
      <c r="AA1" s="812"/>
      <c r="AB1" s="812"/>
      <c r="AC1" s="812"/>
      <c r="AS1" s="798" t="s">
        <v>640</v>
      </c>
      <c r="AT1" s="798"/>
      <c r="AU1" s="798"/>
    </row>
    <row r="2" spans="2:47">
      <c r="B2" s="9"/>
      <c r="C2" s="429"/>
      <c r="D2" s="429"/>
      <c r="E2" s="429"/>
      <c r="F2" s="429"/>
      <c r="G2" s="428"/>
      <c r="H2" s="428"/>
      <c r="I2" s="428"/>
      <c r="J2" s="429"/>
      <c r="K2" s="429"/>
      <c r="L2" s="429"/>
      <c r="M2" s="429"/>
      <c r="N2" s="429"/>
      <c r="O2" s="429"/>
      <c r="P2" s="429"/>
      <c r="Q2" s="429"/>
      <c r="R2" s="429"/>
      <c r="S2" s="429"/>
      <c r="T2" s="429"/>
      <c r="U2" s="429"/>
      <c r="V2" s="429"/>
      <c r="W2" s="429"/>
      <c r="X2" s="429"/>
      <c r="Y2" s="429"/>
      <c r="Z2" s="429"/>
      <c r="AA2" s="429"/>
      <c r="AB2" s="429"/>
      <c r="AC2" s="429"/>
      <c r="AD2" s="429"/>
      <c r="AE2" s="429"/>
      <c r="AF2" s="429"/>
      <c r="AG2" s="429"/>
      <c r="AH2" s="429"/>
      <c r="AI2" s="429"/>
      <c r="AJ2" s="429"/>
      <c r="AK2" s="429"/>
      <c r="AL2" s="429"/>
      <c r="AM2" s="429"/>
      <c r="AN2" s="429"/>
      <c r="AO2" s="428"/>
      <c r="AP2" s="428"/>
      <c r="AQ2" s="429"/>
      <c r="AR2" s="429"/>
      <c r="AS2" s="429"/>
      <c r="AT2" s="428"/>
      <c r="AU2" s="429"/>
    </row>
    <row r="3" spans="2:47" s="271" customFormat="1" ht="125.25">
      <c r="B3" s="763"/>
      <c r="C3" s="274" t="s">
        <v>529</v>
      </c>
      <c r="D3" s="273" t="s">
        <v>528</v>
      </c>
      <c r="E3" s="273" t="s">
        <v>527</v>
      </c>
      <c r="F3" s="273" t="s">
        <v>526</v>
      </c>
      <c r="G3" s="273" t="s">
        <v>525</v>
      </c>
      <c r="H3" s="273" t="s">
        <v>524</v>
      </c>
      <c r="I3" s="273" t="s">
        <v>523</v>
      </c>
      <c r="J3" s="273" t="s">
        <v>522</v>
      </c>
      <c r="K3" s="273" t="s">
        <v>521</v>
      </c>
      <c r="L3" s="273" t="s">
        <v>520</v>
      </c>
      <c r="M3" s="273" t="s">
        <v>519</v>
      </c>
      <c r="N3" s="273" t="s">
        <v>518</v>
      </c>
      <c r="O3" s="273" t="s">
        <v>517</v>
      </c>
      <c r="P3" s="273" t="s">
        <v>516</v>
      </c>
      <c r="Q3" s="273" t="s">
        <v>515</v>
      </c>
      <c r="R3" s="273" t="s">
        <v>514</v>
      </c>
      <c r="S3" s="273" t="s">
        <v>513</v>
      </c>
      <c r="T3" s="273" t="s">
        <v>512</v>
      </c>
      <c r="U3" s="273" t="s">
        <v>511</v>
      </c>
      <c r="V3" s="273" t="s">
        <v>510</v>
      </c>
      <c r="W3" s="273" t="s">
        <v>509</v>
      </c>
      <c r="X3" s="273" t="s">
        <v>508</v>
      </c>
      <c r="Y3" s="273" t="s">
        <v>507</v>
      </c>
      <c r="Z3" s="273" t="s">
        <v>506</v>
      </c>
      <c r="AA3" s="273" t="s">
        <v>505</v>
      </c>
      <c r="AB3" s="273" t="s">
        <v>504</v>
      </c>
      <c r="AC3" s="273" t="s">
        <v>503</v>
      </c>
      <c r="AD3" s="273" t="s">
        <v>502</v>
      </c>
      <c r="AE3" s="273" t="s">
        <v>501</v>
      </c>
      <c r="AF3" s="273" t="s">
        <v>500</v>
      </c>
      <c r="AG3" s="273" t="s">
        <v>499</v>
      </c>
      <c r="AH3" s="273" t="s">
        <v>498</v>
      </c>
      <c r="AI3" s="273" t="s">
        <v>497</v>
      </c>
      <c r="AJ3" s="273" t="s">
        <v>496</v>
      </c>
      <c r="AK3" s="273" t="s">
        <v>495</v>
      </c>
      <c r="AL3" s="273" t="s">
        <v>494</v>
      </c>
      <c r="AM3" s="273" t="s">
        <v>493</v>
      </c>
      <c r="AN3" s="273" t="s">
        <v>492</v>
      </c>
      <c r="AO3" s="273" t="s">
        <v>491</v>
      </c>
      <c r="AP3" s="273" t="s">
        <v>490</v>
      </c>
      <c r="AQ3" s="273" t="s">
        <v>489</v>
      </c>
      <c r="AR3" s="273" t="s">
        <v>488</v>
      </c>
      <c r="AS3" s="273" t="s">
        <v>32</v>
      </c>
      <c r="AT3" s="273" t="s">
        <v>773</v>
      </c>
      <c r="AU3" s="273" t="s">
        <v>62</v>
      </c>
    </row>
    <row r="4" spans="2:47">
      <c r="B4" s="4"/>
      <c r="C4" s="432" t="s">
        <v>840</v>
      </c>
      <c r="D4" s="433" t="s">
        <v>840</v>
      </c>
      <c r="E4" s="433" t="s">
        <v>840</v>
      </c>
      <c r="F4" s="433" t="s">
        <v>840</v>
      </c>
      <c r="G4" s="433" t="s">
        <v>840</v>
      </c>
      <c r="H4" s="433" t="s">
        <v>840</v>
      </c>
      <c r="I4" s="433" t="s">
        <v>840</v>
      </c>
      <c r="J4" s="433" t="s">
        <v>840</v>
      </c>
      <c r="K4" s="433" t="s">
        <v>840</v>
      </c>
      <c r="L4" s="433" t="s">
        <v>840</v>
      </c>
      <c r="M4" s="433" t="s">
        <v>840</v>
      </c>
      <c r="N4" s="433" t="s">
        <v>840</v>
      </c>
      <c r="O4" s="433" t="s">
        <v>840</v>
      </c>
      <c r="P4" s="433" t="s">
        <v>840</v>
      </c>
      <c r="Q4" s="433" t="s">
        <v>840</v>
      </c>
      <c r="R4" s="433" t="s">
        <v>840</v>
      </c>
      <c r="S4" s="433" t="s">
        <v>840</v>
      </c>
      <c r="T4" s="433" t="s">
        <v>840</v>
      </c>
      <c r="U4" s="433" t="s">
        <v>840</v>
      </c>
      <c r="V4" s="433" t="s">
        <v>840</v>
      </c>
      <c r="W4" s="433" t="s">
        <v>840</v>
      </c>
      <c r="X4" s="433" t="s">
        <v>840</v>
      </c>
      <c r="Y4" s="433" t="s">
        <v>840</v>
      </c>
      <c r="Z4" s="433" t="s">
        <v>840</v>
      </c>
      <c r="AA4" s="433" t="s">
        <v>840</v>
      </c>
      <c r="AB4" s="433" t="s">
        <v>840</v>
      </c>
      <c r="AC4" s="433" t="s">
        <v>840</v>
      </c>
      <c r="AD4" s="433" t="s">
        <v>840</v>
      </c>
      <c r="AE4" s="433" t="s">
        <v>840</v>
      </c>
      <c r="AF4" s="433" t="s">
        <v>840</v>
      </c>
      <c r="AG4" s="433" t="s">
        <v>840</v>
      </c>
      <c r="AH4" s="433" t="s">
        <v>840</v>
      </c>
      <c r="AI4" s="433" t="s">
        <v>840</v>
      </c>
      <c r="AJ4" s="433" t="s">
        <v>840</v>
      </c>
      <c r="AK4" s="433" t="s">
        <v>840</v>
      </c>
      <c r="AL4" s="433" t="s">
        <v>840</v>
      </c>
      <c r="AM4" s="433" t="s">
        <v>840</v>
      </c>
      <c r="AN4" s="433" t="s">
        <v>840</v>
      </c>
      <c r="AO4" s="433" t="s">
        <v>840</v>
      </c>
      <c r="AP4" s="433" t="s">
        <v>840</v>
      </c>
      <c r="AQ4" s="433" t="s">
        <v>840</v>
      </c>
      <c r="AR4" s="433" t="s">
        <v>840</v>
      </c>
      <c r="AS4" s="433" t="s">
        <v>840</v>
      </c>
      <c r="AT4" s="433" t="s">
        <v>840</v>
      </c>
      <c r="AU4" s="434" t="s">
        <v>840</v>
      </c>
    </row>
    <row r="5" spans="2:47">
      <c r="B5" s="5" t="s">
        <v>749</v>
      </c>
      <c r="C5" s="106"/>
      <c r="D5" s="107"/>
      <c r="E5" s="107"/>
      <c r="F5" s="107"/>
      <c r="G5" s="107"/>
      <c r="H5" s="107"/>
      <c r="I5" s="107"/>
      <c r="J5" s="107"/>
      <c r="K5" s="107"/>
      <c r="L5" s="107"/>
      <c r="M5" s="107"/>
      <c r="N5" s="107"/>
      <c r="O5" s="107"/>
      <c r="P5" s="107"/>
      <c r="Q5" s="107"/>
      <c r="R5" s="107"/>
      <c r="S5" s="107"/>
      <c r="T5" s="107"/>
      <c r="U5" s="107"/>
      <c r="V5" s="107"/>
      <c r="W5" s="107"/>
      <c r="X5" s="107"/>
      <c r="Y5" s="107"/>
      <c r="Z5" s="107"/>
      <c r="AA5" s="107"/>
      <c r="AB5" s="107"/>
      <c r="AC5" s="107"/>
      <c r="AD5" s="107"/>
      <c r="AE5" s="107"/>
      <c r="AF5" s="107"/>
      <c r="AG5" s="107"/>
      <c r="AH5" s="107"/>
      <c r="AI5" s="107"/>
      <c r="AJ5" s="107"/>
      <c r="AK5" s="107"/>
      <c r="AL5" s="107"/>
      <c r="AM5" s="107"/>
      <c r="AN5" s="107"/>
      <c r="AO5" s="107"/>
      <c r="AP5" s="107"/>
      <c r="AQ5" s="107"/>
      <c r="AR5" s="107"/>
      <c r="AS5" s="107"/>
      <c r="AT5" s="107"/>
      <c r="AU5" s="114"/>
    </row>
    <row r="6" spans="2:47">
      <c r="B6" s="4" t="s">
        <v>23</v>
      </c>
      <c r="C6" s="106"/>
      <c r="D6" s="107"/>
      <c r="E6" s="107"/>
      <c r="F6" s="107"/>
      <c r="G6" s="107"/>
      <c r="H6" s="107"/>
      <c r="I6" s="107"/>
      <c r="J6" s="107"/>
      <c r="K6" s="107"/>
      <c r="L6" s="107"/>
      <c r="M6" s="107"/>
      <c r="N6" s="107"/>
      <c r="O6" s="107"/>
      <c r="P6" s="107"/>
      <c r="Q6" s="107"/>
      <c r="R6" s="107"/>
      <c r="S6" s="107"/>
      <c r="T6" s="107"/>
      <c r="U6" s="107"/>
      <c r="V6" s="107"/>
      <c r="W6" s="107"/>
      <c r="X6" s="107"/>
      <c r="Y6" s="107"/>
      <c r="Z6" s="107"/>
      <c r="AA6" s="107"/>
      <c r="AB6" s="107"/>
      <c r="AC6" s="107"/>
      <c r="AD6" s="107"/>
      <c r="AE6" s="107"/>
      <c r="AF6" s="107"/>
      <c r="AG6" s="107"/>
      <c r="AH6" s="107"/>
      <c r="AI6" s="107"/>
      <c r="AJ6" s="107"/>
      <c r="AK6" s="107"/>
      <c r="AL6" s="107"/>
      <c r="AM6" s="107"/>
      <c r="AN6" s="107"/>
      <c r="AO6" s="107"/>
      <c r="AP6" s="107"/>
      <c r="AQ6" s="107"/>
      <c r="AR6" s="107"/>
      <c r="AS6" s="107"/>
      <c r="AT6" s="107"/>
      <c r="AU6" s="114"/>
    </row>
    <row r="7" spans="2:47">
      <c r="B7" s="196">
        <v>39813</v>
      </c>
      <c r="C7" s="191">
        <v>693</v>
      </c>
      <c r="D7" s="192">
        <v>184</v>
      </c>
      <c r="E7" s="192">
        <v>12</v>
      </c>
      <c r="F7" s="192">
        <v>26</v>
      </c>
      <c r="G7" s="192">
        <v>29</v>
      </c>
      <c r="H7" s="192">
        <v>11</v>
      </c>
      <c r="I7" s="192">
        <v>7</v>
      </c>
      <c r="J7" s="192">
        <v>3</v>
      </c>
      <c r="K7" s="192">
        <v>2</v>
      </c>
      <c r="L7" s="192">
        <v>23</v>
      </c>
      <c r="M7" s="192" t="s">
        <v>12</v>
      </c>
      <c r="N7" s="192" t="s">
        <v>12</v>
      </c>
      <c r="O7" s="192">
        <v>1</v>
      </c>
      <c r="P7" s="192">
        <v>33</v>
      </c>
      <c r="Q7" s="192">
        <v>37</v>
      </c>
      <c r="R7" s="192">
        <v>1</v>
      </c>
      <c r="S7" s="192">
        <v>51</v>
      </c>
      <c r="T7" s="192">
        <v>2</v>
      </c>
      <c r="U7" s="192">
        <v>8</v>
      </c>
      <c r="V7" s="192">
        <v>2</v>
      </c>
      <c r="W7" s="192" t="s">
        <v>12</v>
      </c>
      <c r="X7" s="192">
        <v>6</v>
      </c>
      <c r="Y7" s="192">
        <v>21</v>
      </c>
      <c r="Z7" s="192">
        <v>2</v>
      </c>
      <c r="AA7" s="192">
        <v>19</v>
      </c>
      <c r="AB7" s="192">
        <v>52</v>
      </c>
      <c r="AC7" s="192">
        <v>4</v>
      </c>
      <c r="AD7" s="192">
        <v>1</v>
      </c>
      <c r="AE7" s="192">
        <v>24</v>
      </c>
      <c r="AF7" s="192">
        <v>20</v>
      </c>
      <c r="AG7" s="192">
        <v>1</v>
      </c>
      <c r="AH7" s="192">
        <v>19</v>
      </c>
      <c r="AI7" s="192" t="s">
        <v>12</v>
      </c>
      <c r="AJ7" s="192">
        <v>1</v>
      </c>
      <c r="AK7" s="192">
        <v>5</v>
      </c>
      <c r="AL7" s="192">
        <v>11</v>
      </c>
      <c r="AM7" s="192">
        <v>14</v>
      </c>
      <c r="AN7" s="192">
        <v>5</v>
      </c>
      <c r="AO7" s="192" t="s">
        <v>12</v>
      </c>
      <c r="AP7" s="192">
        <v>2</v>
      </c>
      <c r="AQ7" s="192">
        <v>47</v>
      </c>
      <c r="AR7" s="192">
        <v>1</v>
      </c>
      <c r="AS7" s="192">
        <v>4</v>
      </c>
      <c r="AT7" s="192">
        <v>1</v>
      </c>
      <c r="AU7" s="193">
        <v>1</v>
      </c>
    </row>
    <row r="8" spans="2:47">
      <c r="B8" s="196">
        <v>40543</v>
      </c>
      <c r="C8" s="191">
        <v>680</v>
      </c>
      <c r="D8" s="192">
        <v>175</v>
      </c>
      <c r="E8" s="192">
        <v>10</v>
      </c>
      <c r="F8" s="192">
        <v>30</v>
      </c>
      <c r="G8" s="192">
        <v>33</v>
      </c>
      <c r="H8" s="192">
        <v>10</v>
      </c>
      <c r="I8" s="192">
        <v>7</v>
      </c>
      <c r="J8" s="192">
        <v>2</v>
      </c>
      <c r="K8" s="192">
        <v>1</v>
      </c>
      <c r="L8" s="192">
        <v>20</v>
      </c>
      <c r="M8" s="192">
        <v>1</v>
      </c>
      <c r="N8" s="192">
        <v>2</v>
      </c>
      <c r="O8" s="192" t="s">
        <v>12</v>
      </c>
      <c r="P8" s="192">
        <v>29</v>
      </c>
      <c r="Q8" s="192">
        <v>37</v>
      </c>
      <c r="R8" s="192">
        <v>1</v>
      </c>
      <c r="S8" s="192">
        <v>54</v>
      </c>
      <c r="T8" s="192">
        <v>2</v>
      </c>
      <c r="U8" s="192">
        <v>8</v>
      </c>
      <c r="V8" s="192">
        <v>2</v>
      </c>
      <c r="W8" s="192" t="s">
        <v>12</v>
      </c>
      <c r="X8" s="192">
        <v>5</v>
      </c>
      <c r="Y8" s="192">
        <v>19</v>
      </c>
      <c r="Z8" s="192">
        <v>2</v>
      </c>
      <c r="AA8" s="192">
        <v>20</v>
      </c>
      <c r="AB8" s="192">
        <v>54</v>
      </c>
      <c r="AC8" s="192">
        <v>4</v>
      </c>
      <c r="AD8" s="192">
        <v>1</v>
      </c>
      <c r="AE8" s="192">
        <v>25</v>
      </c>
      <c r="AF8" s="192">
        <v>19</v>
      </c>
      <c r="AG8" s="192">
        <v>2</v>
      </c>
      <c r="AH8" s="192">
        <v>18</v>
      </c>
      <c r="AI8" s="192" t="s">
        <v>12</v>
      </c>
      <c r="AJ8" s="192">
        <v>2</v>
      </c>
      <c r="AK8" s="192">
        <v>6</v>
      </c>
      <c r="AL8" s="192">
        <v>10</v>
      </c>
      <c r="AM8" s="192">
        <v>15</v>
      </c>
      <c r="AN8" s="192">
        <v>4</v>
      </c>
      <c r="AO8" s="192">
        <v>1</v>
      </c>
      <c r="AP8" s="192">
        <v>3</v>
      </c>
      <c r="AQ8" s="192">
        <v>42</v>
      </c>
      <c r="AR8" s="192" t="s">
        <v>12</v>
      </c>
      <c r="AS8" s="192">
        <v>3</v>
      </c>
      <c r="AT8" s="192" t="s">
        <v>12</v>
      </c>
      <c r="AU8" s="193">
        <v>1</v>
      </c>
    </row>
    <row r="9" spans="2:47">
      <c r="B9" s="196">
        <v>41274</v>
      </c>
      <c r="C9" s="191">
        <v>697</v>
      </c>
      <c r="D9" s="192">
        <v>170</v>
      </c>
      <c r="E9" s="192">
        <v>9</v>
      </c>
      <c r="F9" s="192">
        <v>32</v>
      </c>
      <c r="G9" s="192">
        <v>35</v>
      </c>
      <c r="H9" s="192">
        <v>14</v>
      </c>
      <c r="I9" s="192">
        <v>8</v>
      </c>
      <c r="J9" s="192">
        <v>3</v>
      </c>
      <c r="K9" s="192">
        <v>3</v>
      </c>
      <c r="L9" s="192">
        <v>21</v>
      </c>
      <c r="M9" s="192">
        <v>1</v>
      </c>
      <c r="N9" s="192">
        <v>2</v>
      </c>
      <c r="O9" s="192" t="s">
        <v>12</v>
      </c>
      <c r="P9" s="192">
        <v>30</v>
      </c>
      <c r="Q9" s="192">
        <v>38</v>
      </c>
      <c r="R9" s="192">
        <v>2</v>
      </c>
      <c r="S9" s="192">
        <v>54</v>
      </c>
      <c r="T9" s="192">
        <v>3</v>
      </c>
      <c r="U9" s="192">
        <v>8</v>
      </c>
      <c r="V9" s="192">
        <v>2</v>
      </c>
      <c r="W9" s="192" t="s">
        <v>12</v>
      </c>
      <c r="X9" s="192">
        <v>4</v>
      </c>
      <c r="Y9" s="192">
        <v>19</v>
      </c>
      <c r="Z9" s="192">
        <v>2</v>
      </c>
      <c r="AA9" s="192">
        <v>21</v>
      </c>
      <c r="AB9" s="192">
        <v>55</v>
      </c>
      <c r="AC9" s="192">
        <v>4</v>
      </c>
      <c r="AD9" s="192">
        <v>1</v>
      </c>
      <c r="AE9" s="192">
        <v>23</v>
      </c>
      <c r="AF9" s="192">
        <v>17</v>
      </c>
      <c r="AG9" s="192">
        <v>2</v>
      </c>
      <c r="AH9" s="192">
        <v>20</v>
      </c>
      <c r="AI9" s="192" t="s">
        <v>12</v>
      </c>
      <c r="AJ9" s="192">
        <v>2</v>
      </c>
      <c r="AK9" s="192">
        <v>5</v>
      </c>
      <c r="AL9" s="192">
        <v>10</v>
      </c>
      <c r="AM9" s="192">
        <v>13</v>
      </c>
      <c r="AN9" s="192">
        <v>6</v>
      </c>
      <c r="AO9" s="192" t="s">
        <v>12</v>
      </c>
      <c r="AP9" s="192">
        <v>3</v>
      </c>
      <c r="AQ9" s="192">
        <v>44</v>
      </c>
      <c r="AR9" s="192" t="s">
        <v>12</v>
      </c>
      <c r="AS9" s="192">
        <v>7</v>
      </c>
      <c r="AT9" s="192">
        <v>4</v>
      </c>
      <c r="AU9" s="193" t="s">
        <v>12</v>
      </c>
    </row>
    <row r="10" spans="2:47">
      <c r="B10" s="196">
        <v>42004</v>
      </c>
      <c r="C10" s="191">
        <v>691</v>
      </c>
      <c r="D10" s="192">
        <v>170</v>
      </c>
      <c r="E10" s="192">
        <v>8</v>
      </c>
      <c r="F10" s="192">
        <v>32</v>
      </c>
      <c r="G10" s="192">
        <v>32</v>
      </c>
      <c r="H10" s="192">
        <v>16</v>
      </c>
      <c r="I10" s="192">
        <v>8</v>
      </c>
      <c r="J10" s="192">
        <v>3</v>
      </c>
      <c r="K10" s="192">
        <v>6</v>
      </c>
      <c r="L10" s="192">
        <v>19</v>
      </c>
      <c r="M10" s="192">
        <v>1</v>
      </c>
      <c r="N10" s="192" t="s">
        <v>12</v>
      </c>
      <c r="O10" s="192">
        <v>2</v>
      </c>
      <c r="P10" s="192">
        <v>30</v>
      </c>
      <c r="Q10" s="192">
        <v>43</v>
      </c>
      <c r="R10" s="192" t="s">
        <v>12</v>
      </c>
      <c r="S10" s="192">
        <v>51</v>
      </c>
      <c r="T10" s="192">
        <v>4</v>
      </c>
      <c r="U10" s="192">
        <v>9</v>
      </c>
      <c r="V10" s="192">
        <v>2</v>
      </c>
      <c r="W10" s="192" t="s">
        <v>12</v>
      </c>
      <c r="X10" s="192">
        <v>5</v>
      </c>
      <c r="Y10" s="192">
        <v>19</v>
      </c>
      <c r="Z10" s="192">
        <v>2</v>
      </c>
      <c r="AA10" s="192">
        <v>20</v>
      </c>
      <c r="AB10" s="192">
        <v>56</v>
      </c>
      <c r="AC10" s="192">
        <v>3</v>
      </c>
      <c r="AD10" s="192">
        <v>1</v>
      </c>
      <c r="AE10" s="192">
        <v>25</v>
      </c>
      <c r="AF10" s="192">
        <v>17</v>
      </c>
      <c r="AG10" s="192">
        <v>1</v>
      </c>
      <c r="AH10" s="192">
        <v>12</v>
      </c>
      <c r="AI10" s="192" t="s">
        <v>12</v>
      </c>
      <c r="AJ10" s="192">
        <v>7</v>
      </c>
      <c r="AK10" s="192">
        <v>4</v>
      </c>
      <c r="AL10" s="192">
        <v>11</v>
      </c>
      <c r="AM10" s="192">
        <v>17</v>
      </c>
      <c r="AN10" s="192">
        <v>6</v>
      </c>
      <c r="AO10" s="192" t="s">
        <v>12</v>
      </c>
      <c r="AP10" s="192">
        <v>1</v>
      </c>
      <c r="AQ10" s="192">
        <v>42</v>
      </c>
      <c r="AR10" s="192" t="s">
        <v>12</v>
      </c>
      <c r="AS10" s="192">
        <v>5</v>
      </c>
      <c r="AT10" s="192">
        <v>1</v>
      </c>
      <c r="AU10" s="193" t="s">
        <v>12</v>
      </c>
    </row>
    <row r="11" spans="2:47">
      <c r="B11" s="196">
        <v>42735</v>
      </c>
      <c r="C11" s="191">
        <v>697</v>
      </c>
      <c r="D11" s="192">
        <v>172</v>
      </c>
      <c r="E11" s="192">
        <v>8</v>
      </c>
      <c r="F11" s="192">
        <v>32</v>
      </c>
      <c r="G11" s="192">
        <v>31</v>
      </c>
      <c r="H11" s="192">
        <v>15</v>
      </c>
      <c r="I11" s="192">
        <v>8</v>
      </c>
      <c r="J11" s="192">
        <v>4</v>
      </c>
      <c r="K11" s="192">
        <v>3</v>
      </c>
      <c r="L11" s="192">
        <v>17</v>
      </c>
      <c r="M11" s="192">
        <v>1</v>
      </c>
      <c r="N11" s="192">
        <v>2</v>
      </c>
      <c r="O11" s="192">
        <v>1</v>
      </c>
      <c r="P11" s="192">
        <v>30</v>
      </c>
      <c r="Q11" s="192">
        <v>42</v>
      </c>
      <c r="R11" s="192">
        <v>1</v>
      </c>
      <c r="S11" s="192">
        <v>38</v>
      </c>
      <c r="T11" s="192">
        <v>5</v>
      </c>
      <c r="U11" s="192">
        <v>9</v>
      </c>
      <c r="V11" s="192">
        <v>3</v>
      </c>
      <c r="W11" s="192" t="s">
        <v>1105</v>
      </c>
      <c r="X11" s="192">
        <v>9</v>
      </c>
      <c r="Y11" s="192">
        <v>21</v>
      </c>
      <c r="Z11" s="192">
        <v>2</v>
      </c>
      <c r="AA11" s="192">
        <v>21</v>
      </c>
      <c r="AB11" s="192">
        <v>51</v>
      </c>
      <c r="AC11" s="192">
        <v>3</v>
      </c>
      <c r="AD11" s="192">
        <v>1</v>
      </c>
      <c r="AE11" s="192">
        <v>25</v>
      </c>
      <c r="AF11" s="192">
        <v>17</v>
      </c>
      <c r="AG11" s="192">
        <v>1</v>
      </c>
      <c r="AH11" s="192">
        <v>18</v>
      </c>
      <c r="AI11" s="192">
        <v>1</v>
      </c>
      <c r="AJ11" s="192">
        <v>1</v>
      </c>
      <c r="AK11" s="192">
        <v>12</v>
      </c>
      <c r="AL11" s="192">
        <v>12</v>
      </c>
      <c r="AM11" s="192">
        <v>14</v>
      </c>
      <c r="AN11" s="192">
        <v>6</v>
      </c>
      <c r="AO11" s="192" t="s">
        <v>12</v>
      </c>
      <c r="AP11" s="192">
        <v>3</v>
      </c>
      <c r="AQ11" s="192">
        <v>51</v>
      </c>
      <c r="AR11" s="192" t="s">
        <v>1105</v>
      </c>
      <c r="AS11" s="192">
        <v>6</v>
      </c>
      <c r="AT11" s="192" t="s">
        <v>12</v>
      </c>
      <c r="AU11" s="193" t="s">
        <v>12</v>
      </c>
    </row>
    <row r="12" spans="2:47">
      <c r="B12" s="4"/>
      <c r="C12" s="191"/>
      <c r="D12" s="192"/>
      <c r="E12" s="192"/>
      <c r="F12" s="192"/>
      <c r="G12" s="192"/>
      <c r="H12" s="192"/>
      <c r="I12" s="192"/>
      <c r="J12" s="192"/>
      <c r="K12" s="192"/>
      <c r="L12" s="192"/>
      <c r="M12" s="192"/>
      <c r="N12" s="192"/>
      <c r="O12" s="192"/>
      <c r="P12" s="192"/>
      <c r="Q12" s="192"/>
      <c r="R12" s="192"/>
      <c r="S12" s="192"/>
      <c r="T12" s="192"/>
      <c r="U12" s="192"/>
      <c r="V12" s="192"/>
      <c r="W12" s="192"/>
      <c r="X12" s="192"/>
      <c r="Y12" s="192"/>
      <c r="Z12" s="192"/>
      <c r="AA12" s="192"/>
      <c r="AB12" s="192"/>
      <c r="AC12" s="192"/>
      <c r="AD12" s="192"/>
      <c r="AE12" s="192"/>
      <c r="AF12" s="192"/>
      <c r="AG12" s="192"/>
      <c r="AH12" s="192"/>
      <c r="AI12" s="192"/>
      <c r="AJ12" s="192"/>
      <c r="AK12" s="192"/>
      <c r="AL12" s="192"/>
      <c r="AM12" s="192"/>
      <c r="AN12" s="192"/>
      <c r="AO12" s="192"/>
      <c r="AP12" s="192"/>
      <c r="AQ12" s="192"/>
      <c r="AR12" s="192"/>
      <c r="AS12" s="192"/>
      <c r="AT12" s="192"/>
      <c r="AU12" s="193"/>
    </row>
    <row r="13" spans="2:47">
      <c r="B13" s="4" t="s">
        <v>24</v>
      </c>
      <c r="C13" s="191"/>
      <c r="D13" s="192"/>
      <c r="E13" s="192"/>
      <c r="F13" s="192"/>
      <c r="G13" s="192"/>
      <c r="H13" s="192"/>
      <c r="I13" s="192"/>
      <c r="J13" s="192"/>
      <c r="K13" s="192"/>
      <c r="L13" s="192"/>
      <c r="M13" s="192"/>
      <c r="N13" s="192"/>
      <c r="O13" s="192"/>
      <c r="P13" s="192"/>
      <c r="Q13" s="192"/>
      <c r="R13" s="192"/>
      <c r="S13" s="192"/>
      <c r="T13" s="192"/>
      <c r="U13" s="192"/>
      <c r="V13" s="192"/>
      <c r="W13" s="192"/>
      <c r="X13" s="192"/>
      <c r="Y13" s="192"/>
      <c r="Z13" s="192"/>
      <c r="AA13" s="192"/>
      <c r="AB13" s="192"/>
      <c r="AC13" s="192"/>
      <c r="AD13" s="192"/>
      <c r="AE13" s="192"/>
      <c r="AF13" s="192"/>
      <c r="AG13" s="192"/>
      <c r="AH13" s="192"/>
      <c r="AI13" s="192"/>
      <c r="AJ13" s="192"/>
      <c r="AK13" s="192"/>
      <c r="AL13" s="192"/>
      <c r="AM13" s="192"/>
      <c r="AN13" s="192"/>
      <c r="AO13" s="192"/>
      <c r="AP13" s="192"/>
      <c r="AQ13" s="192"/>
      <c r="AR13" s="192"/>
      <c r="AS13" s="192"/>
      <c r="AT13" s="192"/>
      <c r="AU13" s="193"/>
    </row>
    <row r="14" spans="2:47">
      <c r="B14" s="196">
        <v>39813</v>
      </c>
      <c r="C14" s="191">
        <v>3392</v>
      </c>
      <c r="D14" s="192">
        <v>806</v>
      </c>
      <c r="E14" s="192">
        <v>33</v>
      </c>
      <c r="F14" s="192">
        <v>167</v>
      </c>
      <c r="G14" s="192">
        <v>147</v>
      </c>
      <c r="H14" s="192">
        <v>20</v>
      </c>
      <c r="I14" s="192">
        <v>39</v>
      </c>
      <c r="J14" s="192">
        <v>28</v>
      </c>
      <c r="K14" s="192">
        <v>22</v>
      </c>
      <c r="L14" s="192">
        <v>100</v>
      </c>
      <c r="M14" s="192">
        <v>1</v>
      </c>
      <c r="N14" s="192">
        <v>4</v>
      </c>
      <c r="O14" s="192">
        <v>3</v>
      </c>
      <c r="P14" s="192">
        <v>165</v>
      </c>
      <c r="Q14" s="192">
        <v>204</v>
      </c>
      <c r="R14" s="192">
        <v>6</v>
      </c>
      <c r="S14" s="192">
        <v>289</v>
      </c>
      <c r="T14" s="192">
        <v>15</v>
      </c>
      <c r="U14" s="192">
        <v>32</v>
      </c>
      <c r="V14" s="192">
        <v>6</v>
      </c>
      <c r="W14" s="192">
        <v>1</v>
      </c>
      <c r="X14" s="192">
        <v>50</v>
      </c>
      <c r="Y14" s="192">
        <v>100</v>
      </c>
      <c r="Z14" s="192">
        <v>6</v>
      </c>
      <c r="AA14" s="192">
        <v>103</v>
      </c>
      <c r="AB14" s="192">
        <v>249</v>
      </c>
      <c r="AC14" s="192">
        <v>13</v>
      </c>
      <c r="AD14" s="192">
        <v>3</v>
      </c>
      <c r="AE14" s="192">
        <v>133</v>
      </c>
      <c r="AF14" s="192">
        <v>114</v>
      </c>
      <c r="AG14" s="192">
        <v>6</v>
      </c>
      <c r="AH14" s="192">
        <v>116</v>
      </c>
      <c r="AI14" s="192">
        <v>5</v>
      </c>
      <c r="AJ14" s="192">
        <v>9</v>
      </c>
      <c r="AK14" s="192">
        <v>19</v>
      </c>
      <c r="AL14" s="192">
        <v>82</v>
      </c>
      <c r="AM14" s="192">
        <v>84</v>
      </c>
      <c r="AN14" s="192">
        <v>12</v>
      </c>
      <c r="AO14" s="192">
        <v>5</v>
      </c>
      <c r="AP14" s="192">
        <v>23</v>
      </c>
      <c r="AQ14" s="192">
        <v>127</v>
      </c>
      <c r="AR14" s="192">
        <v>3</v>
      </c>
      <c r="AS14" s="192">
        <v>22</v>
      </c>
      <c r="AT14" s="192">
        <v>15</v>
      </c>
      <c r="AU14" s="193">
        <v>5</v>
      </c>
    </row>
    <row r="15" spans="2:47">
      <c r="B15" s="196">
        <v>40543</v>
      </c>
      <c r="C15" s="191">
        <v>3383</v>
      </c>
      <c r="D15" s="192">
        <v>799</v>
      </c>
      <c r="E15" s="192">
        <v>33</v>
      </c>
      <c r="F15" s="192">
        <v>166</v>
      </c>
      <c r="G15" s="192">
        <v>159</v>
      </c>
      <c r="H15" s="192">
        <v>21</v>
      </c>
      <c r="I15" s="192">
        <v>42</v>
      </c>
      <c r="J15" s="192">
        <v>29</v>
      </c>
      <c r="K15" s="192">
        <v>14</v>
      </c>
      <c r="L15" s="192">
        <v>95</v>
      </c>
      <c r="M15" s="192">
        <v>3</v>
      </c>
      <c r="N15" s="192">
        <v>4</v>
      </c>
      <c r="O15" s="192" t="s">
        <v>12</v>
      </c>
      <c r="P15" s="192">
        <v>163</v>
      </c>
      <c r="Q15" s="192">
        <v>205</v>
      </c>
      <c r="R15" s="192">
        <v>2</v>
      </c>
      <c r="S15" s="192">
        <v>291</v>
      </c>
      <c r="T15" s="192">
        <v>17</v>
      </c>
      <c r="U15" s="192">
        <v>32</v>
      </c>
      <c r="V15" s="192">
        <v>10</v>
      </c>
      <c r="W15" s="192" t="s">
        <v>12</v>
      </c>
      <c r="X15" s="192">
        <v>50</v>
      </c>
      <c r="Y15" s="192">
        <v>92</v>
      </c>
      <c r="Z15" s="192">
        <v>5</v>
      </c>
      <c r="AA15" s="192">
        <v>108</v>
      </c>
      <c r="AB15" s="192">
        <v>251</v>
      </c>
      <c r="AC15" s="192">
        <v>15</v>
      </c>
      <c r="AD15" s="192">
        <v>1</v>
      </c>
      <c r="AE15" s="192">
        <v>133</v>
      </c>
      <c r="AF15" s="192">
        <v>109</v>
      </c>
      <c r="AG15" s="192">
        <v>7</v>
      </c>
      <c r="AH15" s="192">
        <v>115</v>
      </c>
      <c r="AI15" s="192">
        <v>5</v>
      </c>
      <c r="AJ15" s="192">
        <v>11</v>
      </c>
      <c r="AK15" s="192">
        <v>21</v>
      </c>
      <c r="AL15" s="192">
        <v>79</v>
      </c>
      <c r="AM15" s="192">
        <v>91</v>
      </c>
      <c r="AN15" s="192">
        <v>8</v>
      </c>
      <c r="AO15" s="192">
        <v>6</v>
      </c>
      <c r="AP15" s="192">
        <v>22</v>
      </c>
      <c r="AQ15" s="192">
        <v>142</v>
      </c>
      <c r="AR15" s="192">
        <v>5</v>
      </c>
      <c r="AS15" s="192">
        <v>15</v>
      </c>
      <c r="AT15" s="192">
        <v>4</v>
      </c>
      <c r="AU15" s="193">
        <v>3</v>
      </c>
    </row>
    <row r="16" spans="2:47">
      <c r="B16" s="196">
        <v>41274</v>
      </c>
      <c r="C16" s="191">
        <v>3455</v>
      </c>
      <c r="D16" s="192">
        <v>765</v>
      </c>
      <c r="E16" s="192">
        <v>38</v>
      </c>
      <c r="F16" s="192">
        <v>171</v>
      </c>
      <c r="G16" s="192">
        <v>185</v>
      </c>
      <c r="H16" s="192">
        <v>26</v>
      </c>
      <c r="I16" s="192">
        <v>52</v>
      </c>
      <c r="J16" s="192">
        <v>34</v>
      </c>
      <c r="K16" s="192">
        <v>22</v>
      </c>
      <c r="L16" s="192">
        <v>94</v>
      </c>
      <c r="M16" s="192">
        <v>1</v>
      </c>
      <c r="N16" s="192">
        <v>7</v>
      </c>
      <c r="O16" s="192" t="s">
        <v>12</v>
      </c>
      <c r="P16" s="192">
        <v>171</v>
      </c>
      <c r="Q16" s="192">
        <v>210</v>
      </c>
      <c r="R16" s="192">
        <v>7</v>
      </c>
      <c r="S16" s="192">
        <v>299</v>
      </c>
      <c r="T16" s="192">
        <v>16</v>
      </c>
      <c r="U16" s="192">
        <v>29</v>
      </c>
      <c r="V16" s="192">
        <v>7</v>
      </c>
      <c r="W16" s="192" t="s">
        <v>12</v>
      </c>
      <c r="X16" s="192">
        <v>49</v>
      </c>
      <c r="Y16" s="192">
        <v>94</v>
      </c>
      <c r="Z16" s="192">
        <v>7</v>
      </c>
      <c r="AA16" s="192">
        <v>108</v>
      </c>
      <c r="AB16" s="192">
        <v>252</v>
      </c>
      <c r="AC16" s="192">
        <v>13</v>
      </c>
      <c r="AD16" s="192">
        <v>2</v>
      </c>
      <c r="AE16" s="192">
        <v>125</v>
      </c>
      <c r="AF16" s="192">
        <v>113</v>
      </c>
      <c r="AG16" s="192">
        <v>6</v>
      </c>
      <c r="AH16" s="192">
        <v>113</v>
      </c>
      <c r="AI16" s="192">
        <v>4</v>
      </c>
      <c r="AJ16" s="192">
        <v>11</v>
      </c>
      <c r="AK16" s="192">
        <v>20</v>
      </c>
      <c r="AL16" s="192">
        <v>82</v>
      </c>
      <c r="AM16" s="192">
        <v>91</v>
      </c>
      <c r="AN16" s="192">
        <v>10</v>
      </c>
      <c r="AO16" s="192">
        <v>3</v>
      </c>
      <c r="AP16" s="192">
        <v>21</v>
      </c>
      <c r="AQ16" s="192">
        <v>159</v>
      </c>
      <c r="AR16" s="192">
        <v>2</v>
      </c>
      <c r="AS16" s="192">
        <v>28</v>
      </c>
      <c r="AT16" s="192">
        <v>7</v>
      </c>
      <c r="AU16" s="193">
        <v>1</v>
      </c>
    </row>
    <row r="17" spans="2:47">
      <c r="B17" s="196">
        <v>42004</v>
      </c>
      <c r="C17" s="191">
        <v>3447</v>
      </c>
      <c r="D17" s="192">
        <v>755</v>
      </c>
      <c r="E17" s="192">
        <v>33</v>
      </c>
      <c r="F17" s="192">
        <v>150</v>
      </c>
      <c r="G17" s="192">
        <v>191</v>
      </c>
      <c r="H17" s="192">
        <v>28</v>
      </c>
      <c r="I17" s="192">
        <v>51</v>
      </c>
      <c r="J17" s="192">
        <v>35</v>
      </c>
      <c r="K17" s="192">
        <v>24</v>
      </c>
      <c r="L17" s="192">
        <v>95</v>
      </c>
      <c r="M17" s="192">
        <v>1</v>
      </c>
      <c r="N17" s="192">
        <v>5</v>
      </c>
      <c r="O17" s="192">
        <v>3</v>
      </c>
      <c r="P17" s="192">
        <v>171</v>
      </c>
      <c r="Q17" s="192">
        <v>212</v>
      </c>
      <c r="R17" s="192">
        <v>4</v>
      </c>
      <c r="S17" s="192">
        <v>303</v>
      </c>
      <c r="T17" s="192">
        <v>19</v>
      </c>
      <c r="U17" s="192">
        <v>31</v>
      </c>
      <c r="V17" s="192">
        <v>6</v>
      </c>
      <c r="W17" s="192" t="s">
        <v>12</v>
      </c>
      <c r="X17" s="192">
        <v>26</v>
      </c>
      <c r="Y17" s="192">
        <v>96</v>
      </c>
      <c r="Z17" s="192">
        <v>7</v>
      </c>
      <c r="AA17" s="192">
        <v>102</v>
      </c>
      <c r="AB17" s="192">
        <v>255</v>
      </c>
      <c r="AC17" s="192">
        <v>15</v>
      </c>
      <c r="AD17" s="192">
        <v>1</v>
      </c>
      <c r="AE17" s="192">
        <v>132</v>
      </c>
      <c r="AF17" s="192">
        <v>109</v>
      </c>
      <c r="AG17" s="192">
        <v>5</v>
      </c>
      <c r="AH17" s="192">
        <v>107</v>
      </c>
      <c r="AI17" s="192">
        <v>4</v>
      </c>
      <c r="AJ17" s="192">
        <v>16</v>
      </c>
      <c r="AK17" s="192">
        <v>24</v>
      </c>
      <c r="AL17" s="192">
        <v>88</v>
      </c>
      <c r="AM17" s="192">
        <v>99</v>
      </c>
      <c r="AN17" s="192">
        <v>11</v>
      </c>
      <c r="AO17" s="192">
        <v>5</v>
      </c>
      <c r="AP17" s="192">
        <v>24</v>
      </c>
      <c r="AQ17" s="192">
        <v>150</v>
      </c>
      <c r="AR17" s="192">
        <v>2</v>
      </c>
      <c r="AS17" s="192">
        <v>28</v>
      </c>
      <c r="AT17" s="192">
        <v>2</v>
      </c>
      <c r="AU17" s="193">
        <v>22</v>
      </c>
    </row>
    <row r="18" spans="2:47">
      <c r="B18" s="196">
        <v>42735</v>
      </c>
      <c r="C18" s="191">
        <v>3436</v>
      </c>
      <c r="D18" s="192">
        <v>743</v>
      </c>
      <c r="E18" s="192">
        <v>42</v>
      </c>
      <c r="F18" s="192">
        <v>167</v>
      </c>
      <c r="G18" s="192">
        <v>185</v>
      </c>
      <c r="H18" s="192">
        <v>32</v>
      </c>
      <c r="I18" s="192">
        <v>55</v>
      </c>
      <c r="J18" s="192">
        <v>39</v>
      </c>
      <c r="K18" s="192">
        <v>22</v>
      </c>
      <c r="L18" s="192">
        <v>91</v>
      </c>
      <c r="M18" s="192">
        <v>1</v>
      </c>
      <c r="N18" s="192">
        <v>8</v>
      </c>
      <c r="O18" s="192">
        <v>1</v>
      </c>
      <c r="P18" s="192">
        <v>176</v>
      </c>
      <c r="Q18" s="192">
        <v>202</v>
      </c>
      <c r="R18" s="192">
        <v>4</v>
      </c>
      <c r="S18" s="192">
        <v>248</v>
      </c>
      <c r="T18" s="192">
        <v>18</v>
      </c>
      <c r="U18" s="192">
        <v>31</v>
      </c>
      <c r="V18" s="192">
        <v>13</v>
      </c>
      <c r="W18" s="192">
        <v>1</v>
      </c>
      <c r="X18" s="192">
        <v>59</v>
      </c>
      <c r="Y18" s="192">
        <v>102</v>
      </c>
      <c r="Z18" s="192">
        <v>8</v>
      </c>
      <c r="AA18" s="192">
        <v>109</v>
      </c>
      <c r="AB18" s="192">
        <v>250</v>
      </c>
      <c r="AC18" s="192">
        <v>14</v>
      </c>
      <c r="AD18" s="192">
        <v>1</v>
      </c>
      <c r="AE18" s="192">
        <v>135</v>
      </c>
      <c r="AF18" s="192">
        <v>102</v>
      </c>
      <c r="AG18" s="192">
        <v>4</v>
      </c>
      <c r="AH18" s="192">
        <v>119</v>
      </c>
      <c r="AI18" s="192">
        <v>3</v>
      </c>
      <c r="AJ18" s="192">
        <v>10</v>
      </c>
      <c r="AK18" s="192">
        <v>33</v>
      </c>
      <c r="AL18" s="192">
        <v>91</v>
      </c>
      <c r="AM18" s="192">
        <v>97</v>
      </c>
      <c r="AN18" s="192">
        <v>10</v>
      </c>
      <c r="AO18" s="192">
        <v>5</v>
      </c>
      <c r="AP18" s="192">
        <v>27</v>
      </c>
      <c r="AQ18" s="192">
        <v>150</v>
      </c>
      <c r="AR18" s="192">
        <v>1</v>
      </c>
      <c r="AS18" s="192">
        <v>25</v>
      </c>
      <c r="AT18" s="192">
        <v>1</v>
      </c>
      <c r="AU18" s="193">
        <v>1</v>
      </c>
    </row>
    <row r="19" spans="2:47">
      <c r="B19" s="4"/>
      <c r="C19" s="191"/>
      <c r="D19" s="192"/>
      <c r="E19" s="192"/>
      <c r="F19" s="192"/>
      <c r="G19" s="192"/>
      <c r="H19" s="192"/>
      <c r="I19" s="192"/>
      <c r="J19" s="192"/>
      <c r="K19" s="192"/>
      <c r="L19" s="192"/>
      <c r="M19" s="192"/>
      <c r="N19" s="192"/>
      <c r="O19" s="192"/>
      <c r="P19" s="192"/>
      <c r="Q19" s="192"/>
      <c r="R19" s="192"/>
      <c r="S19" s="192"/>
      <c r="T19" s="192"/>
      <c r="U19" s="192"/>
      <c r="V19" s="192"/>
      <c r="W19" s="192"/>
      <c r="X19" s="192"/>
      <c r="Y19" s="192"/>
      <c r="Z19" s="192"/>
      <c r="AA19" s="192"/>
      <c r="AB19" s="192"/>
      <c r="AC19" s="192"/>
      <c r="AD19" s="192"/>
      <c r="AE19" s="192"/>
      <c r="AF19" s="192"/>
      <c r="AG19" s="192"/>
      <c r="AH19" s="192"/>
      <c r="AI19" s="192"/>
      <c r="AJ19" s="192"/>
      <c r="AK19" s="192"/>
      <c r="AL19" s="192"/>
      <c r="AM19" s="192"/>
      <c r="AN19" s="192"/>
      <c r="AO19" s="192"/>
      <c r="AP19" s="192"/>
      <c r="AQ19" s="192"/>
      <c r="AR19" s="192"/>
      <c r="AS19" s="192"/>
      <c r="AT19" s="192"/>
      <c r="AU19" s="193"/>
    </row>
    <row r="20" spans="2:47">
      <c r="B20" s="4" t="s">
        <v>25</v>
      </c>
      <c r="C20" s="191"/>
      <c r="D20" s="192"/>
      <c r="E20" s="192"/>
      <c r="F20" s="192"/>
      <c r="G20" s="192"/>
      <c r="H20" s="192"/>
      <c r="I20" s="192"/>
      <c r="J20" s="192"/>
      <c r="K20" s="192"/>
      <c r="L20" s="192"/>
      <c r="M20" s="192"/>
      <c r="N20" s="192"/>
      <c r="O20" s="192"/>
      <c r="P20" s="192"/>
      <c r="Q20" s="192"/>
      <c r="R20" s="192"/>
      <c r="S20" s="192"/>
      <c r="T20" s="192"/>
      <c r="U20" s="192"/>
      <c r="V20" s="192"/>
      <c r="W20" s="192"/>
      <c r="X20" s="192"/>
      <c r="Y20" s="192"/>
      <c r="Z20" s="192"/>
      <c r="AA20" s="192"/>
      <c r="AB20" s="192"/>
      <c r="AC20" s="192"/>
      <c r="AD20" s="192"/>
      <c r="AE20" s="192"/>
      <c r="AF20" s="192"/>
      <c r="AG20" s="192"/>
      <c r="AH20" s="192"/>
      <c r="AI20" s="192"/>
      <c r="AJ20" s="192"/>
      <c r="AK20" s="192"/>
      <c r="AL20" s="192"/>
      <c r="AM20" s="192"/>
      <c r="AN20" s="192"/>
      <c r="AO20" s="192"/>
      <c r="AP20" s="192"/>
      <c r="AQ20" s="192"/>
      <c r="AR20" s="192"/>
      <c r="AS20" s="192"/>
      <c r="AT20" s="192"/>
      <c r="AU20" s="193"/>
    </row>
    <row r="21" spans="2:47">
      <c r="B21" s="196">
        <v>39813</v>
      </c>
      <c r="C21" s="191">
        <v>271897</v>
      </c>
      <c r="D21" s="192">
        <v>62845</v>
      </c>
      <c r="E21" s="192">
        <v>4578</v>
      </c>
      <c r="F21" s="192">
        <v>10144</v>
      </c>
      <c r="G21" s="192">
        <v>11187</v>
      </c>
      <c r="H21" s="192">
        <v>2597</v>
      </c>
      <c r="I21" s="192">
        <v>3890</v>
      </c>
      <c r="J21" s="192">
        <v>2954</v>
      </c>
      <c r="K21" s="192">
        <v>1867</v>
      </c>
      <c r="L21" s="192">
        <v>8214</v>
      </c>
      <c r="M21" s="192">
        <v>177</v>
      </c>
      <c r="N21" s="192">
        <v>913</v>
      </c>
      <c r="O21" s="192">
        <v>353</v>
      </c>
      <c r="P21" s="192">
        <v>15236</v>
      </c>
      <c r="Q21" s="192">
        <v>13534</v>
      </c>
      <c r="R21" s="192">
        <v>883</v>
      </c>
      <c r="S21" s="192">
        <v>16865</v>
      </c>
      <c r="T21" s="192">
        <v>1445</v>
      </c>
      <c r="U21" s="192">
        <v>2889</v>
      </c>
      <c r="V21" s="192">
        <v>913</v>
      </c>
      <c r="W21" s="192">
        <v>91</v>
      </c>
      <c r="X21" s="192">
        <v>4224</v>
      </c>
      <c r="Y21" s="192">
        <v>6324</v>
      </c>
      <c r="Z21" s="192">
        <v>439</v>
      </c>
      <c r="AA21" s="192">
        <v>6398</v>
      </c>
      <c r="AB21" s="192">
        <v>19273</v>
      </c>
      <c r="AC21" s="192">
        <v>2109</v>
      </c>
      <c r="AD21" s="192">
        <v>411</v>
      </c>
      <c r="AE21" s="192">
        <v>12627</v>
      </c>
      <c r="AF21" s="192">
        <v>8936</v>
      </c>
      <c r="AG21" s="192">
        <v>659</v>
      </c>
      <c r="AH21" s="192">
        <v>10012</v>
      </c>
      <c r="AI21" s="192">
        <v>377</v>
      </c>
      <c r="AJ21" s="192">
        <v>1572</v>
      </c>
      <c r="AK21" s="192">
        <v>1916</v>
      </c>
      <c r="AL21" s="192">
        <v>5187</v>
      </c>
      <c r="AM21" s="192">
        <v>7067</v>
      </c>
      <c r="AN21" s="192">
        <v>1374</v>
      </c>
      <c r="AO21" s="192">
        <v>389</v>
      </c>
      <c r="AP21" s="192">
        <v>1945</v>
      </c>
      <c r="AQ21" s="192">
        <v>14546</v>
      </c>
      <c r="AR21" s="192">
        <v>256</v>
      </c>
      <c r="AS21" s="192">
        <v>2642</v>
      </c>
      <c r="AT21" s="192">
        <v>1069</v>
      </c>
      <c r="AU21" s="193">
        <v>570</v>
      </c>
    </row>
    <row r="22" spans="2:47">
      <c r="B22" s="196">
        <v>40543</v>
      </c>
      <c r="C22" s="191">
        <v>280431</v>
      </c>
      <c r="D22" s="192">
        <v>61878</v>
      </c>
      <c r="E22" s="192">
        <v>4944</v>
      </c>
      <c r="F22" s="192">
        <v>10829</v>
      </c>
      <c r="G22" s="192">
        <v>12188</v>
      </c>
      <c r="H22" s="192">
        <v>3085</v>
      </c>
      <c r="I22" s="192">
        <v>4094</v>
      </c>
      <c r="J22" s="192">
        <v>3488</v>
      </c>
      <c r="K22" s="192">
        <v>2118</v>
      </c>
      <c r="L22" s="192">
        <v>8470</v>
      </c>
      <c r="M22" s="192">
        <v>209</v>
      </c>
      <c r="N22" s="192">
        <v>1058</v>
      </c>
      <c r="O22" s="192">
        <v>303</v>
      </c>
      <c r="P22" s="192">
        <v>15870</v>
      </c>
      <c r="Q22" s="192">
        <v>14201</v>
      </c>
      <c r="R22" s="192">
        <v>856</v>
      </c>
      <c r="S22" s="192">
        <v>16704</v>
      </c>
      <c r="T22" s="192">
        <v>1527</v>
      </c>
      <c r="U22" s="192">
        <v>2812</v>
      </c>
      <c r="V22" s="192">
        <v>1266</v>
      </c>
      <c r="W22" s="192">
        <v>62</v>
      </c>
      <c r="X22" s="192">
        <v>4369</v>
      </c>
      <c r="Y22" s="192">
        <v>6514</v>
      </c>
      <c r="Z22" s="192">
        <v>417</v>
      </c>
      <c r="AA22" s="192">
        <v>6695</v>
      </c>
      <c r="AB22" s="192">
        <v>19975</v>
      </c>
      <c r="AC22" s="192">
        <v>2135</v>
      </c>
      <c r="AD22" s="192">
        <v>427</v>
      </c>
      <c r="AE22" s="192">
        <v>12797</v>
      </c>
      <c r="AF22" s="192">
        <v>9032</v>
      </c>
      <c r="AG22" s="192">
        <v>663</v>
      </c>
      <c r="AH22" s="192">
        <v>10227</v>
      </c>
      <c r="AI22" s="192">
        <v>425</v>
      </c>
      <c r="AJ22" s="192">
        <v>1717</v>
      </c>
      <c r="AK22" s="192">
        <v>1909</v>
      </c>
      <c r="AL22" s="192">
        <v>5597</v>
      </c>
      <c r="AM22" s="192">
        <v>7721</v>
      </c>
      <c r="AN22" s="192">
        <v>1515</v>
      </c>
      <c r="AO22" s="192">
        <v>480</v>
      </c>
      <c r="AP22" s="192">
        <v>2267</v>
      </c>
      <c r="AQ22" s="192">
        <v>14552</v>
      </c>
      <c r="AR22" s="192">
        <v>249</v>
      </c>
      <c r="AS22" s="192">
        <v>3473</v>
      </c>
      <c r="AT22" s="192">
        <v>919</v>
      </c>
      <c r="AU22" s="193">
        <v>394</v>
      </c>
    </row>
    <row r="23" spans="2:47">
      <c r="B23" s="196">
        <v>41274</v>
      </c>
      <c r="C23" s="191">
        <v>288850</v>
      </c>
      <c r="D23" s="192">
        <v>61177</v>
      </c>
      <c r="E23" s="192">
        <v>5337</v>
      </c>
      <c r="F23" s="192">
        <v>11541</v>
      </c>
      <c r="G23" s="192">
        <v>13080</v>
      </c>
      <c r="H23" s="192">
        <v>3493</v>
      </c>
      <c r="I23" s="192">
        <v>4361</v>
      </c>
      <c r="J23" s="192">
        <v>3967</v>
      </c>
      <c r="K23" s="192">
        <v>2353</v>
      </c>
      <c r="L23" s="192">
        <v>8686</v>
      </c>
      <c r="M23" s="192">
        <v>203</v>
      </c>
      <c r="N23" s="192">
        <v>1228</v>
      </c>
      <c r="O23" s="192">
        <v>367</v>
      </c>
      <c r="P23" s="192">
        <v>16340</v>
      </c>
      <c r="Q23" s="192">
        <v>14733</v>
      </c>
      <c r="R23" s="192">
        <v>847</v>
      </c>
      <c r="S23" s="192">
        <v>16083</v>
      </c>
      <c r="T23" s="192">
        <v>1655</v>
      </c>
      <c r="U23" s="192">
        <v>2893</v>
      </c>
      <c r="V23" s="192">
        <v>1466</v>
      </c>
      <c r="W23" s="192">
        <v>69</v>
      </c>
      <c r="X23" s="192">
        <v>4760</v>
      </c>
      <c r="Y23" s="192">
        <v>6754</v>
      </c>
      <c r="Z23" s="192">
        <v>428</v>
      </c>
      <c r="AA23" s="192">
        <v>6976</v>
      </c>
      <c r="AB23" s="192">
        <v>20480</v>
      </c>
      <c r="AC23" s="192">
        <v>2257</v>
      </c>
      <c r="AD23" s="192">
        <v>444</v>
      </c>
      <c r="AE23" s="192">
        <v>12835</v>
      </c>
      <c r="AF23" s="192">
        <v>9087</v>
      </c>
      <c r="AG23" s="192">
        <v>701</v>
      </c>
      <c r="AH23" s="192">
        <v>10412</v>
      </c>
      <c r="AI23" s="192">
        <v>456</v>
      </c>
      <c r="AJ23" s="192">
        <v>1840</v>
      </c>
      <c r="AK23" s="192">
        <v>2090</v>
      </c>
      <c r="AL23" s="192">
        <v>5938</v>
      </c>
      <c r="AM23" s="192">
        <v>8140</v>
      </c>
      <c r="AN23" s="192">
        <v>1605</v>
      </c>
      <c r="AO23" s="192">
        <v>530</v>
      </c>
      <c r="AP23" s="192">
        <v>2600</v>
      </c>
      <c r="AQ23" s="192">
        <v>15018</v>
      </c>
      <c r="AR23" s="192">
        <v>284</v>
      </c>
      <c r="AS23" s="192">
        <v>3954</v>
      </c>
      <c r="AT23" s="192">
        <v>949</v>
      </c>
      <c r="AU23" s="193">
        <v>433</v>
      </c>
    </row>
    <row r="24" spans="2:47">
      <c r="B24" s="196">
        <v>42004</v>
      </c>
      <c r="C24" s="191">
        <v>296845</v>
      </c>
      <c r="D24" s="192">
        <v>61317</v>
      </c>
      <c r="E24" s="192">
        <v>5555</v>
      </c>
      <c r="F24" s="192">
        <v>11992</v>
      </c>
      <c r="G24" s="192">
        <v>13805</v>
      </c>
      <c r="H24" s="192">
        <v>3929</v>
      </c>
      <c r="I24" s="192">
        <v>4657</v>
      </c>
      <c r="J24" s="192">
        <v>4446</v>
      </c>
      <c r="K24" s="192">
        <v>2534</v>
      </c>
      <c r="L24" s="192">
        <v>8850</v>
      </c>
      <c r="M24" s="192">
        <v>185</v>
      </c>
      <c r="N24" s="192">
        <v>1422</v>
      </c>
      <c r="O24" s="192">
        <v>443</v>
      </c>
      <c r="P24" s="192">
        <v>16758</v>
      </c>
      <c r="Q24" s="192">
        <v>15187</v>
      </c>
      <c r="R24" s="192">
        <v>903</v>
      </c>
      <c r="S24" s="192">
        <v>15383</v>
      </c>
      <c r="T24" s="192">
        <v>1772</v>
      </c>
      <c r="U24" s="192">
        <v>3048</v>
      </c>
      <c r="V24" s="192">
        <v>1622</v>
      </c>
      <c r="W24" s="192">
        <v>79</v>
      </c>
      <c r="X24" s="192">
        <v>4934</v>
      </c>
      <c r="Y24" s="192">
        <v>6837</v>
      </c>
      <c r="Z24" s="192">
        <v>432</v>
      </c>
      <c r="AA24" s="192">
        <v>7147</v>
      </c>
      <c r="AB24" s="192">
        <v>20996</v>
      </c>
      <c r="AC24" s="192">
        <v>2377</v>
      </c>
      <c r="AD24" s="192">
        <v>497</v>
      </c>
      <c r="AE24" s="192">
        <v>12938</v>
      </c>
      <c r="AF24" s="192">
        <v>9211</v>
      </c>
      <c r="AG24" s="192">
        <v>773</v>
      </c>
      <c r="AH24" s="192">
        <v>10575</v>
      </c>
      <c r="AI24" s="192">
        <v>510</v>
      </c>
      <c r="AJ24" s="192">
        <v>1803</v>
      </c>
      <c r="AK24" s="192">
        <v>2301</v>
      </c>
      <c r="AL24" s="192">
        <v>6169</v>
      </c>
      <c r="AM24" s="192">
        <v>8625</v>
      </c>
      <c r="AN24" s="192">
        <v>1766</v>
      </c>
      <c r="AO24" s="192">
        <v>555</v>
      </c>
      <c r="AP24" s="192">
        <v>3011</v>
      </c>
      <c r="AQ24" s="192">
        <v>15340</v>
      </c>
      <c r="AR24" s="192">
        <v>179</v>
      </c>
      <c r="AS24" s="192">
        <v>4640</v>
      </c>
      <c r="AT24" s="192">
        <v>917</v>
      </c>
      <c r="AU24" s="193">
        <v>425</v>
      </c>
    </row>
    <row r="25" spans="2:47">
      <c r="B25" s="196">
        <v>42735</v>
      </c>
      <c r="C25" s="106">
        <v>304759</v>
      </c>
      <c r="D25" s="110">
        <v>60855</v>
      </c>
      <c r="E25" s="110">
        <v>5987</v>
      </c>
      <c r="F25" s="110">
        <v>12456</v>
      </c>
      <c r="G25" s="110">
        <v>14236</v>
      </c>
      <c r="H25" s="110">
        <v>4516</v>
      </c>
      <c r="I25" s="110">
        <v>4922</v>
      </c>
      <c r="J25" s="110">
        <v>4889</v>
      </c>
      <c r="K25" s="110">
        <v>2650</v>
      </c>
      <c r="L25" s="110">
        <v>9102</v>
      </c>
      <c r="M25" s="110">
        <v>162</v>
      </c>
      <c r="N25" s="110">
        <v>1613</v>
      </c>
      <c r="O25" s="110">
        <v>492</v>
      </c>
      <c r="P25" s="110">
        <v>16937</v>
      </c>
      <c r="Q25" s="110">
        <v>15609</v>
      </c>
      <c r="R25" s="110">
        <v>910</v>
      </c>
      <c r="S25" s="110">
        <v>14423</v>
      </c>
      <c r="T25" s="110">
        <v>1880</v>
      </c>
      <c r="U25" s="110">
        <v>3137</v>
      </c>
      <c r="V25" s="110">
        <v>1868</v>
      </c>
      <c r="W25" s="110">
        <v>84</v>
      </c>
      <c r="X25" s="110">
        <v>5375</v>
      </c>
      <c r="Y25" s="110">
        <v>7062</v>
      </c>
      <c r="Z25" s="110">
        <v>443</v>
      </c>
      <c r="AA25" s="110">
        <v>7360</v>
      </c>
      <c r="AB25" s="110">
        <v>21293</v>
      </c>
      <c r="AC25" s="110">
        <v>2593</v>
      </c>
      <c r="AD25" s="110">
        <v>522</v>
      </c>
      <c r="AE25" s="110">
        <v>13144</v>
      </c>
      <c r="AF25" s="110">
        <v>9272</v>
      </c>
      <c r="AG25" s="110">
        <v>802</v>
      </c>
      <c r="AH25" s="110">
        <v>10854</v>
      </c>
      <c r="AI25" s="110">
        <v>495</v>
      </c>
      <c r="AJ25" s="110">
        <v>1805</v>
      </c>
      <c r="AK25" s="110">
        <v>2484</v>
      </c>
      <c r="AL25" s="110">
        <v>6587</v>
      </c>
      <c r="AM25" s="110">
        <v>9162</v>
      </c>
      <c r="AN25" s="110">
        <v>1893</v>
      </c>
      <c r="AO25" s="110">
        <v>613</v>
      </c>
      <c r="AP25" s="110">
        <v>3244</v>
      </c>
      <c r="AQ25" s="110">
        <v>16701</v>
      </c>
      <c r="AR25" s="110">
        <v>252</v>
      </c>
      <c r="AS25" s="110">
        <v>3998</v>
      </c>
      <c r="AT25" s="110">
        <v>989</v>
      </c>
      <c r="AU25" s="115">
        <v>1088</v>
      </c>
    </row>
    <row r="26" spans="2:47">
      <c r="B26" s="196"/>
      <c r="C26" s="106"/>
      <c r="D26" s="110"/>
      <c r="E26" s="110"/>
      <c r="F26" s="110"/>
      <c r="G26" s="110"/>
      <c r="H26" s="110"/>
      <c r="I26" s="110"/>
      <c r="J26" s="110"/>
      <c r="K26" s="110"/>
      <c r="L26" s="110"/>
      <c r="M26" s="110"/>
      <c r="N26" s="110"/>
      <c r="O26" s="110"/>
      <c r="P26" s="110"/>
      <c r="Q26" s="110"/>
      <c r="R26" s="110"/>
      <c r="S26" s="110"/>
      <c r="T26" s="110"/>
      <c r="U26" s="110"/>
      <c r="V26" s="110"/>
      <c r="W26" s="110"/>
      <c r="X26" s="110"/>
      <c r="Y26" s="110"/>
      <c r="Z26" s="110"/>
      <c r="AA26" s="110"/>
      <c r="AB26" s="110"/>
      <c r="AC26" s="110"/>
      <c r="AD26" s="110"/>
      <c r="AE26" s="110"/>
      <c r="AF26" s="110"/>
      <c r="AG26" s="110"/>
      <c r="AH26" s="110"/>
      <c r="AI26" s="110"/>
      <c r="AJ26" s="110"/>
      <c r="AK26" s="110"/>
      <c r="AL26" s="110"/>
      <c r="AM26" s="110"/>
      <c r="AN26" s="110"/>
      <c r="AO26" s="110"/>
      <c r="AP26" s="110"/>
      <c r="AQ26" s="110"/>
      <c r="AR26" s="110"/>
      <c r="AS26" s="110"/>
      <c r="AT26" s="110"/>
      <c r="AU26" s="115"/>
    </row>
    <row r="27" spans="2:47">
      <c r="B27" s="5" t="s">
        <v>759</v>
      </c>
      <c r="C27" s="106"/>
      <c r="D27" s="107"/>
      <c r="E27" s="107"/>
      <c r="F27" s="107"/>
      <c r="G27" s="107"/>
      <c r="H27" s="107"/>
      <c r="I27" s="107"/>
      <c r="J27" s="107"/>
      <c r="K27" s="107"/>
      <c r="L27" s="107"/>
      <c r="M27" s="107"/>
      <c r="N27" s="107"/>
      <c r="O27" s="107"/>
      <c r="P27" s="107"/>
      <c r="Q27" s="107"/>
      <c r="R27" s="107"/>
      <c r="S27" s="107"/>
      <c r="T27" s="107"/>
      <c r="U27" s="107"/>
      <c r="V27" s="107"/>
      <c r="W27" s="107"/>
      <c r="X27" s="107"/>
      <c r="Y27" s="107"/>
      <c r="Z27" s="107"/>
      <c r="AA27" s="107"/>
      <c r="AB27" s="107"/>
      <c r="AC27" s="107"/>
      <c r="AD27" s="107"/>
      <c r="AE27" s="107"/>
      <c r="AF27" s="107"/>
      <c r="AG27" s="107"/>
      <c r="AH27" s="107"/>
      <c r="AI27" s="107"/>
      <c r="AJ27" s="107"/>
      <c r="AK27" s="107"/>
      <c r="AL27" s="107"/>
      <c r="AM27" s="107"/>
      <c r="AN27" s="107"/>
      <c r="AO27" s="107"/>
      <c r="AP27" s="107"/>
      <c r="AQ27" s="107"/>
      <c r="AR27" s="107"/>
      <c r="AS27" s="107"/>
      <c r="AT27" s="107"/>
      <c r="AU27" s="114"/>
    </row>
    <row r="28" spans="2:47">
      <c r="B28" s="4" t="s">
        <v>23</v>
      </c>
      <c r="C28" s="106"/>
      <c r="D28" s="107"/>
      <c r="E28" s="107"/>
      <c r="F28" s="107"/>
      <c r="G28" s="107"/>
      <c r="H28" s="107"/>
      <c r="I28" s="107"/>
      <c r="J28" s="107"/>
      <c r="K28" s="107"/>
      <c r="L28" s="107"/>
      <c r="M28" s="107"/>
      <c r="N28" s="107"/>
      <c r="O28" s="107"/>
      <c r="P28" s="107"/>
      <c r="Q28" s="107"/>
      <c r="R28" s="107"/>
      <c r="S28" s="107"/>
      <c r="T28" s="107"/>
      <c r="U28" s="107"/>
      <c r="V28" s="107"/>
      <c r="W28" s="107"/>
      <c r="X28" s="107"/>
      <c r="Y28" s="107"/>
      <c r="Z28" s="107"/>
      <c r="AA28" s="107"/>
      <c r="AB28" s="107"/>
      <c r="AC28" s="107"/>
      <c r="AD28" s="107"/>
      <c r="AE28" s="107"/>
      <c r="AF28" s="107"/>
      <c r="AG28" s="107"/>
      <c r="AH28" s="107"/>
      <c r="AI28" s="107"/>
      <c r="AJ28" s="107"/>
      <c r="AK28" s="107"/>
      <c r="AL28" s="107"/>
      <c r="AM28" s="107"/>
      <c r="AN28" s="107"/>
      <c r="AO28" s="107"/>
      <c r="AP28" s="107"/>
      <c r="AQ28" s="107"/>
      <c r="AR28" s="107"/>
      <c r="AS28" s="107"/>
      <c r="AT28" s="107"/>
      <c r="AU28" s="114"/>
    </row>
    <row r="29" spans="2:47">
      <c r="B29" s="196">
        <v>39813</v>
      </c>
      <c r="C29" s="191">
        <v>401</v>
      </c>
      <c r="D29" s="192">
        <v>69</v>
      </c>
      <c r="E29" s="192">
        <v>8</v>
      </c>
      <c r="F29" s="192">
        <v>16</v>
      </c>
      <c r="G29" s="192">
        <v>21</v>
      </c>
      <c r="H29" s="192">
        <v>10</v>
      </c>
      <c r="I29" s="192">
        <v>6</v>
      </c>
      <c r="J29" s="192">
        <v>2</v>
      </c>
      <c r="K29" s="192">
        <v>2</v>
      </c>
      <c r="L29" s="192">
        <v>7</v>
      </c>
      <c r="M29" s="192" t="s">
        <v>12</v>
      </c>
      <c r="N29" s="192" t="s">
        <v>12</v>
      </c>
      <c r="O29" s="192" t="s">
        <v>12</v>
      </c>
      <c r="P29" s="192">
        <v>15</v>
      </c>
      <c r="Q29" s="192">
        <v>30</v>
      </c>
      <c r="R29" s="192" t="s">
        <v>12</v>
      </c>
      <c r="S29" s="192">
        <v>31</v>
      </c>
      <c r="T29" s="192">
        <v>2</v>
      </c>
      <c r="U29" s="192">
        <v>8</v>
      </c>
      <c r="V29" s="192">
        <v>1</v>
      </c>
      <c r="W29" s="192" t="s">
        <v>12</v>
      </c>
      <c r="X29" s="192">
        <v>5</v>
      </c>
      <c r="Y29" s="192">
        <v>11</v>
      </c>
      <c r="Z29" s="192" t="s">
        <v>12</v>
      </c>
      <c r="AA29" s="192">
        <v>14</v>
      </c>
      <c r="AB29" s="192">
        <v>22</v>
      </c>
      <c r="AC29" s="192">
        <v>3</v>
      </c>
      <c r="AD29" s="192" t="s">
        <v>12</v>
      </c>
      <c r="AE29" s="192">
        <v>8</v>
      </c>
      <c r="AF29" s="192">
        <v>8</v>
      </c>
      <c r="AG29" s="192">
        <v>1</v>
      </c>
      <c r="AH29" s="192">
        <v>12</v>
      </c>
      <c r="AI29" s="192" t="s">
        <v>12</v>
      </c>
      <c r="AJ29" s="192" t="s">
        <v>12</v>
      </c>
      <c r="AK29" s="192">
        <v>5</v>
      </c>
      <c r="AL29" s="192">
        <v>11</v>
      </c>
      <c r="AM29" s="192">
        <v>13</v>
      </c>
      <c r="AN29" s="192">
        <v>5</v>
      </c>
      <c r="AO29" s="192" t="s">
        <v>12</v>
      </c>
      <c r="AP29" s="192">
        <v>2</v>
      </c>
      <c r="AQ29" s="192">
        <v>47</v>
      </c>
      <c r="AR29" s="192" t="s">
        <v>12</v>
      </c>
      <c r="AS29" s="192">
        <v>4</v>
      </c>
      <c r="AT29" s="192">
        <v>1</v>
      </c>
      <c r="AU29" s="193">
        <v>1</v>
      </c>
    </row>
    <row r="30" spans="2:47">
      <c r="B30" s="196">
        <v>40543</v>
      </c>
      <c r="C30" s="191">
        <v>396</v>
      </c>
      <c r="D30" s="192">
        <v>62</v>
      </c>
      <c r="E30" s="192">
        <v>7</v>
      </c>
      <c r="F30" s="192">
        <v>20</v>
      </c>
      <c r="G30" s="192">
        <v>25</v>
      </c>
      <c r="H30" s="192">
        <v>9</v>
      </c>
      <c r="I30" s="192">
        <v>6</v>
      </c>
      <c r="J30" s="192">
        <v>1</v>
      </c>
      <c r="K30" s="192">
        <v>1</v>
      </c>
      <c r="L30" s="192">
        <v>5</v>
      </c>
      <c r="M30" s="192">
        <v>1</v>
      </c>
      <c r="N30" s="192">
        <v>1</v>
      </c>
      <c r="O30" s="192" t="s">
        <v>12</v>
      </c>
      <c r="P30" s="192">
        <v>12</v>
      </c>
      <c r="Q30" s="192">
        <v>29</v>
      </c>
      <c r="R30" s="192" t="s">
        <v>12</v>
      </c>
      <c r="S30" s="192">
        <v>36</v>
      </c>
      <c r="T30" s="192">
        <v>2</v>
      </c>
      <c r="U30" s="192">
        <v>8</v>
      </c>
      <c r="V30" s="192">
        <v>1</v>
      </c>
      <c r="W30" s="192" t="s">
        <v>12</v>
      </c>
      <c r="X30" s="192">
        <v>3</v>
      </c>
      <c r="Y30" s="192">
        <v>12</v>
      </c>
      <c r="Z30" s="192" t="s">
        <v>12</v>
      </c>
      <c r="AA30" s="192">
        <v>15</v>
      </c>
      <c r="AB30" s="192">
        <v>24</v>
      </c>
      <c r="AC30" s="192">
        <v>3</v>
      </c>
      <c r="AD30" s="192" t="s">
        <v>12</v>
      </c>
      <c r="AE30" s="192">
        <v>8</v>
      </c>
      <c r="AF30" s="192">
        <v>8</v>
      </c>
      <c r="AG30" s="192">
        <v>2</v>
      </c>
      <c r="AH30" s="192">
        <v>10</v>
      </c>
      <c r="AI30" s="192" t="s">
        <v>12</v>
      </c>
      <c r="AJ30" s="192">
        <v>1</v>
      </c>
      <c r="AK30" s="192">
        <v>6</v>
      </c>
      <c r="AL30" s="192">
        <v>10</v>
      </c>
      <c r="AM30" s="192">
        <v>14</v>
      </c>
      <c r="AN30" s="192">
        <v>4</v>
      </c>
      <c r="AO30" s="192">
        <v>1</v>
      </c>
      <c r="AP30" s="192">
        <v>3</v>
      </c>
      <c r="AQ30" s="192">
        <v>42</v>
      </c>
      <c r="AR30" s="192" t="s">
        <v>12</v>
      </c>
      <c r="AS30" s="192">
        <v>3</v>
      </c>
      <c r="AT30" s="192" t="s">
        <v>12</v>
      </c>
      <c r="AU30" s="193">
        <v>1</v>
      </c>
    </row>
    <row r="31" spans="2:47">
      <c r="B31" s="196">
        <v>41274</v>
      </c>
      <c r="C31" s="191">
        <v>420</v>
      </c>
      <c r="D31" s="192">
        <v>67</v>
      </c>
      <c r="E31" s="192">
        <v>7</v>
      </c>
      <c r="F31" s="192">
        <v>20</v>
      </c>
      <c r="G31" s="192">
        <v>26</v>
      </c>
      <c r="H31" s="192">
        <v>12</v>
      </c>
      <c r="I31" s="192">
        <v>7</v>
      </c>
      <c r="J31" s="192">
        <v>2</v>
      </c>
      <c r="K31" s="192">
        <v>3</v>
      </c>
      <c r="L31" s="192">
        <v>7</v>
      </c>
      <c r="M31" s="192">
        <v>1</v>
      </c>
      <c r="N31" s="192">
        <v>1</v>
      </c>
      <c r="O31" s="192" t="s">
        <v>12</v>
      </c>
      <c r="P31" s="192">
        <v>13</v>
      </c>
      <c r="Q31" s="192">
        <v>30</v>
      </c>
      <c r="R31" s="192" t="s">
        <v>12</v>
      </c>
      <c r="S31" s="192">
        <v>36</v>
      </c>
      <c r="T31" s="192">
        <v>3</v>
      </c>
      <c r="U31" s="192">
        <v>8</v>
      </c>
      <c r="V31" s="192">
        <v>1</v>
      </c>
      <c r="W31" s="192" t="s">
        <v>12</v>
      </c>
      <c r="X31" s="192">
        <v>3</v>
      </c>
      <c r="Y31" s="192">
        <v>14</v>
      </c>
      <c r="Z31" s="192" t="s">
        <v>12</v>
      </c>
      <c r="AA31" s="192">
        <v>15</v>
      </c>
      <c r="AB31" s="192">
        <v>25</v>
      </c>
      <c r="AC31" s="192">
        <v>3</v>
      </c>
      <c r="AD31" s="192" t="s">
        <v>12</v>
      </c>
      <c r="AE31" s="192">
        <v>7</v>
      </c>
      <c r="AF31" s="192">
        <v>6</v>
      </c>
      <c r="AG31" s="192">
        <v>2</v>
      </c>
      <c r="AH31" s="192">
        <v>12</v>
      </c>
      <c r="AI31" s="192" t="s">
        <v>12</v>
      </c>
      <c r="AJ31" s="192">
        <v>1</v>
      </c>
      <c r="AK31" s="192">
        <v>5</v>
      </c>
      <c r="AL31" s="192">
        <v>10</v>
      </c>
      <c r="AM31" s="192">
        <v>13</v>
      </c>
      <c r="AN31" s="192">
        <v>6</v>
      </c>
      <c r="AO31" s="192" t="s">
        <v>12</v>
      </c>
      <c r="AP31" s="192">
        <v>3</v>
      </c>
      <c r="AQ31" s="192">
        <v>44</v>
      </c>
      <c r="AR31" s="192" t="s">
        <v>12</v>
      </c>
      <c r="AS31" s="192">
        <v>5</v>
      </c>
      <c r="AT31" s="192">
        <v>2</v>
      </c>
      <c r="AU31" s="193" t="s">
        <v>12</v>
      </c>
    </row>
    <row r="32" spans="2:47">
      <c r="B32" s="196">
        <v>42004</v>
      </c>
      <c r="C32" s="191">
        <v>417</v>
      </c>
      <c r="D32" s="192">
        <v>60</v>
      </c>
      <c r="E32" s="192">
        <v>5</v>
      </c>
      <c r="F32" s="192">
        <v>21</v>
      </c>
      <c r="G32" s="192">
        <v>24</v>
      </c>
      <c r="H32" s="192">
        <v>14</v>
      </c>
      <c r="I32" s="192">
        <v>7</v>
      </c>
      <c r="J32" s="192">
        <v>2</v>
      </c>
      <c r="K32" s="192">
        <v>6</v>
      </c>
      <c r="L32" s="192">
        <v>4</v>
      </c>
      <c r="M32" s="192">
        <v>1</v>
      </c>
      <c r="N32" s="192" t="s">
        <v>12</v>
      </c>
      <c r="O32" s="192">
        <v>1</v>
      </c>
      <c r="P32" s="192">
        <v>12</v>
      </c>
      <c r="Q32" s="192">
        <v>33</v>
      </c>
      <c r="R32" s="192" t="s">
        <v>12</v>
      </c>
      <c r="S32" s="192">
        <v>38</v>
      </c>
      <c r="T32" s="192">
        <v>4</v>
      </c>
      <c r="U32" s="192">
        <v>9</v>
      </c>
      <c r="V32" s="192">
        <v>1</v>
      </c>
      <c r="W32" s="192" t="s">
        <v>12</v>
      </c>
      <c r="X32" s="192">
        <v>4</v>
      </c>
      <c r="Y32" s="192">
        <v>15</v>
      </c>
      <c r="Z32" s="192" t="s">
        <v>12</v>
      </c>
      <c r="AA32" s="192">
        <v>15</v>
      </c>
      <c r="AB32" s="192">
        <v>26</v>
      </c>
      <c r="AC32" s="192">
        <v>2</v>
      </c>
      <c r="AD32" s="192" t="s">
        <v>12</v>
      </c>
      <c r="AE32" s="192">
        <v>9</v>
      </c>
      <c r="AF32" s="192">
        <v>7</v>
      </c>
      <c r="AG32" s="192">
        <v>1</v>
      </c>
      <c r="AH32" s="192">
        <v>4</v>
      </c>
      <c r="AI32" s="192" t="s">
        <v>12</v>
      </c>
      <c r="AJ32" s="192">
        <v>6</v>
      </c>
      <c r="AK32" s="192">
        <v>4</v>
      </c>
      <c r="AL32" s="192">
        <v>11</v>
      </c>
      <c r="AM32" s="192">
        <v>17</v>
      </c>
      <c r="AN32" s="192">
        <v>6</v>
      </c>
      <c r="AO32" s="192" t="s">
        <v>12</v>
      </c>
      <c r="AP32" s="192">
        <v>1</v>
      </c>
      <c r="AQ32" s="192">
        <v>42</v>
      </c>
      <c r="AR32" s="192" t="s">
        <v>12</v>
      </c>
      <c r="AS32" s="192">
        <v>5</v>
      </c>
      <c r="AT32" s="192" t="s">
        <v>12</v>
      </c>
      <c r="AU32" s="193" t="s">
        <v>12</v>
      </c>
    </row>
    <row r="33" spans="2:47">
      <c r="B33" s="196">
        <v>42735</v>
      </c>
      <c r="C33" s="191">
        <v>423</v>
      </c>
      <c r="D33" s="192">
        <v>63</v>
      </c>
      <c r="E33" s="192">
        <v>6</v>
      </c>
      <c r="F33" s="192">
        <v>21</v>
      </c>
      <c r="G33" s="192">
        <v>22</v>
      </c>
      <c r="H33" s="192">
        <v>11</v>
      </c>
      <c r="I33" s="192">
        <v>6</v>
      </c>
      <c r="J33" s="192">
        <v>3</v>
      </c>
      <c r="K33" s="192">
        <v>3</v>
      </c>
      <c r="L33" s="192">
        <v>4</v>
      </c>
      <c r="M33" s="192">
        <v>1</v>
      </c>
      <c r="N33" s="192">
        <v>2</v>
      </c>
      <c r="O33" s="192">
        <v>1</v>
      </c>
      <c r="P33" s="192">
        <v>12</v>
      </c>
      <c r="Q33" s="192">
        <v>32</v>
      </c>
      <c r="R33" s="192" t="s">
        <v>12</v>
      </c>
      <c r="S33" s="192">
        <v>26</v>
      </c>
      <c r="T33" s="192">
        <v>5</v>
      </c>
      <c r="U33" s="192">
        <v>9</v>
      </c>
      <c r="V33" s="192">
        <v>2</v>
      </c>
      <c r="W33" s="192" t="s">
        <v>12</v>
      </c>
      <c r="X33" s="192">
        <v>8</v>
      </c>
      <c r="Y33" s="192">
        <v>15</v>
      </c>
      <c r="Z33" s="192" t="s">
        <v>12</v>
      </c>
      <c r="AA33" s="192">
        <v>16</v>
      </c>
      <c r="AB33" s="192">
        <v>23</v>
      </c>
      <c r="AC33" s="192">
        <v>2</v>
      </c>
      <c r="AD33" s="192" t="s">
        <v>12</v>
      </c>
      <c r="AE33" s="192">
        <v>8</v>
      </c>
      <c r="AF33" s="192">
        <v>7</v>
      </c>
      <c r="AG33" s="192">
        <v>1</v>
      </c>
      <c r="AH33" s="192">
        <v>10</v>
      </c>
      <c r="AI33" s="192">
        <v>1</v>
      </c>
      <c r="AJ33" s="192" t="s">
        <v>12</v>
      </c>
      <c r="AK33" s="192">
        <v>12</v>
      </c>
      <c r="AL33" s="192">
        <v>11</v>
      </c>
      <c r="AM33" s="192">
        <v>14</v>
      </c>
      <c r="AN33" s="192">
        <v>6</v>
      </c>
      <c r="AO33" s="192" t="s">
        <v>12</v>
      </c>
      <c r="AP33" s="192">
        <v>3</v>
      </c>
      <c r="AQ33" s="192">
        <v>51</v>
      </c>
      <c r="AR33" s="192" t="s">
        <v>12</v>
      </c>
      <c r="AS33" s="192">
        <v>6</v>
      </c>
      <c r="AT33" s="192" t="s">
        <v>12</v>
      </c>
      <c r="AU33" s="193" t="s">
        <v>12</v>
      </c>
    </row>
    <row r="34" spans="2:47">
      <c r="B34" s="4"/>
      <c r="C34" s="191"/>
      <c r="D34" s="192"/>
      <c r="E34" s="192"/>
      <c r="F34" s="192"/>
      <c r="G34" s="192"/>
      <c r="H34" s="192"/>
      <c r="I34" s="192"/>
      <c r="J34" s="192"/>
      <c r="K34" s="192"/>
      <c r="L34" s="192"/>
      <c r="M34" s="192"/>
      <c r="N34" s="192"/>
      <c r="O34" s="192"/>
      <c r="P34" s="192"/>
      <c r="Q34" s="192"/>
      <c r="R34" s="192"/>
      <c r="S34" s="192"/>
      <c r="T34" s="192"/>
      <c r="U34" s="192"/>
      <c r="V34" s="192"/>
      <c r="W34" s="192"/>
      <c r="X34" s="192"/>
      <c r="Y34" s="192"/>
      <c r="Z34" s="192"/>
      <c r="AA34" s="192"/>
      <c r="AB34" s="192"/>
      <c r="AC34" s="192"/>
      <c r="AD34" s="192"/>
      <c r="AE34" s="192"/>
      <c r="AF34" s="192"/>
      <c r="AG34" s="192"/>
      <c r="AH34" s="192"/>
      <c r="AI34" s="192"/>
      <c r="AJ34" s="192"/>
      <c r="AK34" s="192"/>
      <c r="AL34" s="192"/>
      <c r="AM34" s="192"/>
      <c r="AN34" s="192"/>
      <c r="AO34" s="192"/>
      <c r="AP34" s="192"/>
      <c r="AQ34" s="192"/>
      <c r="AR34" s="192"/>
      <c r="AS34" s="192"/>
      <c r="AT34" s="192"/>
      <c r="AU34" s="193"/>
    </row>
    <row r="35" spans="2:47">
      <c r="B35" s="4" t="s">
        <v>24</v>
      </c>
      <c r="C35" s="191"/>
      <c r="D35" s="192"/>
      <c r="E35" s="192"/>
      <c r="F35" s="192"/>
      <c r="G35" s="192"/>
      <c r="H35" s="192"/>
      <c r="I35" s="192"/>
      <c r="J35" s="192"/>
      <c r="K35" s="192"/>
      <c r="L35" s="192"/>
      <c r="M35" s="192"/>
      <c r="N35" s="192"/>
      <c r="O35" s="192"/>
      <c r="P35" s="192"/>
      <c r="Q35" s="192"/>
      <c r="R35" s="192"/>
      <c r="S35" s="192"/>
      <c r="T35" s="192"/>
      <c r="U35" s="192"/>
      <c r="V35" s="192"/>
      <c r="W35" s="192"/>
      <c r="X35" s="192"/>
      <c r="Y35" s="192"/>
      <c r="Z35" s="192"/>
      <c r="AA35" s="192"/>
      <c r="AB35" s="192"/>
      <c r="AC35" s="192"/>
      <c r="AD35" s="192"/>
      <c r="AE35" s="192"/>
      <c r="AF35" s="192"/>
      <c r="AG35" s="192"/>
      <c r="AH35" s="192"/>
      <c r="AI35" s="192"/>
      <c r="AJ35" s="192"/>
      <c r="AK35" s="192"/>
      <c r="AL35" s="192"/>
      <c r="AM35" s="192"/>
      <c r="AN35" s="192"/>
      <c r="AO35" s="192"/>
      <c r="AP35" s="192"/>
      <c r="AQ35" s="192"/>
      <c r="AR35" s="192"/>
      <c r="AS35" s="192"/>
      <c r="AT35" s="192"/>
      <c r="AU35" s="193"/>
    </row>
    <row r="36" spans="2:47">
      <c r="B36" s="196">
        <v>39813</v>
      </c>
      <c r="C36" s="191">
        <v>2116</v>
      </c>
      <c r="D36" s="192">
        <v>337</v>
      </c>
      <c r="E36" s="192">
        <v>21</v>
      </c>
      <c r="F36" s="192">
        <v>127</v>
      </c>
      <c r="G36" s="192">
        <v>105</v>
      </c>
      <c r="H36" s="192">
        <v>19</v>
      </c>
      <c r="I36" s="192">
        <v>35</v>
      </c>
      <c r="J36" s="192">
        <v>25</v>
      </c>
      <c r="K36" s="192">
        <v>22</v>
      </c>
      <c r="L36" s="192">
        <v>27</v>
      </c>
      <c r="M36" s="192" t="s">
        <v>12</v>
      </c>
      <c r="N36" s="192">
        <v>3</v>
      </c>
      <c r="O36" s="192">
        <v>1</v>
      </c>
      <c r="P36" s="192">
        <v>76</v>
      </c>
      <c r="Q36" s="192">
        <v>167</v>
      </c>
      <c r="R36" s="192" t="s">
        <v>12</v>
      </c>
      <c r="S36" s="192">
        <v>194</v>
      </c>
      <c r="T36" s="192">
        <v>15</v>
      </c>
      <c r="U36" s="192">
        <v>32</v>
      </c>
      <c r="V36" s="192">
        <v>4</v>
      </c>
      <c r="W36" s="192">
        <v>1</v>
      </c>
      <c r="X36" s="192">
        <v>45</v>
      </c>
      <c r="Y36" s="192">
        <v>72</v>
      </c>
      <c r="Z36" s="192">
        <v>1</v>
      </c>
      <c r="AA36" s="192">
        <v>82</v>
      </c>
      <c r="AB36" s="192">
        <v>147</v>
      </c>
      <c r="AC36" s="192">
        <v>11</v>
      </c>
      <c r="AD36" s="192" t="s">
        <v>12</v>
      </c>
      <c r="AE36" s="192">
        <v>53</v>
      </c>
      <c r="AF36" s="192">
        <v>46</v>
      </c>
      <c r="AG36" s="192">
        <v>6</v>
      </c>
      <c r="AH36" s="192">
        <v>73</v>
      </c>
      <c r="AI36" s="192">
        <v>1</v>
      </c>
      <c r="AJ36" s="192">
        <v>4</v>
      </c>
      <c r="AK36" s="192">
        <v>18</v>
      </c>
      <c r="AL36" s="192">
        <v>73</v>
      </c>
      <c r="AM36" s="192">
        <v>79</v>
      </c>
      <c r="AN36" s="192">
        <v>12</v>
      </c>
      <c r="AO36" s="192">
        <v>5</v>
      </c>
      <c r="AP36" s="192">
        <v>23</v>
      </c>
      <c r="AQ36" s="192">
        <v>127</v>
      </c>
      <c r="AR36" s="192">
        <v>1</v>
      </c>
      <c r="AS36" s="192">
        <v>19</v>
      </c>
      <c r="AT36" s="192">
        <v>3</v>
      </c>
      <c r="AU36" s="193">
        <v>4</v>
      </c>
    </row>
    <row r="37" spans="2:47">
      <c r="B37" s="196">
        <v>40543</v>
      </c>
      <c r="C37" s="191">
        <v>2145</v>
      </c>
      <c r="D37" s="192">
        <v>337</v>
      </c>
      <c r="E37" s="192">
        <v>20</v>
      </c>
      <c r="F37" s="192">
        <v>123</v>
      </c>
      <c r="G37" s="192">
        <v>118</v>
      </c>
      <c r="H37" s="192">
        <v>20</v>
      </c>
      <c r="I37" s="192">
        <v>36</v>
      </c>
      <c r="J37" s="192">
        <v>24</v>
      </c>
      <c r="K37" s="192">
        <v>14</v>
      </c>
      <c r="L37" s="192">
        <v>27</v>
      </c>
      <c r="M37" s="192">
        <v>2</v>
      </c>
      <c r="N37" s="192">
        <v>3</v>
      </c>
      <c r="O37" s="192" t="s">
        <v>12</v>
      </c>
      <c r="P37" s="192">
        <v>81</v>
      </c>
      <c r="Q37" s="192">
        <v>162</v>
      </c>
      <c r="R37" s="192" t="s">
        <v>12</v>
      </c>
      <c r="S37" s="192">
        <v>200</v>
      </c>
      <c r="T37" s="192">
        <v>17</v>
      </c>
      <c r="U37" s="192">
        <v>32</v>
      </c>
      <c r="V37" s="192">
        <v>7</v>
      </c>
      <c r="W37" s="192" t="s">
        <v>12</v>
      </c>
      <c r="X37" s="192">
        <v>47</v>
      </c>
      <c r="Y37" s="192">
        <v>67</v>
      </c>
      <c r="Z37" s="192" t="s">
        <v>12</v>
      </c>
      <c r="AA37" s="192">
        <v>85</v>
      </c>
      <c r="AB37" s="192">
        <v>152</v>
      </c>
      <c r="AC37" s="192">
        <v>12</v>
      </c>
      <c r="AD37" s="192" t="s">
        <v>12</v>
      </c>
      <c r="AE37" s="192">
        <v>49</v>
      </c>
      <c r="AF37" s="192">
        <v>46</v>
      </c>
      <c r="AG37" s="192">
        <v>7</v>
      </c>
      <c r="AH37" s="192">
        <v>74</v>
      </c>
      <c r="AI37" s="192">
        <v>3</v>
      </c>
      <c r="AJ37" s="192">
        <v>5</v>
      </c>
      <c r="AK37" s="192">
        <v>19</v>
      </c>
      <c r="AL37" s="192">
        <v>72</v>
      </c>
      <c r="AM37" s="192">
        <v>84</v>
      </c>
      <c r="AN37" s="192">
        <v>8</v>
      </c>
      <c r="AO37" s="192">
        <v>6</v>
      </c>
      <c r="AP37" s="192">
        <v>22</v>
      </c>
      <c r="AQ37" s="192">
        <v>142</v>
      </c>
      <c r="AR37" s="192">
        <v>3</v>
      </c>
      <c r="AS37" s="192">
        <v>15</v>
      </c>
      <c r="AT37" s="192">
        <v>2</v>
      </c>
      <c r="AU37" s="193">
        <v>2</v>
      </c>
    </row>
    <row r="38" spans="2:47">
      <c r="B38" s="196">
        <v>41274</v>
      </c>
      <c r="C38" s="191">
        <v>2201</v>
      </c>
      <c r="D38" s="192">
        <v>315</v>
      </c>
      <c r="E38" s="192">
        <v>29</v>
      </c>
      <c r="F38" s="192">
        <v>129</v>
      </c>
      <c r="G38" s="192">
        <v>134</v>
      </c>
      <c r="H38" s="192">
        <v>23</v>
      </c>
      <c r="I38" s="192">
        <v>46</v>
      </c>
      <c r="J38" s="192">
        <v>29</v>
      </c>
      <c r="K38" s="192">
        <v>21</v>
      </c>
      <c r="L38" s="192">
        <v>26</v>
      </c>
      <c r="M38" s="192">
        <v>1</v>
      </c>
      <c r="N38" s="192">
        <v>4</v>
      </c>
      <c r="O38" s="192" t="s">
        <v>12</v>
      </c>
      <c r="P38" s="192">
        <v>87</v>
      </c>
      <c r="Q38" s="192">
        <v>169</v>
      </c>
      <c r="R38" s="192" t="s">
        <v>12</v>
      </c>
      <c r="S38" s="192">
        <v>212</v>
      </c>
      <c r="T38" s="192">
        <v>16</v>
      </c>
      <c r="U38" s="192">
        <v>29</v>
      </c>
      <c r="V38" s="192">
        <v>5</v>
      </c>
      <c r="W38" s="192" t="s">
        <v>12</v>
      </c>
      <c r="X38" s="192">
        <v>46</v>
      </c>
      <c r="Y38" s="192">
        <v>71</v>
      </c>
      <c r="Z38" s="192">
        <v>1</v>
      </c>
      <c r="AA38" s="192">
        <v>83</v>
      </c>
      <c r="AB38" s="192">
        <v>147</v>
      </c>
      <c r="AC38" s="192">
        <v>11</v>
      </c>
      <c r="AD38" s="192" t="s">
        <v>12</v>
      </c>
      <c r="AE38" s="192">
        <v>39</v>
      </c>
      <c r="AF38" s="192">
        <v>45</v>
      </c>
      <c r="AG38" s="192">
        <v>6</v>
      </c>
      <c r="AH38" s="192">
        <v>77</v>
      </c>
      <c r="AI38" s="192">
        <v>1</v>
      </c>
      <c r="AJ38" s="192">
        <v>4</v>
      </c>
      <c r="AK38" s="192">
        <v>18</v>
      </c>
      <c r="AL38" s="192">
        <v>72</v>
      </c>
      <c r="AM38" s="192">
        <v>85</v>
      </c>
      <c r="AN38" s="192">
        <v>10</v>
      </c>
      <c r="AO38" s="192">
        <v>3</v>
      </c>
      <c r="AP38" s="192">
        <v>21</v>
      </c>
      <c r="AQ38" s="192">
        <v>159</v>
      </c>
      <c r="AR38" s="192" t="s">
        <v>12</v>
      </c>
      <c r="AS38" s="192">
        <v>24</v>
      </c>
      <c r="AT38" s="192">
        <v>2</v>
      </c>
      <c r="AU38" s="193">
        <v>1</v>
      </c>
    </row>
    <row r="39" spans="2:47">
      <c r="B39" s="196">
        <v>42004</v>
      </c>
      <c r="C39" s="191">
        <v>2195</v>
      </c>
      <c r="D39" s="192">
        <v>301</v>
      </c>
      <c r="E39" s="192">
        <v>22</v>
      </c>
      <c r="F39" s="192">
        <v>107</v>
      </c>
      <c r="G39" s="192">
        <v>139</v>
      </c>
      <c r="H39" s="192">
        <v>25</v>
      </c>
      <c r="I39" s="192">
        <v>44</v>
      </c>
      <c r="J39" s="192">
        <v>27</v>
      </c>
      <c r="K39" s="192">
        <v>24</v>
      </c>
      <c r="L39" s="192">
        <v>23</v>
      </c>
      <c r="M39" s="192">
        <v>1</v>
      </c>
      <c r="N39" s="192">
        <v>3</v>
      </c>
      <c r="O39" s="192">
        <v>1</v>
      </c>
      <c r="P39" s="192">
        <v>87</v>
      </c>
      <c r="Q39" s="192">
        <v>168</v>
      </c>
      <c r="R39" s="192" t="s">
        <v>12</v>
      </c>
      <c r="S39" s="192">
        <v>227</v>
      </c>
      <c r="T39" s="192">
        <v>19</v>
      </c>
      <c r="U39" s="192">
        <v>31</v>
      </c>
      <c r="V39" s="192">
        <v>3</v>
      </c>
      <c r="W39" s="192" t="s">
        <v>12</v>
      </c>
      <c r="X39" s="192">
        <v>24</v>
      </c>
      <c r="Y39" s="192">
        <v>73</v>
      </c>
      <c r="Z39" s="192" t="s">
        <v>12</v>
      </c>
      <c r="AA39" s="192">
        <v>75</v>
      </c>
      <c r="AB39" s="192">
        <v>153</v>
      </c>
      <c r="AC39" s="192">
        <v>12</v>
      </c>
      <c r="AD39" s="192" t="s">
        <v>12</v>
      </c>
      <c r="AE39" s="192">
        <v>49</v>
      </c>
      <c r="AF39" s="192">
        <v>44</v>
      </c>
      <c r="AG39" s="192">
        <v>5</v>
      </c>
      <c r="AH39" s="192">
        <v>67</v>
      </c>
      <c r="AI39" s="192">
        <v>2</v>
      </c>
      <c r="AJ39" s="192">
        <v>8</v>
      </c>
      <c r="AK39" s="192">
        <v>21</v>
      </c>
      <c r="AL39" s="192">
        <v>77</v>
      </c>
      <c r="AM39" s="192">
        <v>94</v>
      </c>
      <c r="AN39" s="192">
        <v>11</v>
      </c>
      <c r="AO39" s="192">
        <v>5</v>
      </c>
      <c r="AP39" s="192">
        <v>24</v>
      </c>
      <c r="AQ39" s="192">
        <v>150</v>
      </c>
      <c r="AR39" s="192">
        <v>1</v>
      </c>
      <c r="AS39" s="192">
        <v>25</v>
      </c>
      <c r="AT39" s="192">
        <v>1</v>
      </c>
      <c r="AU39" s="193">
        <v>22</v>
      </c>
    </row>
    <row r="40" spans="2:47">
      <c r="B40" s="196">
        <v>42735</v>
      </c>
      <c r="C40" s="191">
        <v>2217</v>
      </c>
      <c r="D40" s="192">
        <v>304</v>
      </c>
      <c r="E40" s="192">
        <v>34</v>
      </c>
      <c r="F40" s="192">
        <v>120</v>
      </c>
      <c r="G40" s="192">
        <v>134</v>
      </c>
      <c r="H40" s="192">
        <v>27</v>
      </c>
      <c r="I40" s="192">
        <v>47</v>
      </c>
      <c r="J40" s="192">
        <v>32</v>
      </c>
      <c r="K40" s="192">
        <v>22</v>
      </c>
      <c r="L40" s="192">
        <v>25</v>
      </c>
      <c r="M40" s="192">
        <v>1</v>
      </c>
      <c r="N40" s="192">
        <v>7</v>
      </c>
      <c r="O40" s="192">
        <v>1</v>
      </c>
      <c r="P40" s="192">
        <v>88</v>
      </c>
      <c r="Q40" s="192">
        <v>161</v>
      </c>
      <c r="R40" s="192" t="s">
        <v>12</v>
      </c>
      <c r="S40" s="192">
        <v>179</v>
      </c>
      <c r="T40" s="192">
        <v>18</v>
      </c>
      <c r="U40" s="192">
        <v>31</v>
      </c>
      <c r="V40" s="192">
        <v>10</v>
      </c>
      <c r="W40" s="192">
        <v>1</v>
      </c>
      <c r="X40" s="192">
        <v>55</v>
      </c>
      <c r="Y40" s="192">
        <v>78</v>
      </c>
      <c r="Z40" s="192" t="s">
        <v>12</v>
      </c>
      <c r="AA40" s="192">
        <v>84</v>
      </c>
      <c r="AB40" s="192">
        <v>147</v>
      </c>
      <c r="AC40" s="192">
        <v>12</v>
      </c>
      <c r="AD40" s="192" t="s">
        <v>12</v>
      </c>
      <c r="AE40" s="192">
        <v>50</v>
      </c>
      <c r="AF40" s="192">
        <v>42</v>
      </c>
      <c r="AG40" s="192">
        <v>4</v>
      </c>
      <c r="AH40" s="192">
        <v>81</v>
      </c>
      <c r="AI40" s="192">
        <v>1</v>
      </c>
      <c r="AJ40" s="192">
        <v>4</v>
      </c>
      <c r="AK40" s="192">
        <v>31</v>
      </c>
      <c r="AL40" s="192">
        <v>80</v>
      </c>
      <c r="AM40" s="192">
        <v>92</v>
      </c>
      <c r="AN40" s="192">
        <v>10</v>
      </c>
      <c r="AO40" s="192">
        <v>5</v>
      </c>
      <c r="AP40" s="192">
        <v>26</v>
      </c>
      <c r="AQ40" s="192">
        <v>149</v>
      </c>
      <c r="AR40" s="192" t="s">
        <v>12</v>
      </c>
      <c r="AS40" s="192">
        <v>23</v>
      </c>
      <c r="AT40" s="192">
        <v>1</v>
      </c>
      <c r="AU40" s="193" t="s">
        <v>1216</v>
      </c>
    </row>
    <row r="41" spans="2:47">
      <c r="B41" s="196"/>
      <c r="C41" s="191"/>
      <c r="D41" s="192"/>
      <c r="E41" s="192"/>
      <c r="F41" s="192"/>
      <c r="G41" s="192"/>
      <c r="H41" s="192"/>
      <c r="I41" s="192"/>
      <c r="J41" s="192"/>
      <c r="K41" s="192"/>
      <c r="L41" s="192"/>
      <c r="M41" s="192"/>
      <c r="N41" s="192"/>
      <c r="O41" s="192"/>
      <c r="P41" s="192"/>
      <c r="Q41" s="192"/>
      <c r="R41" s="192"/>
      <c r="S41" s="192"/>
      <c r="T41" s="192"/>
      <c r="U41" s="192"/>
      <c r="V41" s="192"/>
      <c r="W41" s="192"/>
      <c r="X41" s="192"/>
      <c r="Y41" s="192"/>
      <c r="Z41" s="192"/>
      <c r="AA41" s="192"/>
      <c r="AB41" s="192"/>
      <c r="AC41" s="192"/>
      <c r="AD41" s="192"/>
      <c r="AE41" s="192"/>
      <c r="AF41" s="192"/>
      <c r="AG41" s="192"/>
      <c r="AH41" s="192"/>
      <c r="AI41" s="192"/>
      <c r="AJ41" s="192"/>
      <c r="AK41" s="192"/>
      <c r="AL41" s="192"/>
      <c r="AM41" s="192"/>
      <c r="AN41" s="192"/>
      <c r="AO41" s="192"/>
      <c r="AP41" s="192"/>
      <c r="AQ41" s="192"/>
      <c r="AR41" s="192"/>
      <c r="AS41" s="192"/>
      <c r="AT41" s="192"/>
      <c r="AU41" s="193"/>
    </row>
    <row r="42" spans="2:47">
      <c r="B42" s="4" t="s">
        <v>25</v>
      </c>
      <c r="C42" s="191"/>
      <c r="D42" s="192"/>
      <c r="E42" s="192"/>
      <c r="F42" s="192"/>
      <c r="G42" s="192"/>
      <c r="H42" s="192"/>
      <c r="I42" s="192"/>
      <c r="J42" s="192"/>
      <c r="K42" s="192"/>
      <c r="L42" s="192"/>
      <c r="M42" s="192"/>
      <c r="N42" s="192"/>
      <c r="O42" s="192"/>
      <c r="P42" s="192"/>
      <c r="Q42" s="192"/>
      <c r="R42" s="192"/>
      <c r="S42" s="192"/>
      <c r="T42" s="192"/>
      <c r="U42" s="192"/>
      <c r="V42" s="192"/>
      <c r="W42" s="192"/>
      <c r="X42" s="192"/>
      <c r="Y42" s="192"/>
      <c r="Z42" s="192"/>
      <c r="AA42" s="192"/>
      <c r="AB42" s="192"/>
      <c r="AC42" s="192"/>
      <c r="AD42" s="192"/>
      <c r="AE42" s="192"/>
      <c r="AF42" s="192"/>
      <c r="AG42" s="192"/>
      <c r="AH42" s="192"/>
      <c r="AI42" s="192"/>
      <c r="AJ42" s="192"/>
      <c r="AK42" s="192"/>
      <c r="AL42" s="192"/>
      <c r="AM42" s="192"/>
      <c r="AN42" s="192"/>
      <c r="AO42" s="192"/>
      <c r="AP42" s="192"/>
      <c r="AQ42" s="192"/>
      <c r="AR42" s="192"/>
      <c r="AS42" s="192"/>
      <c r="AT42" s="192"/>
      <c r="AU42" s="193"/>
    </row>
    <row r="43" spans="2:47">
      <c r="B43" s="196">
        <v>39813</v>
      </c>
      <c r="C43" s="191">
        <v>174266</v>
      </c>
      <c r="D43" s="192">
        <v>23613</v>
      </c>
      <c r="E43" s="192">
        <v>4134</v>
      </c>
      <c r="F43" s="192">
        <v>8443</v>
      </c>
      <c r="G43" s="192">
        <v>8047</v>
      </c>
      <c r="H43" s="192">
        <v>2280</v>
      </c>
      <c r="I43" s="192">
        <v>3545</v>
      </c>
      <c r="J43" s="192">
        <v>2529</v>
      </c>
      <c r="K43" s="192">
        <v>1840</v>
      </c>
      <c r="L43" s="192">
        <v>3358</v>
      </c>
      <c r="M43" s="192">
        <v>105</v>
      </c>
      <c r="N43" s="192">
        <v>751</v>
      </c>
      <c r="O43" s="192">
        <v>281</v>
      </c>
      <c r="P43" s="192">
        <v>8721</v>
      </c>
      <c r="Q43" s="192">
        <v>10575</v>
      </c>
      <c r="R43" s="192">
        <v>324</v>
      </c>
      <c r="S43" s="192">
        <v>12734</v>
      </c>
      <c r="T43" s="192">
        <v>1427</v>
      </c>
      <c r="U43" s="192">
        <v>2823</v>
      </c>
      <c r="V43" s="192">
        <v>757</v>
      </c>
      <c r="W43" s="192">
        <v>78</v>
      </c>
      <c r="X43" s="192">
        <v>3899</v>
      </c>
      <c r="Y43" s="192">
        <v>4663</v>
      </c>
      <c r="Z43" s="192">
        <v>163</v>
      </c>
      <c r="AA43" s="192">
        <v>5442</v>
      </c>
      <c r="AB43" s="192">
        <v>11976</v>
      </c>
      <c r="AC43" s="192">
        <v>1745</v>
      </c>
      <c r="AD43" s="192">
        <v>27</v>
      </c>
      <c r="AE43" s="192">
        <v>4722</v>
      </c>
      <c r="AF43" s="192">
        <v>3542</v>
      </c>
      <c r="AG43" s="192">
        <v>633</v>
      </c>
      <c r="AH43" s="192">
        <v>5693</v>
      </c>
      <c r="AI43" s="192">
        <v>271</v>
      </c>
      <c r="AJ43" s="192">
        <v>605</v>
      </c>
      <c r="AK43" s="192">
        <v>1780</v>
      </c>
      <c r="AL43" s="192">
        <v>4865</v>
      </c>
      <c r="AM43" s="192">
        <v>6553</v>
      </c>
      <c r="AN43" s="192">
        <v>1352</v>
      </c>
      <c r="AO43" s="192">
        <v>383</v>
      </c>
      <c r="AP43" s="192">
        <v>1940</v>
      </c>
      <c r="AQ43" s="192">
        <v>14532</v>
      </c>
      <c r="AR43" s="192">
        <v>158</v>
      </c>
      <c r="AS43" s="192">
        <v>2069</v>
      </c>
      <c r="AT43" s="192">
        <v>480</v>
      </c>
      <c r="AU43" s="193">
        <v>408</v>
      </c>
    </row>
    <row r="44" spans="2:47">
      <c r="B44" s="196">
        <v>40543</v>
      </c>
      <c r="C44" s="191">
        <v>180966</v>
      </c>
      <c r="D44" s="192">
        <v>22656</v>
      </c>
      <c r="E44" s="192">
        <v>4465</v>
      </c>
      <c r="F44" s="192">
        <v>8991</v>
      </c>
      <c r="G44" s="192">
        <v>8876</v>
      </c>
      <c r="H44" s="192">
        <v>2647</v>
      </c>
      <c r="I44" s="192">
        <v>3721</v>
      </c>
      <c r="J44" s="192">
        <v>2931</v>
      </c>
      <c r="K44" s="192">
        <v>2104</v>
      </c>
      <c r="L44" s="192">
        <v>3454</v>
      </c>
      <c r="M44" s="192">
        <v>112</v>
      </c>
      <c r="N44" s="192">
        <v>900</v>
      </c>
      <c r="O44" s="192">
        <v>281</v>
      </c>
      <c r="P44" s="192">
        <v>9308</v>
      </c>
      <c r="Q44" s="192">
        <v>10963</v>
      </c>
      <c r="R44" s="192">
        <v>307</v>
      </c>
      <c r="S44" s="192">
        <v>12723</v>
      </c>
      <c r="T44" s="192">
        <v>1510</v>
      </c>
      <c r="U44" s="192">
        <v>2755</v>
      </c>
      <c r="V44" s="192">
        <v>1040</v>
      </c>
      <c r="W44" s="192">
        <v>56</v>
      </c>
      <c r="X44" s="192">
        <v>4073</v>
      </c>
      <c r="Y44" s="192">
        <v>4778</v>
      </c>
      <c r="Z44" s="192">
        <v>156</v>
      </c>
      <c r="AA44" s="192">
        <v>5642</v>
      </c>
      <c r="AB44" s="192">
        <v>12417</v>
      </c>
      <c r="AC44" s="192">
        <v>1767</v>
      </c>
      <c r="AD44" s="192">
        <v>21</v>
      </c>
      <c r="AE44" s="192">
        <v>4734</v>
      </c>
      <c r="AF44" s="192">
        <v>3626</v>
      </c>
      <c r="AG44" s="192">
        <v>637</v>
      </c>
      <c r="AH44" s="192">
        <v>5941</v>
      </c>
      <c r="AI44" s="192">
        <v>308</v>
      </c>
      <c r="AJ44" s="192">
        <v>713</v>
      </c>
      <c r="AK44" s="192">
        <v>1780</v>
      </c>
      <c r="AL44" s="192">
        <v>5238</v>
      </c>
      <c r="AM44" s="192">
        <v>7160</v>
      </c>
      <c r="AN44" s="192">
        <v>1481</v>
      </c>
      <c r="AO44" s="192">
        <v>476</v>
      </c>
      <c r="AP44" s="192">
        <v>2259</v>
      </c>
      <c r="AQ44" s="192">
        <v>14540</v>
      </c>
      <c r="AR44" s="192">
        <v>124</v>
      </c>
      <c r="AS44" s="192">
        <v>2723</v>
      </c>
      <c r="AT44" s="192">
        <v>264</v>
      </c>
      <c r="AU44" s="193">
        <v>308</v>
      </c>
    </row>
    <row r="45" spans="2:47">
      <c r="B45" s="196">
        <v>41274</v>
      </c>
      <c r="C45" s="191">
        <v>188306</v>
      </c>
      <c r="D45" s="192">
        <v>22085</v>
      </c>
      <c r="E45" s="192">
        <v>4825</v>
      </c>
      <c r="F45" s="192">
        <v>9617</v>
      </c>
      <c r="G45" s="192">
        <v>9788</v>
      </c>
      <c r="H45" s="192">
        <v>2980</v>
      </c>
      <c r="I45" s="192">
        <v>3951</v>
      </c>
      <c r="J45" s="192">
        <v>3292</v>
      </c>
      <c r="K45" s="192">
        <v>2334</v>
      </c>
      <c r="L45" s="192">
        <v>3528</v>
      </c>
      <c r="M45" s="192">
        <v>112</v>
      </c>
      <c r="N45" s="192">
        <v>1095</v>
      </c>
      <c r="O45" s="192">
        <v>349</v>
      </c>
      <c r="P45" s="192">
        <v>9744</v>
      </c>
      <c r="Q45" s="192">
        <v>11174</v>
      </c>
      <c r="R45" s="192">
        <v>300</v>
      </c>
      <c r="S45" s="192">
        <v>12337</v>
      </c>
      <c r="T45" s="192">
        <v>1636</v>
      </c>
      <c r="U45" s="192">
        <v>2811</v>
      </c>
      <c r="V45" s="192">
        <v>1208</v>
      </c>
      <c r="W45" s="192">
        <v>66</v>
      </c>
      <c r="X45" s="192">
        <v>4489</v>
      </c>
      <c r="Y45" s="192">
        <v>4974</v>
      </c>
      <c r="Z45" s="192">
        <v>159</v>
      </c>
      <c r="AA45" s="192">
        <v>5892</v>
      </c>
      <c r="AB45" s="192">
        <v>12806</v>
      </c>
      <c r="AC45" s="192">
        <v>1848</v>
      </c>
      <c r="AD45" s="192">
        <v>17</v>
      </c>
      <c r="AE45" s="192">
        <v>4688</v>
      </c>
      <c r="AF45" s="192">
        <v>3644</v>
      </c>
      <c r="AG45" s="192">
        <v>678</v>
      </c>
      <c r="AH45" s="192">
        <v>6250</v>
      </c>
      <c r="AI45" s="192">
        <v>348</v>
      </c>
      <c r="AJ45" s="192">
        <v>796</v>
      </c>
      <c r="AK45" s="192">
        <v>1932</v>
      </c>
      <c r="AL45" s="192">
        <v>5542</v>
      </c>
      <c r="AM45" s="192">
        <v>7567</v>
      </c>
      <c r="AN45" s="192">
        <v>1576</v>
      </c>
      <c r="AO45" s="192">
        <v>526</v>
      </c>
      <c r="AP45" s="192">
        <v>2576</v>
      </c>
      <c r="AQ45" s="192">
        <v>14963</v>
      </c>
      <c r="AR45" s="192">
        <v>169</v>
      </c>
      <c r="AS45" s="192">
        <v>3095</v>
      </c>
      <c r="AT45" s="192">
        <v>229</v>
      </c>
      <c r="AU45" s="193">
        <v>310</v>
      </c>
    </row>
    <row r="46" spans="2:47">
      <c r="B46" s="196">
        <v>42004</v>
      </c>
      <c r="C46" s="191">
        <v>194961</v>
      </c>
      <c r="D46" s="192">
        <v>21591</v>
      </c>
      <c r="E46" s="192">
        <v>5009</v>
      </c>
      <c r="F46" s="192">
        <v>10112</v>
      </c>
      <c r="G46" s="192">
        <v>10495</v>
      </c>
      <c r="H46" s="192">
        <v>3386</v>
      </c>
      <c r="I46" s="192">
        <v>4216</v>
      </c>
      <c r="J46" s="192">
        <v>3706</v>
      </c>
      <c r="K46" s="192">
        <v>2515</v>
      </c>
      <c r="L46" s="192">
        <v>3573</v>
      </c>
      <c r="M46" s="192">
        <v>111</v>
      </c>
      <c r="N46" s="192">
        <v>1267</v>
      </c>
      <c r="O46" s="192">
        <v>422</v>
      </c>
      <c r="P46" s="192">
        <v>10108</v>
      </c>
      <c r="Q46" s="192">
        <v>11413</v>
      </c>
      <c r="R46" s="192">
        <v>286</v>
      </c>
      <c r="S46" s="192">
        <v>11930</v>
      </c>
      <c r="T46" s="192">
        <v>1752</v>
      </c>
      <c r="U46" s="192">
        <v>2961</v>
      </c>
      <c r="V46" s="192">
        <v>1337</v>
      </c>
      <c r="W46" s="192">
        <v>73</v>
      </c>
      <c r="X46" s="192">
        <v>4665</v>
      </c>
      <c r="Y46" s="192">
        <v>5012</v>
      </c>
      <c r="Z46" s="192">
        <v>164</v>
      </c>
      <c r="AA46" s="192">
        <v>6015</v>
      </c>
      <c r="AB46" s="192">
        <v>13182</v>
      </c>
      <c r="AC46" s="192">
        <v>1909</v>
      </c>
      <c r="AD46" s="192">
        <v>13</v>
      </c>
      <c r="AE46" s="192">
        <v>4693</v>
      </c>
      <c r="AF46" s="192">
        <v>3741</v>
      </c>
      <c r="AG46" s="192">
        <v>746</v>
      </c>
      <c r="AH46" s="192">
        <v>6482</v>
      </c>
      <c r="AI46" s="192">
        <v>363</v>
      </c>
      <c r="AJ46" s="192">
        <v>774</v>
      </c>
      <c r="AK46" s="192">
        <v>2142</v>
      </c>
      <c r="AL46" s="192">
        <v>5762</v>
      </c>
      <c r="AM46" s="192">
        <v>8068</v>
      </c>
      <c r="AN46" s="192">
        <v>1738</v>
      </c>
      <c r="AO46" s="192">
        <v>553</v>
      </c>
      <c r="AP46" s="192">
        <v>2996</v>
      </c>
      <c r="AQ46" s="192">
        <v>15321</v>
      </c>
      <c r="AR46" s="192">
        <v>91</v>
      </c>
      <c r="AS46" s="192">
        <v>3679</v>
      </c>
      <c r="AT46" s="192">
        <v>250</v>
      </c>
      <c r="AU46" s="193">
        <v>339</v>
      </c>
    </row>
    <row r="47" spans="2:47">
      <c r="B47" s="196">
        <v>42735</v>
      </c>
      <c r="C47" s="106">
        <v>202302</v>
      </c>
      <c r="D47" s="110">
        <v>21981</v>
      </c>
      <c r="E47" s="110">
        <v>5407</v>
      </c>
      <c r="F47" s="110">
        <v>10489</v>
      </c>
      <c r="G47" s="110">
        <v>10847</v>
      </c>
      <c r="H47" s="110">
        <v>3689</v>
      </c>
      <c r="I47" s="110">
        <v>4446</v>
      </c>
      <c r="J47" s="110">
        <v>4040</v>
      </c>
      <c r="K47" s="110">
        <v>2631</v>
      </c>
      <c r="L47" s="110">
        <v>3691</v>
      </c>
      <c r="M47" s="110">
        <v>95</v>
      </c>
      <c r="N47" s="110">
        <v>1419</v>
      </c>
      <c r="O47" s="110">
        <v>473</v>
      </c>
      <c r="P47" s="110">
        <v>10355</v>
      </c>
      <c r="Q47" s="110">
        <v>11747</v>
      </c>
      <c r="R47" s="110">
        <v>264</v>
      </c>
      <c r="S47" s="110">
        <v>11293</v>
      </c>
      <c r="T47" s="110">
        <v>1867</v>
      </c>
      <c r="U47" s="110">
        <v>3046</v>
      </c>
      <c r="V47" s="110">
        <v>1537</v>
      </c>
      <c r="W47" s="110">
        <v>83</v>
      </c>
      <c r="X47" s="110">
        <v>5117</v>
      </c>
      <c r="Y47" s="110">
        <v>5154</v>
      </c>
      <c r="Z47" s="110">
        <v>170</v>
      </c>
      <c r="AA47" s="110">
        <v>6232</v>
      </c>
      <c r="AB47" s="110">
        <v>13497</v>
      </c>
      <c r="AC47" s="110">
        <v>2079</v>
      </c>
      <c r="AD47" s="110">
        <v>9</v>
      </c>
      <c r="AE47" s="110">
        <v>4749</v>
      </c>
      <c r="AF47" s="110">
        <v>3839</v>
      </c>
      <c r="AG47" s="110">
        <v>777</v>
      </c>
      <c r="AH47" s="110">
        <v>6656</v>
      </c>
      <c r="AI47" s="110">
        <v>394</v>
      </c>
      <c r="AJ47" s="110">
        <v>762</v>
      </c>
      <c r="AK47" s="110">
        <v>2326</v>
      </c>
      <c r="AL47" s="110">
        <v>6137</v>
      </c>
      <c r="AM47" s="110">
        <v>8604</v>
      </c>
      <c r="AN47" s="110">
        <v>1863</v>
      </c>
      <c r="AO47" s="110">
        <v>607</v>
      </c>
      <c r="AP47" s="110">
        <v>3226</v>
      </c>
      <c r="AQ47" s="110">
        <v>16697</v>
      </c>
      <c r="AR47" s="110">
        <v>136</v>
      </c>
      <c r="AS47" s="110">
        <v>3059</v>
      </c>
      <c r="AT47" s="110">
        <v>294</v>
      </c>
      <c r="AU47" s="115">
        <v>518</v>
      </c>
    </row>
    <row r="48" spans="2:47">
      <c r="B48" s="196"/>
      <c r="C48" s="106"/>
      <c r="D48" s="110"/>
      <c r="E48" s="110"/>
      <c r="F48" s="110"/>
      <c r="G48" s="110"/>
      <c r="H48" s="110"/>
      <c r="I48" s="110"/>
      <c r="J48" s="110"/>
      <c r="K48" s="110"/>
      <c r="L48" s="110"/>
      <c r="M48" s="110"/>
      <c r="N48" s="110"/>
      <c r="O48" s="110"/>
      <c r="P48" s="110"/>
      <c r="Q48" s="110"/>
      <c r="R48" s="110"/>
      <c r="S48" s="110"/>
      <c r="T48" s="110"/>
      <c r="U48" s="110"/>
      <c r="V48" s="110"/>
      <c r="W48" s="110"/>
      <c r="X48" s="110"/>
      <c r="Y48" s="110"/>
      <c r="Z48" s="110"/>
      <c r="AA48" s="110"/>
      <c r="AB48" s="110"/>
      <c r="AC48" s="110"/>
      <c r="AD48" s="110"/>
      <c r="AE48" s="110"/>
      <c r="AF48" s="110"/>
      <c r="AG48" s="110"/>
      <c r="AH48" s="110"/>
      <c r="AI48" s="110"/>
      <c r="AJ48" s="110"/>
      <c r="AK48" s="110"/>
      <c r="AL48" s="110"/>
      <c r="AM48" s="110"/>
      <c r="AN48" s="110"/>
      <c r="AO48" s="110"/>
      <c r="AP48" s="110"/>
      <c r="AQ48" s="110"/>
      <c r="AR48" s="110"/>
      <c r="AS48" s="110"/>
      <c r="AT48" s="110"/>
      <c r="AU48" s="115"/>
    </row>
    <row r="49" spans="2:47">
      <c r="B49" s="5" t="s">
        <v>760</v>
      </c>
      <c r="C49" s="106"/>
      <c r="D49" s="107"/>
      <c r="E49" s="107"/>
      <c r="F49" s="107"/>
      <c r="G49" s="107"/>
      <c r="H49" s="107"/>
      <c r="I49" s="107"/>
      <c r="J49" s="107"/>
      <c r="K49" s="107"/>
      <c r="L49" s="107"/>
      <c r="M49" s="107"/>
      <c r="N49" s="107"/>
      <c r="O49" s="107"/>
      <c r="P49" s="107"/>
      <c r="Q49" s="107"/>
      <c r="R49" s="107"/>
      <c r="S49" s="107"/>
      <c r="T49" s="107"/>
      <c r="U49" s="107"/>
      <c r="V49" s="107"/>
      <c r="W49" s="107"/>
      <c r="X49" s="107"/>
      <c r="Y49" s="107"/>
      <c r="Z49" s="107"/>
      <c r="AA49" s="107"/>
      <c r="AB49" s="107"/>
      <c r="AC49" s="107"/>
      <c r="AD49" s="107"/>
      <c r="AE49" s="107"/>
      <c r="AF49" s="107"/>
      <c r="AG49" s="107"/>
      <c r="AH49" s="107"/>
      <c r="AI49" s="107"/>
      <c r="AJ49" s="107"/>
      <c r="AK49" s="107"/>
      <c r="AL49" s="107"/>
      <c r="AM49" s="107"/>
      <c r="AN49" s="107"/>
      <c r="AO49" s="107"/>
      <c r="AP49" s="107"/>
      <c r="AQ49" s="107"/>
      <c r="AR49" s="107"/>
      <c r="AS49" s="107"/>
      <c r="AT49" s="107"/>
      <c r="AU49" s="114"/>
    </row>
    <row r="50" spans="2:47">
      <c r="B50" s="4" t="s">
        <v>23</v>
      </c>
      <c r="C50" s="106"/>
      <c r="D50" s="107"/>
      <c r="E50" s="107"/>
      <c r="F50" s="107"/>
      <c r="G50" s="107"/>
      <c r="H50" s="107"/>
      <c r="I50" s="107"/>
      <c r="J50" s="107"/>
      <c r="K50" s="107"/>
      <c r="L50" s="107"/>
      <c r="M50" s="107"/>
      <c r="N50" s="107"/>
      <c r="O50" s="107"/>
      <c r="P50" s="107"/>
      <c r="Q50" s="107"/>
      <c r="R50" s="107"/>
      <c r="S50" s="107"/>
      <c r="T50" s="107"/>
      <c r="U50" s="107"/>
      <c r="V50" s="107"/>
      <c r="W50" s="107"/>
      <c r="X50" s="107"/>
      <c r="Y50" s="107"/>
      <c r="Z50" s="107"/>
      <c r="AA50" s="107"/>
      <c r="AB50" s="107"/>
      <c r="AC50" s="107"/>
      <c r="AD50" s="107"/>
      <c r="AE50" s="107"/>
      <c r="AF50" s="107"/>
      <c r="AG50" s="107"/>
      <c r="AH50" s="107"/>
      <c r="AI50" s="107"/>
      <c r="AJ50" s="107"/>
      <c r="AK50" s="107"/>
      <c r="AL50" s="107"/>
      <c r="AM50" s="107"/>
      <c r="AN50" s="107"/>
      <c r="AO50" s="107"/>
      <c r="AP50" s="107"/>
      <c r="AQ50" s="107"/>
      <c r="AR50" s="107"/>
      <c r="AS50" s="107"/>
      <c r="AT50" s="107"/>
      <c r="AU50" s="114"/>
    </row>
    <row r="51" spans="2:47">
      <c r="B51" s="196">
        <v>39813</v>
      </c>
      <c r="C51" s="191">
        <v>292</v>
      </c>
      <c r="D51" s="192">
        <v>115</v>
      </c>
      <c r="E51" s="192">
        <v>4</v>
      </c>
      <c r="F51" s="192">
        <v>10</v>
      </c>
      <c r="G51" s="192">
        <v>8</v>
      </c>
      <c r="H51" s="192">
        <v>1</v>
      </c>
      <c r="I51" s="192">
        <v>1</v>
      </c>
      <c r="J51" s="192">
        <v>1</v>
      </c>
      <c r="K51" s="192" t="s">
        <v>12</v>
      </c>
      <c r="L51" s="192">
        <v>16</v>
      </c>
      <c r="M51" s="192" t="s">
        <v>12</v>
      </c>
      <c r="N51" s="192" t="s">
        <v>12</v>
      </c>
      <c r="O51" s="192">
        <v>1</v>
      </c>
      <c r="P51" s="192">
        <v>18</v>
      </c>
      <c r="Q51" s="192">
        <v>7</v>
      </c>
      <c r="R51" s="192">
        <v>1</v>
      </c>
      <c r="S51" s="192">
        <v>20</v>
      </c>
      <c r="T51" s="192" t="s">
        <v>12</v>
      </c>
      <c r="U51" s="192" t="s">
        <v>12</v>
      </c>
      <c r="V51" s="192">
        <v>1</v>
      </c>
      <c r="W51" s="192" t="s">
        <v>12</v>
      </c>
      <c r="X51" s="192">
        <v>1</v>
      </c>
      <c r="Y51" s="192">
        <v>10</v>
      </c>
      <c r="Z51" s="192">
        <v>2</v>
      </c>
      <c r="AA51" s="192">
        <v>5</v>
      </c>
      <c r="AB51" s="192">
        <v>30</v>
      </c>
      <c r="AC51" s="192">
        <v>1</v>
      </c>
      <c r="AD51" s="192">
        <v>1</v>
      </c>
      <c r="AE51" s="192">
        <v>16</v>
      </c>
      <c r="AF51" s="192">
        <v>12</v>
      </c>
      <c r="AG51" s="192" t="s">
        <v>12</v>
      </c>
      <c r="AH51" s="192">
        <v>7</v>
      </c>
      <c r="AI51" s="192" t="s">
        <v>12</v>
      </c>
      <c r="AJ51" s="192">
        <v>1</v>
      </c>
      <c r="AK51" s="192" t="s">
        <v>12</v>
      </c>
      <c r="AL51" s="192" t="s">
        <v>12</v>
      </c>
      <c r="AM51" s="192">
        <v>1</v>
      </c>
      <c r="AN51" s="192" t="s">
        <v>12</v>
      </c>
      <c r="AO51" s="192" t="s">
        <v>12</v>
      </c>
      <c r="AP51" s="192" t="s">
        <v>12</v>
      </c>
      <c r="AQ51" s="192" t="s">
        <v>12</v>
      </c>
      <c r="AR51" s="192">
        <v>1</v>
      </c>
      <c r="AS51" s="192" t="s">
        <v>12</v>
      </c>
      <c r="AT51" s="192" t="s">
        <v>12</v>
      </c>
      <c r="AU51" s="193" t="s">
        <v>12</v>
      </c>
    </row>
    <row r="52" spans="2:47">
      <c r="B52" s="196">
        <v>40543</v>
      </c>
      <c r="C52" s="191">
        <v>284</v>
      </c>
      <c r="D52" s="192">
        <v>113</v>
      </c>
      <c r="E52" s="192">
        <v>3</v>
      </c>
      <c r="F52" s="192">
        <v>10</v>
      </c>
      <c r="G52" s="192">
        <v>8</v>
      </c>
      <c r="H52" s="192">
        <v>1</v>
      </c>
      <c r="I52" s="192">
        <v>1</v>
      </c>
      <c r="J52" s="192">
        <v>1</v>
      </c>
      <c r="K52" s="192" t="s">
        <v>12</v>
      </c>
      <c r="L52" s="192">
        <v>15</v>
      </c>
      <c r="M52" s="192" t="s">
        <v>12</v>
      </c>
      <c r="N52" s="192">
        <v>1</v>
      </c>
      <c r="O52" s="192" t="s">
        <v>12</v>
      </c>
      <c r="P52" s="192">
        <v>17</v>
      </c>
      <c r="Q52" s="192">
        <v>8</v>
      </c>
      <c r="R52" s="192">
        <v>1</v>
      </c>
      <c r="S52" s="192">
        <v>18</v>
      </c>
      <c r="T52" s="192" t="s">
        <v>12</v>
      </c>
      <c r="U52" s="192" t="s">
        <v>12</v>
      </c>
      <c r="V52" s="192">
        <v>1</v>
      </c>
      <c r="W52" s="192" t="s">
        <v>12</v>
      </c>
      <c r="X52" s="192">
        <v>2</v>
      </c>
      <c r="Y52" s="192">
        <v>7</v>
      </c>
      <c r="Z52" s="192">
        <v>2</v>
      </c>
      <c r="AA52" s="192">
        <v>5</v>
      </c>
      <c r="AB52" s="192">
        <v>30</v>
      </c>
      <c r="AC52" s="192">
        <v>1</v>
      </c>
      <c r="AD52" s="192">
        <v>1</v>
      </c>
      <c r="AE52" s="192">
        <v>17</v>
      </c>
      <c r="AF52" s="192">
        <v>11</v>
      </c>
      <c r="AG52" s="192" t="s">
        <v>12</v>
      </c>
      <c r="AH52" s="192">
        <v>8</v>
      </c>
      <c r="AI52" s="192" t="s">
        <v>12</v>
      </c>
      <c r="AJ52" s="192">
        <v>1</v>
      </c>
      <c r="AK52" s="192" t="s">
        <v>12</v>
      </c>
      <c r="AL52" s="192" t="s">
        <v>12</v>
      </c>
      <c r="AM52" s="192">
        <v>1</v>
      </c>
      <c r="AN52" s="192" t="s">
        <v>12</v>
      </c>
      <c r="AO52" s="192" t="s">
        <v>12</v>
      </c>
      <c r="AP52" s="192" t="s">
        <v>12</v>
      </c>
      <c r="AQ52" s="192" t="s">
        <v>12</v>
      </c>
      <c r="AR52" s="192" t="s">
        <v>12</v>
      </c>
      <c r="AS52" s="192" t="s">
        <v>12</v>
      </c>
      <c r="AT52" s="192" t="s">
        <v>12</v>
      </c>
      <c r="AU52" s="193" t="s">
        <v>12</v>
      </c>
    </row>
    <row r="53" spans="2:47">
      <c r="B53" s="196">
        <v>41274</v>
      </c>
      <c r="C53" s="191">
        <v>277</v>
      </c>
      <c r="D53" s="192">
        <v>103</v>
      </c>
      <c r="E53" s="192">
        <v>2</v>
      </c>
      <c r="F53" s="192">
        <v>12</v>
      </c>
      <c r="G53" s="192">
        <v>9</v>
      </c>
      <c r="H53" s="192">
        <v>2</v>
      </c>
      <c r="I53" s="192">
        <v>1</v>
      </c>
      <c r="J53" s="192">
        <v>1</v>
      </c>
      <c r="K53" s="192" t="s">
        <v>12</v>
      </c>
      <c r="L53" s="192">
        <v>14</v>
      </c>
      <c r="M53" s="192" t="s">
        <v>12</v>
      </c>
      <c r="N53" s="192">
        <v>1</v>
      </c>
      <c r="O53" s="192" t="s">
        <v>12</v>
      </c>
      <c r="P53" s="192">
        <v>17</v>
      </c>
      <c r="Q53" s="192">
        <v>8</v>
      </c>
      <c r="R53" s="192">
        <v>2</v>
      </c>
      <c r="S53" s="192">
        <v>18</v>
      </c>
      <c r="T53" s="192" t="s">
        <v>12</v>
      </c>
      <c r="U53" s="192" t="s">
        <v>12</v>
      </c>
      <c r="V53" s="192">
        <v>1</v>
      </c>
      <c r="W53" s="192" t="s">
        <v>12</v>
      </c>
      <c r="X53" s="192">
        <v>1</v>
      </c>
      <c r="Y53" s="192">
        <v>5</v>
      </c>
      <c r="Z53" s="192">
        <v>2</v>
      </c>
      <c r="AA53" s="192">
        <v>6</v>
      </c>
      <c r="AB53" s="192">
        <v>30</v>
      </c>
      <c r="AC53" s="192">
        <v>1</v>
      </c>
      <c r="AD53" s="192">
        <v>1</v>
      </c>
      <c r="AE53" s="192">
        <v>16</v>
      </c>
      <c r="AF53" s="192">
        <v>11</v>
      </c>
      <c r="AG53" s="192" t="s">
        <v>12</v>
      </c>
      <c r="AH53" s="192">
        <v>8</v>
      </c>
      <c r="AI53" s="192" t="s">
        <v>12</v>
      </c>
      <c r="AJ53" s="192">
        <v>1</v>
      </c>
      <c r="AK53" s="192" t="s">
        <v>12</v>
      </c>
      <c r="AL53" s="192" t="s">
        <v>12</v>
      </c>
      <c r="AM53" s="192" t="s">
        <v>12</v>
      </c>
      <c r="AN53" s="192" t="s">
        <v>12</v>
      </c>
      <c r="AO53" s="192" t="s">
        <v>12</v>
      </c>
      <c r="AP53" s="192" t="s">
        <v>12</v>
      </c>
      <c r="AQ53" s="192" t="s">
        <v>12</v>
      </c>
      <c r="AR53" s="192" t="s">
        <v>12</v>
      </c>
      <c r="AS53" s="192">
        <v>2</v>
      </c>
      <c r="AT53" s="192">
        <v>2</v>
      </c>
      <c r="AU53" s="193" t="s">
        <v>12</v>
      </c>
    </row>
    <row r="54" spans="2:47">
      <c r="B54" s="196">
        <v>42004</v>
      </c>
      <c r="C54" s="191">
        <v>274</v>
      </c>
      <c r="D54" s="192">
        <v>110</v>
      </c>
      <c r="E54" s="192">
        <v>3</v>
      </c>
      <c r="F54" s="192">
        <v>11</v>
      </c>
      <c r="G54" s="192">
        <v>8</v>
      </c>
      <c r="H54" s="192">
        <v>2</v>
      </c>
      <c r="I54" s="192">
        <v>1</v>
      </c>
      <c r="J54" s="192">
        <v>1</v>
      </c>
      <c r="K54" s="192" t="s">
        <v>12</v>
      </c>
      <c r="L54" s="192">
        <v>15</v>
      </c>
      <c r="M54" s="192" t="s">
        <v>12</v>
      </c>
      <c r="N54" s="192" t="s">
        <v>12</v>
      </c>
      <c r="O54" s="192">
        <v>1</v>
      </c>
      <c r="P54" s="192">
        <v>18</v>
      </c>
      <c r="Q54" s="192">
        <v>10</v>
      </c>
      <c r="R54" s="192" t="s">
        <v>12</v>
      </c>
      <c r="S54" s="192">
        <v>13</v>
      </c>
      <c r="T54" s="192" t="s">
        <v>12</v>
      </c>
      <c r="U54" s="192" t="s">
        <v>12</v>
      </c>
      <c r="V54" s="192">
        <v>1</v>
      </c>
      <c r="W54" s="192" t="s">
        <v>12</v>
      </c>
      <c r="X54" s="192">
        <v>1</v>
      </c>
      <c r="Y54" s="192">
        <v>4</v>
      </c>
      <c r="Z54" s="192">
        <v>2</v>
      </c>
      <c r="AA54" s="192">
        <v>5</v>
      </c>
      <c r="AB54" s="192">
        <v>30</v>
      </c>
      <c r="AC54" s="192">
        <v>1</v>
      </c>
      <c r="AD54" s="192">
        <v>1</v>
      </c>
      <c r="AE54" s="192">
        <v>16</v>
      </c>
      <c r="AF54" s="192">
        <v>10</v>
      </c>
      <c r="AG54" s="192" t="s">
        <v>12</v>
      </c>
      <c r="AH54" s="192">
        <v>8</v>
      </c>
      <c r="AI54" s="192" t="s">
        <v>12</v>
      </c>
      <c r="AJ54" s="192">
        <v>1</v>
      </c>
      <c r="AK54" s="192" t="s">
        <v>12</v>
      </c>
      <c r="AL54" s="192" t="s">
        <v>12</v>
      </c>
      <c r="AM54" s="192" t="s">
        <v>12</v>
      </c>
      <c r="AN54" s="192" t="s">
        <v>12</v>
      </c>
      <c r="AO54" s="192" t="s">
        <v>12</v>
      </c>
      <c r="AP54" s="192" t="s">
        <v>12</v>
      </c>
      <c r="AQ54" s="192" t="s">
        <v>12</v>
      </c>
      <c r="AR54" s="192" t="s">
        <v>12</v>
      </c>
      <c r="AS54" s="192" t="s">
        <v>12</v>
      </c>
      <c r="AT54" s="192">
        <v>1</v>
      </c>
      <c r="AU54" s="193" t="s">
        <v>12</v>
      </c>
    </row>
    <row r="55" spans="2:47">
      <c r="B55" s="196">
        <v>42735</v>
      </c>
      <c r="C55" s="191">
        <v>274</v>
      </c>
      <c r="D55" s="192">
        <v>109</v>
      </c>
      <c r="E55" s="192">
        <v>2</v>
      </c>
      <c r="F55" s="192">
        <v>11</v>
      </c>
      <c r="G55" s="192">
        <v>9</v>
      </c>
      <c r="H55" s="192">
        <v>4</v>
      </c>
      <c r="I55" s="192">
        <v>2</v>
      </c>
      <c r="J55" s="192">
        <v>1</v>
      </c>
      <c r="K55" s="192" t="s">
        <v>12</v>
      </c>
      <c r="L55" s="192">
        <v>13</v>
      </c>
      <c r="M55" s="192" t="s">
        <v>12</v>
      </c>
      <c r="N55" s="192" t="s">
        <v>12</v>
      </c>
      <c r="O55" s="192" t="s">
        <v>12</v>
      </c>
      <c r="P55" s="192">
        <v>18</v>
      </c>
      <c r="Q55" s="192">
        <v>10</v>
      </c>
      <c r="R55" s="192">
        <v>1</v>
      </c>
      <c r="S55" s="192">
        <v>12</v>
      </c>
      <c r="T55" s="192" t="s">
        <v>12</v>
      </c>
      <c r="U55" s="192" t="s">
        <v>12</v>
      </c>
      <c r="V55" s="192">
        <v>1</v>
      </c>
      <c r="W55" s="192" t="s">
        <v>12</v>
      </c>
      <c r="X55" s="192">
        <v>1</v>
      </c>
      <c r="Y55" s="192">
        <v>6</v>
      </c>
      <c r="Z55" s="192">
        <v>2</v>
      </c>
      <c r="AA55" s="192">
        <v>5</v>
      </c>
      <c r="AB55" s="192">
        <v>28</v>
      </c>
      <c r="AC55" s="192">
        <v>1</v>
      </c>
      <c r="AD55" s="192">
        <v>1</v>
      </c>
      <c r="AE55" s="192">
        <v>17</v>
      </c>
      <c r="AF55" s="192">
        <v>10</v>
      </c>
      <c r="AG55" s="192" t="s">
        <v>12</v>
      </c>
      <c r="AH55" s="192">
        <v>8</v>
      </c>
      <c r="AI55" s="192" t="s">
        <v>12</v>
      </c>
      <c r="AJ55" s="192">
        <v>1</v>
      </c>
      <c r="AK55" s="192" t="s">
        <v>12</v>
      </c>
      <c r="AL55" s="192">
        <v>1</v>
      </c>
      <c r="AM55" s="192" t="s">
        <v>12</v>
      </c>
      <c r="AN55" s="192" t="s">
        <v>12</v>
      </c>
      <c r="AO55" s="192" t="s">
        <v>12</v>
      </c>
      <c r="AP55" s="192" t="s">
        <v>12</v>
      </c>
      <c r="AQ55" s="192" t="s">
        <v>12</v>
      </c>
      <c r="AR55" s="192" t="s">
        <v>12</v>
      </c>
      <c r="AS55" s="192" t="s">
        <v>12</v>
      </c>
      <c r="AT55" s="192" t="s">
        <v>12</v>
      </c>
      <c r="AU55" s="193" t="s">
        <v>12</v>
      </c>
    </row>
    <row r="56" spans="2:47">
      <c r="B56" s="4"/>
      <c r="C56" s="191"/>
      <c r="D56" s="192"/>
      <c r="E56" s="192"/>
      <c r="F56" s="192"/>
      <c r="G56" s="192"/>
      <c r="H56" s="192"/>
      <c r="I56" s="192"/>
      <c r="J56" s="192"/>
      <c r="K56" s="192"/>
      <c r="L56" s="192"/>
      <c r="M56" s="192"/>
      <c r="N56" s="192"/>
      <c r="O56" s="192"/>
      <c r="P56" s="192"/>
      <c r="Q56" s="192"/>
      <c r="R56" s="192"/>
      <c r="S56" s="192"/>
      <c r="T56" s="192"/>
      <c r="U56" s="192"/>
      <c r="V56" s="192"/>
      <c r="W56" s="192"/>
      <c r="X56" s="192"/>
      <c r="Y56" s="192"/>
      <c r="Z56" s="192"/>
      <c r="AA56" s="192"/>
      <c r="AB56" s="192"/>
      <c r="AC56" s="192"/>
      <c r="AD56" s="192"/>
      <c r="AE56" s="192"/>
      <c r="AF56" s="192"/>
      <c r="AG56" s="192"/>
      <c r="AH56" s="192"/>
      <c r="AI56" s="192"/>
      <c r="AJ56" s="192"/>
      <c r="AK56" s="192"/>
      <c r="AL56" s="192"/>
      <c r="AM56" s="192"/>
      <c r="AN56" s="192"/>
      <c r="AO56" s="192"/>
      <c r="AP56" s="192"/>
      <c r="AQ56" s="192"/>
      <c r="AR56" s="192"/>
      <c r="AS56" s="192"/>
      <c r="AT56" s="192"/>
      <c r="AU56" s="193"/>
    </row>
    <row r="57" spans="2:47">
      <c r="B57" s="4" t="s">
        <v>24</v>
      </c>
      <c r="C57" s="191"/>
      <c r="D57" s="192"/>
      <c r="E57" s="192"/>
      <c r="F57" s="192"/>
      <c r="G57" s="192"/>
      <c r="H57" s="192"/>
      <c r="I57" s="192"/>
      <c r="J57" s="192"/>
      <c r="K57" s="192"/>
      <c r="L57" s="192"/>
      <c r="M57" s="192"/>
      <c r="N57" s="192"/>
      <c r="O57" s="192"/>
      <c r="P57" s="192"/>
      <c r="Q57" s="192"/>
      <c r="R57" s="192"/>
      <c r="S57" s="192"/>
      <c r="T57" s="192"/>
      <c r="U57" s="192"/>
      <c r="V57" s="192"/>
      <c r="W57" s="192"/>
      <c r="X57" s="192"/>
      <c r="Y57" s="192"/>
      <c r="Z57" s="192"/>
      <c r="AA57" s="192"/>
      <c r="AB57" s="192"/>
      <c r="AC57" s="192"/>
      <c r="AD57" s="192"/>
      <c r="AE57" s="192"/>
      <c r="AF57" s="192"/>
      <c r="AG57" s="192"/>
      <c r="AH57" s="192"/>
      <c r="AI57" s="192"/>
      <c r="AJ57" s="192"/>
      <c r="AK57" s="192"/>
      <c r="AL57" s="192"/>
      <c r="AM57" s="192"/>
      <c r="AN57" s="192"/>
      <c r="AO57" s="192"/>
      <c r="AP57" s="192"/>
      <c r="AQ57" s="192"/>
      <c r="AR57" s="192"/>
      <c r="AS57" s="192"/>
      <c r="AT57" s="192"/>
      <c r="AU57" s="193"/>
    </row>
    <row r="58" spans="2:47">
      <c r="B58" s="196">
        <v>39813</v>
      </c>
      <c r="C58" s="191">
        <v>1276</v>
      </c>
      <c r="D58" s="192">
        <v>469</v>
      </c>
      <c r="E58" s="192">
        <v>12</v>
      </c>
      <c r="F58" s="192">
        <v>40</v>
      </c>
      <c r="G58" s="192">
        <v>42</v>
      </c>
      <c r="H58" s="192">
        <v>1</v>
      </c>
      <c r="I58" s="192">
        <v>4</v>
      </c>
      <c r="J58" s="192">
        <v>3</v>
      </c>
      <c r="K58" s="192" t="s">
        <v>12</v>
      </c>
      <c r="L58" s="192">
        <v>73</v>
      </c>
      <c r="M58" s="192">
        <v>1</v>
      </c>
      <c r="N58" s="192">
        <v>1</v>
      </c>
      <c r="O58" s="192">
        <v>2</v>
      </c>
      <c r="P58" s="192">
        <v>89</v>
      </c>
      <c r="Q58" s="192">
        <v>37</v>
      </c>
      <c r="R58" s="192">
        <v>6</v>
      </c>
      <c r="S58" s="192">
        <v>95</v>
      </c>
      <c r="T58" s="192" t="s">
        <v>12</v>
      </c>
      <c r="U58" s="192" t="s">
        <v>12</v>
      </c>
      <c r="V58" s="192">
        <v>2</v>
      </c>
      <c r="W58" s="192" t="s">
        <v>12</v>
      </c>
      <c r="X58" s="192">
        <v>5</v>
      </c>
      <c r="Y58" s="192">
        <v>28</v>
      </c>
      <c r="Z58" s="192">
        <v>5</v>
      </c>
      <c r="AA58" s="192">
        <v>21</v>
      </c>
      <c r="AB58" s="192">
        <v>102</v>
      </c>
      <c r="AC58" s="192">
        <v>2</v>
      </c>
      <c r="AD58" s="192">
        <v>3</v>
      </c>
      <c r="AE58" s="192">
        <v>80</v>
      </c>
      <c r="AF58" s="192">
        <v>68</v>
      </c>
      <c r="AG58" s="192" t="s">
        <v>12</v>
      </c>
      <c r="AH58" s="192">
        <v>43</v>
      </c>
      <c r="AI58" s="192">
        <v>4</v>
      </c>
      <c r="AJ58" s="192">
        <v>5</v>
      </c>
      <c r="AK58" s="192">
        <v>1</v>
      </c>
      <c r="AL58" s="192">
        <v>9</v>
      </c>
      <c r="AM58" s="192">
        <v>5</v>
      </c>
      <c r="AN58" s="192" t="s">
        <v>12</v>
      </c>
      <c r="AO58" s="192" t="s">
        <v>12</v>
      </c>
      <c r="AP58" s="192" t="s">
        <v>12</v>
      </c>
      <c r="AQ58" s="192" t="s">
        <v>12</v>
      </c>
      <c r="AR58" s="192">
        <v>2</v>
      </c>
      <c r="AS58" s="192">
        <v>3</v>
      </c>
      <c r="AT58" s="192">
        <v>12</v>
      </c>
      <c r="AU58" s="193">
        <v>1</v>
      </c>
    </row>
    <row r="59" spans="2:47">
      <c r="B59" s="196">
        <v>40543</v>
      </c>
      <c r="C59" s="191">
        <v>1238</v>
      </c>
      <c r="D59" s="192">
        <v>462</v>
      </c>
      <c r="E59" s="192">
        <v>13</v>
      </c>
      <c r="F59" s="192">
        <v>43</v>
      </c>
      <c r="G59" s="192">
        <v>41</v>
      </c>
      <c r="H59" s="192">
        <v>1</v>
      </c>
      <c r="I59" s="192">
        <v>6</v>
      </c>
      <c r="J59" s="192">
        <v>5</v>
      </c>
      <c r="K59" s="192" t="s">
        <v>12</v>
      </c>
      <c r="L59" s="192">
        <v>68</v>
      </c>
      <c r="M59" s="192">
        <v>1</v>
      </c>
      <c r="N59" s="192">
        <v>1</v>
      </c>
      <c r="O59" s="192" t="s">
        <v>12</v>
      </c>
      <c r="P59" s="192">
        <v>82</v>
      </c>
      <c r="Q59" s="192">
        <v>43</v>
      </c>
      <c r="R59" s="192">
        <v>2</v>
      </c>
      <c r="S59" s="192">
        <v>91</v>
      </c>
      <c r="T59" s="192" t="s">
        <v>12</v>
      </c>
      <c r="U59" s="192" t="s">
        <v>12</v>
      </c>
      <c r="V59" s="192">
        <v>3</v>
      </c>
      <c r="W59" s="192" t="s">
        <v>12</v>
      </c>
      <c r="X59" s="192">
        <v>3</v>
      </c>
      <c r="Y59" s="192">
        <v>25</v>
      </c>
      <c r="Z59" s="192">
        <v>5</v>
      </c>
      <c r="AA59" s="192">
        <v>23</v>
      </c>
      <c r="AB59" s="192">
        <v>99</v>
      </c>
      <c r="AC59" s="192">
        <v>3</v>
      </c>
      <c r="AD59" s="192">
        <v>1</v>
      </c>
      <c r="AE59" s="192">
        <v>84</v>
      </c>
      <c r="AF59" s="192">
        <v>63</v>
      </c>
      <c r="AG59" s="192" t="s">
        <v>12</v>
      </c>
      <c r="AH59" s="192">
        <v>41</v>
      </c>
      <c r="AI59" s="192">
        <v>2</v>
      </c>
      <c r="AJ59" s="192">
        <v>6</v>
      </c>
      <c r="AK59" s="192">
        <v>2</v>
      </c>
      <c r="AL59" s="192">
        <v>7</v>
      </c>
      <c r="AM59" s="192">
        <v>7</v>
      </c>
      <c r="AN59" s="192" t="s">
        <v>12</v>
      </c>
      <c r="AO59" s="192" t="s">
        <v>12</v>
      </c>
      <c r="AP59" s="192" t="s">
        <v>12</v>
      </c>
      <c r="AQ59" s="192" t="s">
        <v>12</v>
      </c>
      <c r="AR59" s="192">
        <v>2</v>
      </c>
      <c r="AS59" s="192" t="s">
        <v>12</v>
      </c>
      <c r="AT59" s="192">
        <v>2</v>
      </c>
      <c r="AU59" s="193">
        <v>1</v>
      </c>
    </row>
    <row r="60" spans="2:47">
      <c r="B60" s="196">
        <v>41274</v>
      </c>
      <c r="C60" s="191">
        <v>1254</v>
      </c>
      <c r="D60" s="192">
        <v>450</v>
      </c>
      <c r="E60" s="192">
        <v>9</v>
      </c>
      <c r="F60" s="192">
        <v>42</v>
      </c>
      <c r="G60" s="192">
        <v>51</v>
      </c>
      <c r="H60" s="192">
        <v>3</v>
      </c>
      <c r="I60" s="192">
        <v>6</v>
      </c>
      <c r="J60" s="192">
        <v>5</v>
      </c>
      <c r="K60" s="192">
        <v>1</v>
      </c>
      <c r="L60" s="192">
        <v>68</v>
      </c>
      <c r="M60" s="192" t="s">
        <v>12</v>
      </c>
      <c r="N60" s="192">
        <v>3</v>
      </c>
      <c r="O60" s="192" t="s">
        <v>12</v>
      </c>
      <c r="P60" s="192">
        <v>84</v>
      </c>
      <c r="Q60" s="192">
        <v>41</v>
      </c>
      <c r="R60" s="192">
        <v>7</v>
      </c>
      <c r="S60" s="192">
        <v>87</v>
      </c>
      <c r="T60" s="192" t="s">
        <v>12</v>
      </c>
      <c r="U60" s="192" t="s">
        <v>12</v>
      </c>
      <c r="V60" s="192">
        <v>2</v>
      </c>
      <c r="W60" s="192" t="s">
        <v>12</v>
      </c>
      <c r="X60" s="192">
        <v>3</v>
      </c>
      <c r="Y60" s="192">
        <v>23</v>
      </c>
      <c r="Z60" s="192">
        <v>6</v>
      </c>
      <c r="AA60" s="192">
        <v>25</v>
      </c>
      <c r="AB60" s="192">
        <v>105</v>
      </c>
      <c r="AC60" s="192">
        <v>2</v>
      </c>
      <c r="AD60" s="192">
        <v>2</v>
      </c>
      <c r="AE60" s="192">
        <v>86</v>
      </c>
      <c r="AF60" s="192">
        <v>68</v>
      </c>
      <c r="AG60" s="192" t="s">
        <v>12</v>
      </c>
      <c r="AH60" s="192">
        <v>36</v>
      </c>
      <c r="AI60" s="192">
        <v>3</v>
      </c>
      <c r="AJ60" s="192">
        <v>7</v>
      </c>
      <c r="AK60" s="192">
        <v>2</v>
      </c>
      <c r="AL60" s="192">
        <v>10</v>
      </c>
      <c r="AM60" s="192">
        <v>6</v>
      </c>
      <c r="AN60" s="192" t="s">
        <v>12</v>
      </c>
      <c r="AO60" s="192" t="s">
        <v>12</v>
      </c>
      <c r="AP60" s="192" t="s">
        <v>12</v>
      </c>
      <c r="AQ60" s="192" t="s">
        <v>12</v>
      </c>
      <c r="AR60" s="192">
        <v>2</v>
      </c>
      <c r="AS60" s="192">
        <v>4</v>
      </c>
      <c r="AT60" s="192">
        <v>5</v>
      </c>
      <c r="AU60" s="193" t="s">
        <v>12</v>
      </c>
    </row>
    <row r="61" spans="2:47">
      <c r="B61" s="196">
        <v>42004</v>
      </c>
      <c r="C61" s="191">
        <v>1252</v>
      </c>
      <c r="D61" s="192">
        <v>454</v>
      </c>
      <c r="E61" s="192">
        <v>11</v>
      </c>
      <c r="F61" s="192">
        <v>43</v>
      </c>
      <c r="G61" s="192">
        <v>52</v>
      </c>
      <c r="H61" s="192">
        <v>3</v>
      </c>
      <c r="I61" s="192">
        <v>7</v>
      </c>
      <c r="J61" s="192">
        <v>8</v>
      </c>
      <c r="K61" s="192" t="s">
        <v>12</v>
      </c>
      <c r="L61" s="192">
        <v>72</v>
      </c>
      <c r="M61" s="192" t="s">
        <v>12</v>
      </c>
      <c r="N61" s="192">
        <v>2</v>
      </c>
      <c r="O61" s="192">
        <v>2</v>
      </c>
      <c r="P61" s="192">
        <v>84</v>
      </c>
      <c r="Q61" s="192">
        <v>44</v>
      </c>
      <c r="R61" s="192">
        <v>4</v>
      </c>
      <c r="S61" s="192">
        <v>76</v>
      </c>
      <c r="T61" s="192" t="s">
        <v>12</v>
      </c>
      <c r="U61" s="192" t="s">
        <v>12</v>
      </c>
      <c r="V61" s="192">
        <v>3</v>
      </c>
      <c r="W61" s="192" t="s">
        <v>12</v>
      </c>
      <c r="X61" s="192">
        <v>2</v>
      </c>
      <c r="Y61" s="192">
        <v>23</v>
      </c>
      <c r="Z61" s="192">
        <v>7</v>
      </c>
      <c r="AA61" s="192">
        <v>27</v>
      </c>
      <c r="AB61" s="192">
        <v>102</v>
      </c>
      <c r="AC61" s="192">
        <v>3</v>
      </c>
      <c r="AD61" s="192">
        <v>1</v>
      </c>
      <c r="AE61" s="192">
        <v>83</v>
      </c>
      <c r="AF61" s="192">
        <v>65</v>
      </c>
      <c r="AG61" s="192" t="s">
        <v>12</v>
      </c>
      <c r="AH61" s="192">
        <v>40</v>
      </c>
      <c r="AI61" s="192">
        <v>2</v>
      </c>
      <c r="AJ61" s="192">
        <v>8</v>
      </c>
      <c r="AK61" s="192">
        <v>3</v>
      </c>
      <c r="AL61" s="192">
        <v>11</v>
      </c>
      <c r="AM61" s="192">
        <v>5</v>
      </c>
      <c r="AN61" s="192" t="s">
        <v>12</v>
      </c>
      <c r="AO61" s="192" t="s">
        <v>12</v>
      </c>
      <c r="AP61" s="192" t="s">
        <v>12</v>
      </c>
      <c r="AQ61" s="192" t="s">
        <v>12</v>
      </c>
      <c r="AR61" s="192">
        <v>1</v>
      </c>
      <c r="AS61" s="192">
        <v>3</v>
      </c>
      <c r="AT61" s="192">
        <v>1</v>
      </c>
      <c r="AU61" s="193" t="s">
        <v>12</v>
      </c>
    </row>
    <row r="62" spans="2:47">
      <c r="B62" s="196">
        <v>42735</v>
      </c>
      <c r="C62" s="191">
        <v>1219</v>
      </c>
      <c r="D62" s="192">
        <v>439</v>
      </c>
      <c r="E62" s="192">
        <v>8</v>
      </c>
      <c r="F62" s="192">
        <v>47</v>
      </c>
      <c r="G62" s="192">
        <v>51</v>
      </c>
      <c r="H62" s="192">
        <v>5</v>
      </c>
      <c r="I62" s="192">
        <v>8</v>
      </c>
      <c r="J62" s="192">
        <v>7</v>
      </c>
      <c r="K62" s="192" t="s">
        <v>12</v>
      </c>
      <c r="L62" s="192">
        <v>66</v>
      </c>
      <c r="M62" s="192" t="s">
        <v>12</v>
      </c>
      <c r="N62" s="192">
        <v>1</v>
      </c>
      <c r="O62" s="192" t="s">
        <v>12</v>
      </c>
      <c r="P62" s="192">
        <v>88</v>
      </c>
      <c r="Q62" s="192">
        <v>41</v>
      </c>
      <c r="R62" s="192">
        <v>4</v>
      </c>
      <c r="S62" s="192">
        <v>69</v>
      </c>
      <c r="T62" s="192" t="s">
        <v>12</v>
      </c>
      <c r="U62" s="192" t="s">
        <v>12</v>
      </c>
      <c r="V62" s="192">
        <v>3</v>
      </c>
      <c r="W62" s="192" t="s">
        <v>12</v>
      </c>
      <c r="X62" s="192">
        <v>4</v>
      </c>
      <c r="Y62" s="192">
        <v>24</v>
      </c>
      <c r="Z62" s="192">
        <v>8</v>
      </c>
      <c r="AA62" s="192">
        <v>25</v>
      </c>
      <c r="AB62" s="192">
        <v>103</v>
      </c>
      <c r="AC62" s="192">
        <v>2</v>
      </c>
      <c r="AD62" s="192">
        <v>1</v>
      </c>
      <c r="AE62" s="192">
        <v>85</v>
      </c>
      <c r="AF62" s="192">
        <v>60</v>
      </c>
      <c r="AG62" s="192" t="s">
        <v>12</v>
      </c>
      <c r="AH62" s="192">
        <v>38</v>
      </c>
      <c r="AI62" s="192">
        <v>2</v>
      </c>
      <c r="AJ62" s="192">
        <v>6</v>
      </c>
      <c r="AK62" s="192">
        <v>2</v>
      </c>
      <c r="AL62" s="192">
        <v>11</v>
      </c>
      <c r="AM62" s="192">
        <v>5</v>
      </c>
      <c r="AN62" s="192" t="s">
        <v>12</v>
      </c>
      <c r="AO62" s="192" t="s">
        <v>12</v>
      </c>
      <c r="AP62" s="192">
        <v>1</v>
      </c>
      <c r="AQ62" s="192">
        <v>1</v>
      </c>
      <c r="AR62" s="192">
        <v>1</v>
      </c>
      <c r="AS62" s="192">
        <v>2</v>
      </c>
      <c r="AT62" s="192" t="s">
        <v>12</v>
      </c>
      <c r="AU62" s="193">
        <v>1</v>
      </c>
    </row>
    <row r="63" spans="2:47">
      <c r="B63" s="4"/>
      <c r="C63" s="191"/>
      <c r="D63" s="192"/>
      <c r="E63" s="192"/>
      <c r="F63" s="192"/>
      <c r="G63" s="192"/>
      <c r="H63" s="192"/>
      <c r="I63" s="192"/>
      <c r="J63" s="192"/>
      <c r="K63" s="192"/>
      <c r="L63" s="192"/>
      <c r="M63" s="192"/>
      <c r="N63" s="192"/>
      <c r="O63" s="192"/>
      <c r="P63" s="192"/>
      <c r="Q63" s="192"/>
      <c r="R63" s="192"/>
      <c r="S63" s="192"/>
      <c r="T63" s="192"/>
      <c r="U63" s="192"/>
      <c r="V63" s="192"/>
      <c r="W63" s="192"/>
      <c r="X63" s="192"/>
      <c r="Y63" s="192"/>
      <c r="Z63" s="192"/>
      <c r="AA63" s="192"/>
      <c r="AB63" s="192"/>
      <c r="AC63" s="192"/>
      <c r="AD63" s="192"/>
      <c r="AE63" s="192"/>
      <c r="AF63" s="192"/>
      <c r="AG63" s="192"/>
      <c r="AH63" s="192"/>
      <c r="AI63" s="192"/>
      <c r="AJ63" s="192"/>
      <c r="AK63" s="192"/>
      <c r="AL63" s="192"/>
      <c r="AM63" s="192"/>
      <c r="AN63" s="192"/>
      <c r="AO63" s="192"/>
      <c r="AP63" s="192"/>
      <c r="AQ63" s="192"/>
      <c r="AR63" s="192"/>
      <c r="AS63" s="192"/>
      <c r="AT63" s="192"/>
      <c r="AU63" s="193"/>
    </row>
    <row r="64" spans="2:47">
      <c r="B64" s="4" t="s">
        <v>25</v>
      </c>
      <c r="C64" s="191"/>
      <c r="D64" s="192"/>
      <c r="E64" s="192"/>
      <c r="F64" s="192"/>
      <c r="G64" s="192"/>
      <c r="H64" s="192"/>
      <c r="I64" s="192"/>
      <c r="J64" s="192"/>
      <c r="K64" s="192"/>
      <c r="L64" s="192"/>
      <c r="M64" s="192"/>
      <c r="N64" s="192"/>
      <c r="O64" s="192"/>
      <c r="P64" s="192"/>
      <c r="Q64" s="192"/>
      <c r="R64" s="192"/>
      <c r="S64" s="192"/>
      <c r="T64" s="192"/>
      <c r="U64" s="192"/>
      <c r="V64" s="192"/>
      <c r="W64" s="192"/>
      <c r="X64" s="192"/>
      <c r="Y64" s="192"/>
      <c r="Z64" s="192"/>
      <c r="AA64" s="192"/>
      <c r="AB64" s="192"/>
      <c r="AC64" s="192"/>
      <c r="AD64" s="192"/>
      <c r="AE64" s="192"/>
      <c r="AF64" s="192"/>
      <c r="AG64" s="192"/>
      <c r="AH64" s="192"/>
      <c r="AI64" s="192"/>
      <c r="AJ64" s="192"/>
      <c r="AK64" s="192"/>
      <c r="AL64" s="192"/>
      <c r="AM64" s="192"/>
      <c r="AN64" s="192"/>
      <c r="AO64" s="192"/>
      <c r="AP64" s="192"/>
      <c r="AQ64" s="192"/>
      <c r="AR64" s="192"/>
      <c r="AS64" s="192"/>
      <c r="AT64" s="192"/>
      <c r="AU64" s="193"/>
    </row>
    <row r="65" spans="2:47">
      <c r="B65" s="196">
        <v>39813</v>
      </c>
      <c r="C65" s="191">
        <v>97631</v>
      </c>
      <c r="D65" s="192">
        <v>39232</v>
      </c>
      <c r="E65" s="192">
        <v>444</v>
      </c>
      <c r="F65" s="192">
        <v>1701</v>
      </c>
      <c r="G65" s="192">
        <v>3140</v>
      </c>
      <c r="H65" s="192">
        <v>317</v>
      </c>
      <c r="I65" s="192">
        <v>345</v>
      </c>
      <c r="J65" s="192">
        <v>425</v>
      </c>
      <c r="K65" s="192">
        <v>27</v>
      </c>
      <c r="L65" s="192">
        <v>4856</v>
      </c>
      <c r="M65" s="192">
        <v>72</v>
      </c>
      <c r="N65" s="192">
        <v>162</v>
      </c>
      <c r="O65" s="192">
        <v>72</v>
      </c>
      <c r="P65" s="192">
        <v>6515</v>
      </c>
      <c r="Q65" s="192">
        <v>2959</v>
      </c>
      <c r="R65" s="192">
        <v>559</v>
      </c>
      <c r="S65" s="192">
        <v>4131</v>
      </c>
      <c r="T65" s="192">
        <v>18</v>
      </c>
      <c r="U65" s="192">
        <v>66</v>
      </c>
      <c r="V65" s="192">
        <v>156</v>
      </c>
      <c r="W65" s="192">
        <v>13</v>
      </c>
      <c r="X65" s="192">
        <v>325</v>
      </c>
      <c r="Y65" s="192">
        <v>1661</v>
      </c>
      <c r="Z65" s="192">
        <v>276</v>
      </c>
      <c r="AA65" s="192">
        <v>956</v>
      </c>
      <c r="AB65" s="192">
        <v>7297</v>
      </c>
      <c r="AC65" s="192">
        <v>364</v>
      </c>
      <c r="AD65" s="192">
        <v>384</v>
      </c>
      <c r="AE65" s="192">
        <v>7905</v>
      </c>
      <c r="AF65" s="192">
        <v>5394</v>
      </c>
      <c r="AG65" s="192">
        <v>26</v>
      </c>
      <c r="AH65" s="192">
        <v>4319</v>
      </c>
      <c r="AI65" s="192">
        <v>106</v>
      </c>
      <c r="AJ65" s="192">
        <v>967</v>
      </c>
      <c r="AK65" s="192">
        <v>136</v>
      </c>
      <c r="AL65" s="192">
        <v>322</v>
      </c>
      <c r="AM65" s="192">
        <v>514</v>
      </c>
      <c r="AN65" s="192">
        <v>22</v>
      </c>
      <c r="AO65" s="192">
        <v>6</v>
      </c>
      <c r="AP65" s="192">
        <v>5</v>
      </c>
      <c r="AQ65" s="192">
        <v>14</v>
      </c>
      <c r="AR65" s="192">
        <v>98</v>
      </c>
      <c r="AS65" s="192">
        <v>573</v>
      </c>
      <c r="AT65" s="192">
        <v>589</v>
      </c>
      <c r="AU65" s="193">
        <v>162</v>
      </c>
    </row>
    <row r="66" spans="2:47">
      <c r="B66" s="196">
        <v>40543</v>
      </c>
      <c r="C66" s="191">
        <v>99465</v>
      </c>
      <c r="D66" s="192">
        <v>39222</v>
      </c>
      <c r="E66" s="192">
        <v>479</v>
      </c>
      <c r="F66" s="192">
        <v>1838</v>
      </c>
      <c r="G66" s="192">
        <v>3312</v>
      </c>
      <c r="H66" s="192">
        <v>438</v>
      </c>
      <c r="I66" s="192">
        <v>373</v>
      </c>
      <c r="J66" s="192">
        <v>557</v>
      </c>
      <c r="K66" s="192">
        <v>14</v>
      </c>
      <c r="L66" s="192">
        <v>5016</v>
      </c>
      <c r="M66" s="192">
        <v>97</v>
      </c>
      <c r="N66" s="192">
        <v>158</v>
      </c>
      <c r="O66" s="192">
        <v>22</v>
      </c>
      <c r="P66" s="192">
        <v>6562</v>
      </c>
      <c r="Q66" s="192">
        <v>3238</v>
      </c>
      <c r="R66" s="192">
        <v>549</v>
      </c>
      <c r="S66" s="192">
        <v>3981</v>
      </c>
      <c r="T66" s="192">
        <v>17</v>
      </c>
      <c r="U66" s="192">
        <v>57</v>
      </c>
      <c r="V66" s="192">
        <v>226</v>
      </c>
      <c r="W66" s="192">
        <v>6</v>
      </c>
      <c r="X66" s="192">
        <v>296</v>
      </c>
      <c r="Y66" s="192">
        <v>1736</v>
      </c>
      <c r="Z66" s="192">
        <v>261</v>
      </c>
      <c r="AA66" s="192">
        <v>1053</v>
      </c>
      <c r="AB66" s="192">
        <v>7558</v>
      </c>
      <c r="AC66" s="192">
        <v>368</v>
      </c>
      <c r="AD66" s="192">
        <v>406</v>
      </c>
      <c r="AE66" s="192">
        <v>8063</v>
      </c>
      <c r="AF66" s="192">
        <v>5406</v>
      </c>
      <c r="AG66" s="192">
        <v>26</v>
      </c>
      <c r="AH66" s="192">
        <v>4286</v>
      </c>
      <c r="AI66" s="192">
        <v>117</v>
      </c>
      <c r="AJ66" s="192">
        <v>1004</v>
      </c>
      <c r="AK66" s="192">
        <v>129</v>
      </c>
      <c r="AL66" s="192">
        <v>359</v>
      </c>
      <c r="AM66" s="192">
        <v>561</v>
      </c>
      <c r="AN66" s="192">
        <v>34</v>
      </c>
      <c r="AO66" s="192">
        <v>4</v>
      </c>
      <c r="AP66" s="192">
        <v>8</v>
      </c>
      <c r="AQ66" s="192">
        <v>12</v>
      </c>
      <c r="AR66" s="192">
        <v>125</v>
      </c>
      <c r="AS66" s="192">
        <v>750</v>
      </c>
      <c r="AT66" s="192">
        <v>655</v>
      </c>
      <c r="AU66" s="193">
        <v>86</v>
      </c>
    </row>
    <row r="67" spans="2:47">
      <c r="B67" s="196">
        <v>41274</v>
      </c>
      <c r="C67" s="191">
        <v>100544</v>
      </c>
      <c r="D67" s="192">
        <v>39092</v>
      </c>
      <c r="E67" s="192">
        <v>512</v>
      </c>
      <c r="F67" s="192">
        <v>1924</v>
      </c>
      <c r="G67" s="192">
        <v>3292</v>
      </c>
      <c r="H67" s="192">
        <v>513</v>
      </c>
      <c r="I67" s="192">
        <v>410</v>
      </c>
      <c r="J67" s="192">
        <v>675</v>
      </c>
      <c r="K67" s="192">
        <v>19</v>
      </c>
      <c r="L67" s="192">
        <v>5158</v>
      </c>
      <c r="M67" s="192">
        <v>91</v>
      </c>
      <c r="N67" s="192">
        <v>133</v>
      </c>
      <c r="O67" s="192">
        <v>18</v>
      </c>
      <c r="P67" s="192">
        <v>6596</v>
      </c>
      <c r="Q67" s="192">
        <v>3559</v>
      </c>
      <c r="R67" s="192">
        <v>547</v>
      </c>
      <c r="S67" s="192">
        <v>3746</v>
      </c>
      <c r="T67" s="192">
        <v>19</v>
      </c>
      <c r="U67" s="192">
        <v>82</v>
      </c>
      <c r="V67" s="192">
        <v>258</v>
      </c>
      <c r="W67" s="192">
        <v>3</v>
      </c>
      <c r="X67" s="192">
        <v>271</v>
      </c>
      <c r="Y67" s="192">
        <v>1780</v>
      </c>
      <c r="Z67" s="192">
        <v>269</v>
      </c>
      <c r="AA67" s="192">
        <v>1084</v>
      </c>
      <c r="AB67" s="192">
        <v>7674</v>
      </c>
      <c r="AC67" s="192">
        <v>409</v>
      </c>
      <c r="AD67" s="192">
        <v>427</v>
      </c>
      <c r="AE67" s="192">
        <v>8147</v>
      </c>
      <c r="AF67" s="192">
        <v>5443</v>
      </c>
      <c r="AG67" s="192">
        <v>23</v>
      </c>
      <c r="AH67" s="192">
        <v>4162</v>
      </c>
      <c r="AI67" s="192">
        <v>108</v>
      </c>
      <c r="AJ67" s="192">
        <v>1044</v>
      </c>
      <c r="AK67" s="192">
        <v>158</v>
      </c>
      <c r="AL67" s="192">
        <v>396</v>
      </c>
      <c r="AM67" s="192">
        <v>573</v>
      </c>
      <c r="AN67" s="192">
        <v>29</v>
      </c>
      <c r="AO67" s="192">
        <v>4</v>
      </c>
      <c r="AP67" s="192">
        <v>24</v>
      </c>
      <c r="AQ67" s="192">
        <v>55</v>
      </c>
      <c r="AR67" s="192">
        <v>115</v>
      </c>
      <c r="AS67" s="192">
        <v>859</v>
      </c>
      <c r="AT67" s="192">
        <v>720</v>
      </c>
      <c r="AU67" s="193">
        <v>123</v>
      </c>
    </row>
    <row r="68" spans="2:47">
      <c r="B68" s="196">
        <v>42004</v>
      </c>
      <c r="C68" s="191">
        <v>101884</v>
      </c>
      <c r="D68" s="192">
        <v>39726</v>
      </c>
      <c r="E68" s="192">
        <v>546</v>
      </c>
      <c r="F68" s="192">
        <v>1880</v>
      </c>
      <c r="G68" s="192">
        <v>3310</v>
      </c>
      <c r="H68" s="192">
        <v>543</v>
      </c>
      <c r="I68" s="192">
        <v>441</v>
      </c>
      <c r="J68" s="192">
        <v>740</v>
      </c>
      <c r="K68" s="192">
        <v>19</v>
      </c>
      <c r="L68" s="192">
        <v>5277</v>
      </c>
      <c r="M68" s="192">
        <v>74</v>
      </c>
      <c r="N68" s="192">
        <v>155</v>
      </c>
      <c r="O68" s="192">
        <v>21</v>
      </c>
      <c r="P68" s="192">
        <v>6650</v>
      </c>
      <c r="Q68" s="192">
        <v>3774</v>
      </c>
      <c r="R68" s="192">
        <v>617</v>
      </c>
      <c r="S68" s="192">
        <v>3453</v>
      </c>
      <c r="T68" s="192">
        <v>20</v>
      </c>
      <c r="U68" s="192">
        <v>87</v>
      </c>
      <c r="V68" s="192">
        <v>285</v>
      </c>
      <c r="W68" s="192">
        <v>6</v>
      </c>
      <c r="X68" s="192">
        <v>269</v>
      </c>
      <c r="Y68" s="192">
        <v>1825</v>
      </c>
      <c r="Z68" s="192">
        <v>268</v>
      </c>
      <c r="AA68" s="192">
        <v>1132</v>
      </c>
      <c r="AB68" s="192">
        <v>7814</v>
      </c>
      <c r="AC68" s="192">
        <v>468</v>
      </c>
      <c r="AD68" s="192">
        <v>484</v>
      </c>
      <c r="AE68" s="192">
        <v>8245</v>
      </c>
      <c r="AF68" s="192">
        <v>5470</v>
      </c>
      <c r="AG68" s="192">
        <v>27</v>
      </c>
      <c r="AH68" s="192">
        <v>4093</v>
      </c>
      <c r="AI68" s="192">
        <v>147</v>
      </c>
      <c r="AJ68" s="192">
        <v>1029</v>
      </c>
      <c r="AK68" s="192">
        <v>159</v>
      </c>
      <c r="AL68" s="192">
        <v>407</v>
      </c>
      <c r="AM68" s="192">
        <v>557</v>
      </c>
      <c r="AN68" s="192">
        <v>28</v>
      </c>
      <c r="AO68" s="192">
        <v>2</v>
      </c>
      <c r="AP68" s="192">
        <v>15</v>
      </c>
      <c r="AQ68" s="192">
        <v>19</v>
      </c>
      <c r="AR68" s="192">
        <v>88</v>
      </c>
      <c r="AS68" s="192">
        <v>961</v>
      </c>
      <c r="AT68" s="192">
        <v>667</v>
      </c>
      <c r="AU68" s="193">
        <v>86</v>
      </c>
    </row>
    <row r="69" spans="2:47">
      <c r="B69" s="196">
        <v>42735</v>
      </c>
      <c r="C69" s="191">
        <v>102457</v>
      </c>
      <c r="D69" s="192">
        <v>38874</v>
      </c>
      <c r="E69" s="192">
        <v>580</v>
      </c>
      <c r="F69" s="192">
        <v>1967</v>
      </c>
      <c r="G69" s="192">
        <v>3389</v>
      </c>
      <c r="H69" s="192">
        <v>827</v>
      </c>
      <c r="I69" s="192">
        <v>476</v>
      </c>
      <c r="J69" s="192">
        <v>849</v>
      </c>
      <c r="K69" s="192">
        <v>19</v>
      </c>
      <c r="L69" s="192">
        <v>5411</v>
      </c>
      <c r="M69" s="192">
        <v>67</v>
      </c>
      <c r="N69" s="192">
        <v>194</v>
      </c>
      <c r="O69" s="192">
        <v>19</v>
      </c>
      <c r="P69" s="192">
        <v>6582</v>
      </c>
      <c r="Q69" s="192">
        <v>3862</v>
      </c>
      <c r="R69" s="192">
        <v>646</v>
      </c>
      <c r="S69" s="192">
        <v>3130</v>
      </c>
      <c r="T69" s="192">
        <v>13</v>
      </c>
      <c r="U69" s="192">
        <v>91</v>
      </c>
      <c r="V69" s="192">
        <v>331</v>
      </c>
      <c r="W69" s="192">
        <v>1</v>
      </c>
      <c r="X69" s="192">
        <v>258</v>
      </c>
      <c r="Y69" s="192">
        <v>1908</v>
      </c>
      <c r="Z69" s="192">
        <v>273</v>
      </c>
      <c r="AA69" s="192">
        <v>1128</v>
      </c>
      <c r="AB69" s="192">
        <v>7796</v>
      </c>
      <c r="AC69" s="192">
        <v>514</v>
      </c>
      <c r="AD69" s="192">
        <v>513</v>
      </c>
      <c r="AE69" s="192">
        <v>8395</v>
      </c>
      <c r="AF69" s="192">
        <v>5433</v>
      </c>
      <c r="AG69" s="192">
        <v>25</v>
      </c>
      <c r="AH69" s="192">
        <v>4198</v>
      </c>
      <c r="AI69" s="192">
        <v>101</v>
      </c>
      <c r="AJ69" s="192">
        <v>1043</v>
      </c>
      <c r="AK69" s="192">
        <v>158</v>
      </c>
      <c r="AL69" s="192">
        <v>450</v>
      </c>
      <c r="AM69" s="192">
        <v>558</v>
      </c>
      <c r="AN69" s="192">
        <v>30</v>
      </c>
      <c r="AO69" s="192">
        <v>6</v>
      </c>
      <c r="AP69" s="192">
        <v>18</v>
      </c>
      <c r="AQ69" s="192">
        <v>4</v>
      </c>
      <c r="AR69" s="192">
        <v>116</v>
      </c>
      <c r="AS69" s="192">
        <v>939</v>
      </c>
      <c r="AT69" s="192">
        <v>695</v>
      </c>
      <c r="AU69" s="193">
        <v>570</v>
      </c>
    </row>
    <row r="70" spans="2:47">
      <c r="B70" s="6"/>
      <c r="C70" s="112"/>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3"/>
      <c r="AL70" s="113"/>
      <c r="AM70" s="113"/>
      <c r="AN70" s="113"/>
      <c r="AO70" s="113"/>
      <c r="AP70" s="113"/>
      <c r="AQ70" s="113"/>
      <c r="AR70" s="113"/>
      <c r="AS70" s="113"/>
      <c r="AT70" s="113"/>
      <c r="AU70" s="116"/>
    </row>
    <row r="71" spans="2:47">
      <c r="B71" s="1" t="s">
        <v>1217</v>
      </c>
    </row>
    <row r="72" spans="2:47">
      <c r="B72" s="9" t="s">
        <v>774</v>
      </c>
      <c r="C72" s="430"/>
      <c r="D72" s="430"/>
      <c r="E72" s="430"/>
      <c r="F72" s="430"/>
      <c r="G72" s="430"/>
      <c r="H72" s="430"/>
      <c r="I72" s="430"/>
      <c r="J72" s="430"/>
      <c r="K72" s="430"/>
      <c r="L72" s="430"/>
      <c r="M72" s="430"/>
      <c r="N72" s="430"/>
      <c r="O72" s="430"/>
      <c r="P72" s="430"/>
      <c r="Q72" s="430"/>
      <c r="R72" s="431"/>
    </row>
    <row r="73" spans="2:47">
      <c r="B73" s="1" t="s">
        <v>28</v>
      </c>
      <c r="P73" s="1">
        <v>0</v>
      </c>
    </row>
    <row r="74" spans="2:47">
      <c r="B74" s="1" t="s">
        <v>748</v>
      </c>
    </row>
    <row r="75" spans="2:47">
      <c r="B75" s="1" t="s">
        <v>1228</v>
      </c>
    </row>
    <row r="80" spans="2:47" ht="14.25" customHeight="1">
      <c r="B80" s="1" t="s">
        <v>786</v>
      </c>
    </row>
    <row r="81" spans="2:42" s="271" customFormat="1" ht="114">
      <c r="B81" s="763"/>
      <c r="C81" s="274" t="s">
        <v>529</v>
      </c>
      <c r="D81" s="273" t="s">
        <v>528</v>
      </c>
      <c r="E81" s="273" t="s">
        <v>514</v>
      </c>
      <c r="F81" s="273" t="s">
        <v>776</v>
      </c>
      <c r="G81" s="273" t="s">
        <v>783</v>
      </c>
      <c r="H81" s="273" t="s">
        <v>777</v>
      </c>
      <c r="I81" s="273" t="s">
        <v>519</v>
      </c>
      <c r="J81" s="273" t="s">
        <v>518</v>
      </c>
      <c r="K81" s="273" t="s">
        <v>516</v>
      </c>
      <c r="L81" s="273" t="s">
        <v>515</v>
      </c>
      <c r="M81" s="273" t="s">
        <v>778</v>
      </c>
      <c r="N81" s="273" t="s">
        <v>523</v>
      </c>
      <c r="O81" s="273" t="s">
        <v>513</v>
      </c>
      <c r="P81" s="273" t="s">
        <v>504</v>
      </c>
      <c r="Q81" s="273" t="s">
        <v>503</v>
      </c>
      <c r="R81" s="273" t="s">
        <v>502</v>
      </c>
      <c r="S81" s="273" t="s">
        <v>505</v>
      </c>
      <c r="T81" s="273" t="s">
        <v>512</v>
      </c>
      <c r="U81" s="273" t="s">
        <v>511</v>
      </c>
      <c r="V81" s="273" t="s">
        <v>499</v>
      </c>
      <c r="W81" s="273" t="s">
        <v>498</v>
      </c>
      <c r="X81" s="273" t="s">
        <v>497</v>
      </c>
      <c r="Y81" s="273" t="s">
        <v>496</v>
      </c>
      <c r="Z81" s="273" t="s">
        <v>501</v>
      </c>
      <c r="AA81" s="273" t="s">
        <v>500</v>
      </c>
      <c r="AB81" s="273" t="s">
        <v>779</v>
      </c>
      <c r="AC81" s="273" t="s">
        <v>520</v>
      </c>
      <c r="AD81" s="273" t="s">
        <v>507</v>
      </c>
      <c r="AE81" s="273" t="s">
        <v>780</v>
      </c>
      <c r="AF81" s="273" t="s">
        <v>781</v>
      </c>
      <c r="AG81" s="273" t="s">
        <v>1104</v>
      </c>
      <c r="AH81" s="273" t="s">
        <v>494</v>
      </c>
      <c r="AI81" s="273" t="s">
        <v>493</v>
      </c>
      <c r="AJ81" s="273" t="s">
        <v>771</v>
      </c>
      <c r="AK81" s="273" t="s">
        <v>782</v>
      </c>
      <c r="AL81" s="273" t="s">
        <v>772</v>
      </c>
      <c r="AM81" s="273" t="s">
        <v>488</v>
      </c>
      <c r="AN81" s="273" t="s">
        <v>32</v>
      </c>
      <c r="AO81" s="273" t="s">
        <v>784</v>
      </c>
      <c r="AP81" s="273" t="s">
        <v>62</v>
      </c>
    </row>
    <row r="82" spans="2:42">
      <c r="B82" s="4"/>
      <c r="C82" s="432" t="s">
        <v>840</v>
      </c>
      <c r="D82" s="433" t="s">
        <v>840</v>
      </c>
      <c r="E82" s="433" t="s">
        <v>840</v>
      </c>
      <c r="F82" s="433" t="s">
        <v>840</v>
      </c>
      <c r="G82" s="433" t="s">
        <v>840</v>
      </c>
      <c r="H82" s="433" t="s">
        <v>840</v>
      </c>
      <c r="I82" s="433" t="s">
        <v>840</v>
      </c>
      <c r="J82" s="433" t="s">
        <v>840</v>
      </c>
      <c r="K82" s="433" t="s">
        <v>840</v>
      </c>
      <c r="L82" s="433" t="s">
        <v>840</v>
      </c>
      <c r="M82" s="433" t="s">
        <v>840</v>
      </c>
      <c r="N82" s="433" t="s">
        <v>840</v>
      </c>
      <c r="O82" s="433" t="s">
        <v>840</v>
      </c>
      <c r="P82" s="433" t="s">
        <v>840</v>
      </c>
      <c r="Q82" s="433" t="s">
        <v>840</v>
      </c>
      <c r="R82" s="433" t="s">
        <v>840</v>
      </c>
      <c r="S82" s="433" t="s">
        <v>840</v>
      </c>
      <c r="T82" s="433" t="s">
        <v>840</v>
      </c>
      <c r="U82" s="433" t="s">
        <v>840</v>
      </c>
      <c r="V82" s="433" t="s">
        <v>840</v>
      </c>
      <c r="W82" s="433" t="s">
        <v>840</v>
      </c>
      <c r="X82" s="433" t="s">
        <v>840</v>
      </c>
      <c r="Y82" s="433" t="s">
        <v>840</v>
      </c>
      <c r="Z82" s="433" t="s">
        <v>840</v>
      </c>
      <c r="AA82" s="433" t="s">
        <v>840</v>
      </c>
      <c r="AB82" s="433" t="s">
        <v>840</v>
      </c>
      <c r="AC82" s="433" t="s">
        <v>840</v>
      </c>
      <c r="AD82" s="433" t="s">
        <v>840</v>
      </c>
      <c r="AE82" s="433" t="s">
        <v>840</v>
      </c>
      <c r="AF82" s="433" t="s">
        <v>840</v>
      </c>
      <c r="AG82" s="433" t="s">
        <v>840</v>
      </c>
      <c r="AH82" s="433" t="s">
        <v>840</v>
      </c>
      <c r="AI82" s="433" t="s">
        <v>840</v>
      </c>
      <c r="AJ82" s="433" t="s">
        <v>840</v>
      </c>
      <c r="AK82" s="433" t="s">
        <v>840</v>
      </c>
      <c r="AL82" s="433" t="s">
        <v>840</v>
      </c>
      <c r="AM82" s="433" t="s">
        <v>840</v>
      </c>
      <c r="AN82" s="433" t="s">
        <v>840</v>
      </c>
      <c r="AO82" s="433" t="s">
        <v>840</v>
      </c>
      <c r="AP82" s="435" t="s">
        <v>840</v>
      </c>
    </row>
    <row r="83" spans="2:42">
      <c r="B83" s="5" t="s">
        <v>749</v>
      </c>
      <c r="C83" s="106"/>
      <c r="D83" s="107"/>
      <c r="E83" s="107"/>
      <c r="F83" s="107"/>
      <c r="G83" s="107"/>
      <c r="H83" s="107"/>
      <c r="I83" s="107"/>
      <c r="J83" s="107"/>
      <c r="K83" s="107"/>
      <c r="L83" s="107"/>
      <c r="M83" s="107"/>
      <c r="N83" s="107"/>
      <c r="O83" s="107"/>
      <c r="P83" s="107"/>
      <c r="Q83" s="107"/>
      <c r="R83" s="107"/>
      <c r="S83" s="107"/>
      <c r="T83" s="107"/>
      <c r="U83" s="107"/>
      <c r="V83" s="107"/>
      <c r="W83" s="107"/>
      <c r="X83" s="107"/>
      <c r="Y83" s="107"/>
      <c r="Z83" s="107"/>
      <c r="AA83" s="107"/>
      <c r="AB83" s="107"/>
      <c r="AC83" s="107"/>
      <c r="AD83" s="107"/>
      <c r="AE83" s="107"/>
      <c r="AF83" s="107"/>
      <c r="AG83" s="107"/>
      <c r="AH83" s="107"/>
      <c r="AI83" s="107"/>
      <c r="AJ83" s="107"/>
      <c r="AK83" s="107"/>
      <c r="AL83" s="107"/>
      <c r="AM83" s="107"/>
      <c r="AN83" s="107"/>
      <c r="AO83" s="107"/>
      <c r="AP83" s="114"/>
    </row>
    <row r="84" spans="2:42">
      <c r="B84" s="4" t="s">
        <v>23</v>
      </c>
      <c r="C84" s="106"/>
      <c r="D84" s="107"/>
      <c r="E84" s="107"/>
      <c r="F84" s="107"/>
      <c r="G84" s="107"/>
      <c r="H84" s="107"/>
      <c r="I84" s="107"/>
      <c r="J84" s="107"/>
      <c r="K84" s="107"/>
      <c r="L84" s="107"/>
      <c r="M84" s="107"/>
      <c r="N84" s="107"/>
      <c r="O84" s="107"/>
      <c r="P84" s="107"/>
      <c r="Q84" s="107"/>
      <c r="R84" s="107"/>
      <c r="S84" s="107"/>
      <c r="T84" s="107"/>
      <c r="U84" s="107"/>
      <c r="V84" s="107"/>
      <c r="W84" s="107"/>
      <c r="X84" s="107"/>
      <c r="Y84" s="107"/>
      <c r="Z84" s="107"/>
      <c r="AA84" s="107"/>
      <c r="AB84" s="107"/>
      <c r="AC84" s="107"/>
      <c r="AD84" s="107"/>
      <c r="AE84" s="107"/>
      <c r="AF84" s="107"/>
      <c r="AG84" s="107"/>
      <c r="AH84" s="107"/>
      <c r="AI84" s="107"/>
      <c r="AJ84" s="107"/>
      <c r="AK84" s="107"/>
      <c r="AL84" s="107"/>
      <c r="AM84" s="107"/>
      <c r="AN84" s="107"/>
      <c r="AO84" s="107"/>
      <c r="AP84" s="114"/>
    </row>
    <row r="85" spans="2:42">
      <c r="B85" s="196">
        <v>39082</v>
      </c>
      <c r="C85" s="191">
        <v>661</v>
      </c>
      <c r="D85" s="192">
        <v>188</v>
      </c>
      <c r="E85" s="192" t="s">
        <v>12</v>
      </c>
      <c r="F85" s="192">
        <v>10</v>
      </c>
      <c r="G85" s="192">
        <v>32</v>
      </c>
      <c r="H85" s="192">
        <v>29</v>
      </c>
      <c r="I85" s="192" t="s">
        <v>12</v>
      </c>
      <c r="J85" s="192" t="s">
        <v>12</v>
      </c>
      <c r="K85" s="192">
        <v>29</v>
      </c>
      <c r="L85" s="192">
        <v>33</v>
      </c>
      <c r="M85" s="192" t="s">
        <v>12</v>
      </c>
      <c r="N85" s="192">
        <v>8</v>
      </c>
      <c r="O85" s="192">
        <v>62</v>
      </c>
      <c r="P85" s="192">
        <v>51</v>
      </c>
      <c r="Q85" s="192">
        <v>2</v>
      </c>
      <c r="R85" s="192" t="s">
        <v>12</v>
      </c>
      <c r="S85" s="192">
        <v>14</v>
      </c>
      <c r="T85" s="192">
        <v>1</v>
      </c>
      <c r="U85" s="192">
        <v>7</v>
      </c>
      <c r="V85" s="192">
        <v>1</v>
      </c>
      <c r="W85" s="192">
        <v>18</v>
      </c>
      <c r="X85" s="192" t="s">
        <v>12</v>
      </c>
      <c r="Y85" s="192" t="s">
        <v>12</v>
      </c>
      <c r="Z85" s="192">
        <v>24</v>
      </c>
      <c r="AA85" s="192">
        <v>20</v>
      </c>
      <c r="AB85" s="192">
        <v>1</v>
      </c>
      <c r="AC85" s="192">
        <v>20</v>
      </c>
      <c r="AD85" s="192">
        <v>19</v>
      </c>
      <c r="AE85" s="192" t="s">
        <v>12</v>
      </c>
      <c r="AF85" s="192" t="s">
        <v>12</v>
      </c>
      <c r="AG85" s="192">
        <v>6</v>
      </c>
      <c r="AH85" s="192">
        <v>13</v>
      </c>
      <c r="AI85" s="192">
        <v>14</v>
      </c>
      <c r="AJ85" s="192">
        <v>6</v>
      </c>
      <c r="AK85" s="192">
        <v>1</v>
      </c>
      <c r="AL85" s="192">
        <v>35</v>
      </c>
      <c r="AM85" s="192">
        <v>1</v>
      </c>
      <c r="AN85" s="192">
        <v>8</v>
      </c>
      <c r="AO85" s="192">
        <v>8</v>
      </c>
      <c r="AP85" s="193" t="s">
        <v>12</v>
      </c>
    </row>
    <row r="86" spans="2:42">
      <c r="B86" s="4"/>
      <c r="C86" s="191"/>
      <c r="D86" s="192"/>
      <c r="E86" s="192"/>
      <c r="F86" s="192"/>
      <c r="G86" s="192"/>
      <c r="H86" s="192"/>
      <c r="I86" s="192"/>
      <c r="J86" s="192"/>
      <c r="K86" s="192"/>
      <c r="L86" s="192"/>
      <c r="M86" s="192"/>
      <c r="N86" s="192"/>
      <c r="O86" s="192"/>
      <c r="P86" s="192"/>
      <c r="Q86" s="192"/>
      <c r="R86" s="192"/>
      <c r="S86" s="192"/>
      <c r="T86" s="192"/>
      <c r="U86" s="192"/>
      <c r="V86" s="192"/>
      <c r="W86" s="192"/>
      <c r="X86" s="192"/>
      <c r="Y86" s="192"/>
      <c r="Z86" s="192"/>
      <c r="AA86" s="192"/>
      <c r="AB86" s="192"/>
      <c r="AC86" s="192"/>
      <c r="AD86" s="192"/>
      <c r="AE86" s="192"/>
      <c r="AF86" s="192"/>
      <c r="AG86" s="192"/>
      <c r="AH86" s="192"/>
      <c r="AI86" s="192"/>
      <c r="AJ86" s="192"/>
      <c r="AK86" s="192"/>
      <c r="AL86" s="192"/>
      <c r="AM86" s="192"/>
      <c r="AN86" s="192"/>
      <c r="AO86" s="192"/>
      <c r="AP86" s="193"/>
    </row>
    <row r="87" spans="2:42">
      <c r="B87" s="4" t="s">
        <v>24</v>
      </c>
      <c r="C87" s="191"/>
      <c r="D87" s="192"/>
      <c r="E87" s="192"/>
      <c r="F87" s="192"/>
      <c r="G87" s="192"/>
      <c r="H87" s="192"/>
      <c r="I87" s="192"/>
      <c r="J87" s="192"/>
      <c r="K87" s="192"/>
      <c r="L87" s="192"/>
      <c r="M87" s="192"/>
      <c r="N87" s="192"/>
      <c r="O87" s="192"/>
      <c r="P87" s="192"/>
      <c r="Q87" s="192"/>
      <c r="R87" s="192"/>
      <c r="S87" s="192"/>
      <c r="T87" s="192"/>
      <c r="U87" s="192"/>
      <c r="V87" s="192"/>
      <c r="W87" s="192"/>
      <c r="X87" s="192"/>
      <c r="Y87" s="192"/>
      <c r="Z87" s="192"/>
      <c r="AA87" s="192"/>
      <c r="AB87" s="192"/>
      <c r="AC87" s="192"/>
      <c r="AD87" s="192"/>
      <c r="AE87" s="192"/>
      <c r="AF87" s="192"/>
      <c r="AG87" s="192"/>
      <c r="AH87" s="192"/>
      <c r="AI87" s="192"/>
      <c r="AJ87" s="192"/>
      <c r="AK87" s="192"/>
      <c r="AL87" s="192"/>
      <c r="AM87" s="192"/>
      <c r="AN87" s="192"/>
      <c r="AO87" s="192"/>
      <c r="AP87" s="193"/>
    </row>
    <row r="88" spans="2:42">
      <c r="B88" s="196">
        <v>39082</v>
      </c>
      <c r="C88" s="191">
        <v>3376</v>
      </c>
      <c r="D88" s="192">
        <v>932</v>
      </c>
      <c r="E88" s="192">
        <v>6</v>
      </c>
      <c r="F88" s="192">
        <v>34</v>
      </c>
      <c r="G88" s="192">
        <v>156</v>
      </c>
      <c r="H88" s="192">
        <v>143</v>
      </c>
      <c r="I88" s="192" t="s">
        <v>12</v>
      </c>
      <c r="J88" s="192">
        <v>1</v>
      </c>
      <c r="K88" s="192">
        <v>167</v>
      </c>
      <c r="L88" s="192">
        <v>178</v>
      </c>
      <c r="M88" s="192">
        <v>3</v>
      </c>
      <c r="N88" s="192">
        <v>47</v>
      </c>
      <c r="O88" s="192">
        <v>340</v>
      </c>
      <c r="P88" s="192">
        <v>253</v>
      </c>
      <c r="Q88" s="192">
        <v>10</v>
      </c>
      <c r="R88" s="192">
        <v>1</v>
      </c>
      <c r="S88" s="192">
        <v>97</v>
      </c>
      <c r="T88" s="192">
        <v>9</v>
      </c>
      <c r="U88" s="192">
        <v>27</v>
      </c>
      <c r="V88" s="192">
        <v>7</v>
      </c>
      <c r="W88" s="192">
        <v>108</v>
      </c>
      <c r="X88" s="192">
        <v>7</v>
      </c>
      <c r="Y88" s="192">
        <v>10</v>
      </c>
      <c r="Z88" s="192">
        <v>137</v>
      </c>
      <c r="AA88" s="192">
        <v>115</v>
      </c>
      <c r="AB88" s="192">
        <v>1</v>
      </c>
      <c r="AC88" s="192">
        <v>100</v>
      </c>
      <c r="AD88" s="192">
        <v>94</v>
      </c>
      <c r="AE88" s="192" t="s">
        <v>12</v>
      </c>
      <c r="AF88" s="192">
        <v>3</v>
      </c>
      <c r="AG88" s="192">
        <v>15</v>
      </c>
      <c r="AH88" s="192">
        <v>85</v>
      </c>
      <c r="AI88" s="192">
        <v>74</v>
      </c>
      <c r="AJ88" s="192">
        <v>10</v>
      </c>
      <c r="AK88" s="192">
        <v>24</v>
      </c>
      <c r="AL88" s="192">
        <v>129</v>
      </c>
      <c r="AM88" s="192">
        <v>1</v>
      </c>
      <c r="AN88" s="192">
        <v>28</v>
      </c>
      <c r="AO88" s="192">
        <v>23</v>
      </c>
      <c r="AP88" s="193">
        <v>1</v>
      </c>
    </row>
    <row r="89" spans="2:42">
      <c r="B89" s="4"/>
      <c r="C89" s="191"/>
      <c r="D89" s="192"/>
      <c r="E89" s="192"/>
      <c r="F89" s="192"/>
      <c r="G89" s="192"/>
      <c r="H89" s="192"/>
      <c r="I89" s="192"/>
      <c r="J89" s="192"/>
      <c r="K89" s="192"/>
      <c r="L89" s="192"/>
      <c r="M89" s="192"/>
      <c r="N89" s="192"/>
      <c r="O89" s="192"/>
      <c r="P89" s="192"/>
      <c r="Q89" s="192"/>
      <c r="R89" s="192"/>
      <c r="S89" s="192"/>
      <c r="T89" s="192"/>
      <c r="U89" s="192"/>
      <c r="V89" s="192"/>
      <c r="W89" s="192"/>
      <c r="X89" s="192"/>
      <c r="Y89" s="192"/>
      <c r="Z89" s="192"/>
      <c r="AA89" s="192"/>
      <c r="AB89" s="192"/>
      <c r="AC89" s="192"/>
      <c r="AD89" s="192"/>
      <c r="AE89" s="192"/>
      <c r="AF89" s="192"/>
      <c r="AG89" s="192"/>
      <c r="AH89" s="192"/>
      <c r="AI89" s="192"/>
      <c r="AJ89" s="192"/>
      <c r="AK89" s="192"/>
      <c r="AL89" s="192"/>
      <c r="AM89" s="192"/>
      <c r="AN89" s="192"/>
      <c r="AO89" s="192"/>
      <c r="AP89" s="193"/>
    </row>
    <row r="90" spans="2:42">
      <c r="B90" s="4" t="s">
        <v>25</v>
      </c>
      <c r="C90" s="191"/>
      <c r="D90" s="192"/>
      <c r="E90" s="192"/>
      <c r="F90" s="192"/>
      <c r="G90" s="192"/>
      <c r="H90" s="192"/>
      <c r="I90" s="192"/>
      <c r="J90" s="192"/>
      <c r="K90" s="192"/>
      <c r="L90" s="192"/>
      <c r="M90" s="192"/>
      <c r="N90" s="192"/>
      <c r="O90" s="192"/>
      <c r="P90" s="192"/>
      <c r="Q90" s="192"/>
      <c r="R90" s="192"/>
      <c r="S90" s="192"/>
      <c r="T90" s="192"/>
      <c r="U90" s="192"/>
      <c r="V90" s="192"/>
      <c r="W90" s="192"/>
      <c r="X90" s="192"/>
      <c r="Y90" s="192"/>
      <c r="Z90" s="192"/>
      <c r="AA90" s="192"/>
      <c r="AB90" s="192"/>
      <c r="AC90" s="192"/>
      <c r="AD90" s="192"/>
      <c r="AE90" s="192"/>
      <c r="AF90" s="192"/>
      <c r="AG90" s="192"/>
      <c r="AH90" s="192"/>
      <c r="AI90" s="192"/>
      <c r="AJ90" s="192"/>
      <c r="AK90" s="192"/>
      <c r="AL90" s="192"/>
      <c r="AM90" s="192"/>
      <c r="AN90" s="192"/>
      <c r="AO90" s="192"/>
      <c r="AP90" s="193"/>
    </row>
    <row r="91" spans="2:42">
      <c r="B91" s="196">
        <v>39082</v>
      </c>
      <c r="C91" s="191">
        <v>263540</v>
      </c>
      <c r="D91" s="192">
        <v>70470</v>
      </c>
      <c r="E91" s="192">
        <v>841</v>
      </c>
      <c r="F91" s="192">
        <v>3966</v>
      </c>
      <c r="G91" s="192">
        <v>10762</v>
      </c>
      <c r="H91" s="192">
        <v>9416</v>
      </c>
      <c r="I91" s="192">
        <v>184</v>
      </c>
      <c r="J91" s="192">
        <v>760</v>
      </c>
      <c r="K91" s="192">
        <v>14700</v>
      </c>
      <c r="L91" s="192">
        <v>12474</v>
      </c>
      <c r="M91" s="192">
        <v>355</v>
      </c>
      <c r="N91" s="192">
        <v>3443</v>
      </c>
      <c r="O91" s="192">
        <v>21574</v>
      </c>
      <c r="P91" s="192">
        <v>18870</v>
      </c>
      <c r="Q91" s="192">
        <v>1909</v>
      </c>
      <c r="R91" s="192">
        <v>394</v>
      </c>
      <c r="S91" s="192">
        <v>6241</v>
      </c>
      <c r="T91" s="192">
        <v>1255</v>
      </c>
      <c r="U91" s="192">
        <v>2585</v>
      </c>
      <c r="V91" s="192">
        <v>661</v>
      </c>
      <c r="W91" s="192">
        <v>9592</v>
      </c>
      <c r="X91" s="192">
        <v>482</v>
      </c>
      <c r="Y91" s="192">
        <v>1709</v>
      </c>
      <c r="Z91" s="192">
        <v>12362</v>
      </c>
      <c r="AA91" s="192">
        <v>8909</v>
      </c>
      <c r="AB91" s="192">
        <v>22</v>
      </c>
      <c r="AC91" s="192">
        <v>7845</v>
      </c>
      <c r="AD91" s="192">
        <v>6133</v>
      </c>
      <c r="AE91" s="192">
        <v>26</v>
      </c>
      <c r="AF91" s="192">
        <v>373</v>
      </c>
      <c r="AG91" s="192">
        <v>1855</v>
      </c>
      <c r="AH91" s="192">
        <v>4883</v>
      </c>
      <c r="AI91" s="192">
        <v>6209</v>
      </c>
      <c r="AJ91" s="192">
        <v>1297</v>
      </c>
      <c r="AK91" s="192">
        <v>1698</v>
      </c>
      <c r="AL91" s="192">
        <v>14402</v>
      </c>
      <c r="AM91" s="192">
        <v>301</v>
      </c>
      <c r="AN91" s="192">
        <v>3148</v>
      </c>
      <c r="AO91" s="192">
        <v>1212</v>
      </c>
      <c r="AP91" s="193">
        <v>222</v>
      </c>
    </row>
    <row r="92" spans="2:42">
      <c r="B92" s="196"/>
      <c r="C92" s="106"/>
      <c r="D92" s="110"/>
      <c r="E92" s="110"/>
      <c r="F92" s="110"/>
      <c r="G92" s="110"/>
      <c r="H92" s="110"/>
      <c r="I92" s="110"/>
      <c r="J92" s="110"/>
      <c r="K92" s="110"/>
      <c r="L92" s="110"/>
      <c r="M92" s="110"/>
      <c r="N92" s="110"/>
      <c r="O92" s="110"/>
      <c r="P92" s="110"/>
      <c r="Q92" s="110"/>
      <c r="R92" s="110"/>
      <c r="S92" s="110"/>
      <c r="T92" s="110"/>
      <c r="U92" s="110"/>
      <c r="V92" s="110"/>
      <c r="W92" s="110"/>
      <c r="X92" s="110"/>
      <c r="Y92" s="110"/>
      <c r="Z92" s="110"/>
      <c r="AA92" s="110"/>
      <c r="AB92" s="110"/>
      <c r="AC92" s="110"/>
      <c r="AD92" s="110"/>
      <c r="AE92" s="110"/>
      <c r="AF92" s="110"/>
      <c r="AG92" s="110"/>
      <c r="AH92" s="110"/>
      <c r="AI92" s="110"/>
      <c r="AJ92" s="110"/>
      <c r="AK92" s="110"/>
      <c r="AL92" s="110"/>
      <c r="AM92" s="110"/>
      <c r="AN92" s="110"/>
      <c r="AO92" s="110"/>
      <c r="AP92" s="115"/>
    </row>
    <row r="93" spans="2:42">
      <c r="B93" s="5" t="s">
        <v>759</v>
      </c>
      <c r="C93" s="106"/>
      <c r="D93" s="107"/>
      <c r="E93" s="107"/>
      <c r="F93" s="107"/>
      <c r="G93" s="107"/>
      <c r="H93" s="107"/>
      <c r="I93" s="107"/>
      <c r="J93" s="107"/>
      <c r="K93" s="107"/>
      <c r="L93" s="107"/>
      <c r="M93" s="107"/>
      <c r="N93" s="107"/>
      <c r="O93" s="107"/>
      <c r="P93" s="107"/>
      <c r="Q93" s="107"/>
      <c r="R93" s="107"/>
      <c r="S93" s="107"/>
      <c r="T93" s="107"/>
      <c r="U93" s="107"/>
      <c r="V93" s="107"/>
      <c r="W93" s="107"/>
      <c r="X93" s="107"/>
      <c r="Y93" s="107"/>
      <c r="Z93" s="107"/>
      <c r="AA93" s="107"/>
      <c r="AB93" s="107"/>
      <c r="AC93" s="107"/>
      <c r="AD93" s="107"/>
      <c r="AE93" s="107"/>
      <c r="AF93" s="107"/>
      <c r="AG93" s="107"/>
      <c r="AH93" s="107"/>
      <c r="AI93" s="107"/>
      <c r="AJ93" s="107"/>
      <c r="AK93" s="107"/>
      <c r="AL93" s="107"/>
      <c r="AM93" s="107"/>
      <c r="AN93" s="107"/>
      <c r="AO93" s="107"/>
      <c r="AP93" s="114"/>
    </row>
    <row r="94" spans="2:42">
      <c r="B94" s="4" t="s">
        <v>23</v>
      </c>
      <c r="C94" s="106"/>
      <c r="D94" s="107"/>
      <c r="E94" s="107"/>
      <c r="F94" s="107"/>
      <c r="G94" s="107"/>
      <c r="H94" s="107"/>
      <c r="I94" s="107"/>
      <c r="J94" s="107"/>
      <c r="K94" s="107"/>
      <c r="L94" s="107"/>
      <c r="M94" s="107"/>
      <c r="N94" s="107"/>
      <c r="O94" s="107"/>
      <c r="P94" s="107"/>
      <c r="Q94" s="107"/>
      <c r="R94" s="107"/>
      <c r="S94" s="107"/>
      <c r="T94" s="107"/>
      <c r="U94" s="107"/>
      <c r="V94" s="107"/>
      <c r="W94" s="107"/>
      <c r="X94" s="107"/>
      <c r="Y94" s="107"/>
      <c r="Z94" s="107"/>
      <c r="AA94" s="107"/>
      <c r="AB94" s="107"/>
      <c r="AC94" s="107"/>
      <c r="AD94" s="107"/>
      <c r="AE94" s="107"/>
      <c r="AF94" s="107"/>
      <c r="AG94" s="107"/>
      <c r="AH94" s="107"/>
      <c r="AI94" s="107"/>
      <c r="AJ94" s="107"/>
      <c r="AK94" s="107"/>
      <c r="AL94" s="107"/>
      <c r="AM94" s="107"/>
      <c r="AN94" s="107"/>
      <c r="AO94" s="107"/>
      <c r="AP94" s="114"/>
    </row>
    <row r="95" spans="2:42">
      <c r="B95" s="196">
        <v>39082</v>
      </c>
      <c r="C95" s="191">
        <v>376</v>
      </c>
      <c r="D95" s="192">
        <v>77</v>
      </c>
      <c r="E95" s="192" t="s">
        <v>12</v>
      </c>
      <c r="F95" s="192">
        <v>8</v>
      </c>
      <c r="G95" s="192">
        <v>18</v>
      </c>
      <c r="H95" s="192">
        <v>17</v>
      </c>
      <c r="I95" s="192" t="s">
        <v>12</v>
      </c>
      <c r="J95" s="192" t="s">
        <v>12</v>
      </c>
      <c r="K95" s="192">
        <v>13</v>
      </c>
      <c r="L95" s="192">
        <v>28</v>
      </c>
      <c r="M95" s="192" t="s">
        <v>12</v>
      </c>
      <c r="N95" s="192">
        <v>7</v>
      </c>
      <c r="O95" s="192">
        <v>39</v>
      </c>
      <c r="P95" s="192">
        <v>22</v>
      </c>
      <c r="Q95" s="192">
        <v>1</v>
      </c>
      <c r="R95" s="192" t="s">
        <v>12</v>
      </c>
      <c r="S95" s="192">
        <v>9</v>
      </c>
      <c r="T95" s="192">
        <v>1</v>
      </c>
      <c r="U95" s="192">
        <v>7</v>
      </c>
      <c r="V95" s="192">
        <v>1</v>
      </c>
      <c r="W95" s="192">
        <v>10</v>
      </c>
      <c r="X95" s="192" t="s">
        <v>12</v>
      </c>
      <c r="Y95" s="192" t="s">
        <v>12</v>
      </c>
      <c r="Z95" s="192">
        <v>7</v>
      </c>
      <c r="AA95" s="192">
        <v>7</v>
      </c>
      <c r="AB95" s="192">
        <v>1</v>
      </c>
      <c r="AC95" s="192">
        <v>7</v>
      </c>
      <c r="AD95" s="192">
        <v>11</v>
      </c>
      <c r="AE95" s="192" t="s">
        <v>12</v>
      </c>
      <c r="AF95" s="192" t="s">
        <v>12</v>
      </c>
      <c r="AG95" s="192">
        <v>6</v>
      </c>
      <c r="AH95" s="192">
        <v>12</v>
      </c>
      <c r="AI95" s="192">
        <v>12</v>
      </c>
      <c r="AJ95" s="192">
        <v>6</v>
      </c>
      <c r="AK95" s="192">
        <v>1</v>
      </c>
      <c r="AL95" s="192">
        <v>35</v>
      </c>
      <c r="AM95" s="192" t="s">
        <v>12</v>
      </c>
      <c r="AN95" s="192">
        <v>8</v>
      </c>
      <c r="AO95" s="192">
        <v>5</v>
      </c>
      <c r="AP95" s="193" t="s">
        <v>12</v>
      </c>
    </row>
    <row r="96" spans="2:42">
      <c r="B96" s="4"/>
      <c r="C96" s="191"/>
      <c r="D96" s="192"/>
      <c r="E96" s="192"/>
      <c r="F96" s="192"/>
      <c r="G96" s="192"/>
      <c r="H96" s="192"/>
      <c r="I96" s="192"/>
      <c r="J96" s="192"/>
      <c r="K96" s="192"/>
      <c r="L96" s="192"/>
      <c r="M96" s="192"/>
      <c r="N96" s="192"/>
      <c r="O96" s="192"/>
      <c r="P96" s="192"/>
      <c r="Q96" s="192"/>
      <c r="R96" s="192"/>
      <c r="S96" s="192"/>
      <c r="T96" s="192"/>
      <c r="U96" s="192"/>
      <c r="V96" s="192"/>
      <c r="W96" s="192"/>
      <c r="X96" s="192"/>
      <c r="Y96" s="192"/>
      <c r="Z96" s="192"/>
      <c r="AA96" s="192"/>
      <c r="AB96" s="192"/>
      <c r="AC96" s="192"/>
      <c r="AD96" s="192"/>
      <c r="AE96" s="192"/>
      <c r="AF96" s="192"/>
      <c r="AG96" s="192"/>
      <c r="AH96" s="192"/>
      <c r="AI96" s="192"/>
      <c r="AJ96" s="192"/>
      <c r="AK96" s="192"/>
      <c r="AL96" s="192"/>
      <c r="AM96" s="192"/>
      <c r="AN96" s="192"/>
      <c r="AO96" s="192"/>
      <c r="AP96" s="193"/>
    </row>
    <row r="97" spans="2:42">
      <c r="B97" s="4" t="s">
        <v>24</v>
      </c>
      <c r="C97" s="191"/>
      <c r="D97" s="192"/>
      <c r="E97" s="192"/>
      <c r="F97" s="192"/>
      <c r="G97" s="192"/>
      <c r="H97" s="192"/>
      <c r="I97" s="192"/>
      <c r="J97" s="192"/>
      <c r="K97" s="192"/>
      <c r="L97" s="192"/>
      <c r="M97" s="192"/>
      <c r="N97" s="192"/>
      <c r="O97" s="192"/>
      <c r="P97" s="192"/>
      <c r="Q97" s="192"/>
      <c r="R97" s="192"/>
      <c r="S97" s="192"/>
      <c r="T97" s="192"/>
      <c r="U97" s="192"/>
      <c r="V97" s="192"/>
      <c r="W97" s="192"/>
      <c r="X97" s="192"/>
      <c r="Y97" s="192"/>
      <c r="Z97" s="192"/>
      <c r="AA97" s="192"/>
      <c r="AB97" s="192"/>
      <c r="AC97" s="192"/>
      <c r="AD97" s="192"/>
      <c r="AE97" s="192"/>
      <c r="AF97" s="192"/>
      <c r="AG97" s="192"/>
      <c r="AH97" s="192"/>
      <c r="AI97" s="192"/>
      <c r="AJ97" s="192"/>
      <c r="AK97" s="192"/>
      <c r="AL97" s="192"/>
      <c r="AM97" s="192"/>
      <c r="AN97" s="192"/>
      <c r="AO97" s="192"/>
      <c r="AP97" s="193"/>
    </row>
    <row r="98" spans="2:42">
      <c r="B98" s="196">
        <v>39082</v>
      </c>
      <c r="C98" s="191">
        <v>2107</v>
      </c>
      <c r="D98" s="192">
        <v>440</v>
      </c>
      <c r="E98" s="192" t="s">
        <v>12</v>
      </c>
      <c r="F98" s="192">
        <v>27</v>
      </c>
      <c r="G98" s="192">
        <v>106</v>
      </c>
      <c r="H98" s="192">
        <v>111</v>
      </c>
      <c r="I98" s="192" t="s">
        <v>12</v>
      </c>
      <c r="J98" s="192">
        <v>1</v>
      </c>
      <c r="K98" s="192">
        <v>81</v>
      </c>
      <c r="L98" s="192">
        <v>148</v>
      </c>
      <c r="M98" s="192">
        <v>2</v>
      </c>
      <c r="N98" s="192">
        <v>42</v>
      </c>
      <c r="O98" s="192">
        <v>233</v>
      </c>
      <c r="P98" s="192">
        <v>154</v>
      </c>
      <c r="Q98" s="192">
        <v>8</v>
      </c>
      <c r="R98" s="192" t="s">
        <v>12</v>
      </c>
      <c r="S98" s="192">
        <v>80</v>
      </c>
      <c r="T98" s="192">
        <v>9</v>
      </c>
      <c r="U98" s="192">
        <v>27</v>
      </c>
      <c r="V98" s="192">
        <v>6</v>
      </c>
      <c r="W98" s="192">
        <v>68</v>
      </c>
      <c r="X98" s="192">
        <v>1</v>
      </c>
      <c r="Y98" s="192">
        <v>6</v>
      </c>
      <c r="Z98" s="192">
        <v>50</v>
      </c>
      <c r="AA98" s="192">
        <v>50</v>
      </c>
      <c r="AB98" s="192">
        <v>1</v>
      </c>
      <c r="AC98" s="192">
        <v>30</v>
      </c>
      <c r="AD98" s="192">
        <v>69</v>
      </c>
      <c r="AE98" s="192" t="s">
        <v>12</v>
      </c>
      <c r="AF98" s="192" t="s">
        <v>12</v>
      </c>
      <c r="AG98" s="192">
        <v>14</v>
      </c>
      <c r="AH98" s="192">
        <v>76</v>
      </c>
      <c r="AI98" s="192">
        <v>66</v>
      </c>
      <c r="AJ98" s="192">
        <v>10</v>
      </c>
      <c r="AK98" s="192">
        <v>24</v>
      </c>
      <c r="AL98" s="192">
        <v>129</v>
      </c>
      <c r="AM98" s="192" t="s">
        <v>12</v>
      </c>
      <c r="AN98" s="192">
        <v>28</v>
      </c>
      <c r="AO98" s="192">
        <v>10</v>
      </c>
      <c r="AP98" s="193" t="s">
        <v>12</v>
      </c>
    </row>
    <row r="99" spans="2:42">
      <c r="B99" s="4"/>
      <c r="C99" s="191"/>
      <c r="D99" s="192"/>
      <c r="E99" s="192"/>
      <c r="F99" s="192"/>
      <c r="G99" s="192"/>
      <c r="H99" s="192"/>
      <c r="I99" s="192"/>
      <c r="J99" s="192"/>
      <c r="K99" s="192"/>
      <c r="L99" s="192"/>
      <c r="M99" s="192"/>
      <c r="N99" s="192"/>
      <c r="O99" s="192"/>
      <c r="P99" s="192"/>
      <c r="Q99" s="192"/>
      <c r="R99" s="192"/>
      <c r="S99" s="192"/>
      <c r="T99" s="192"/>
      <c r="U99" s="192"/>
      <c r="V99" s="192"/>
      <c r="W99" s="192"/>
      <c r="X99" s="192"/>
      <c r="Y99" s="192"/>
      <c r="Z99" s="192"/>
      <c r="AA99" s="192"/>
      <c r="AB99" s="192"/>
      <c r="AC99" s="192"/>
      <c r="AD99" s="192"/>
      <c r="AE99" s="192"/>
      <c r="AF99" s="192"/>
      <c r="AG99" s="192"/>
      <c r="AH99" s="192"/>
      <c r="AI99" s="192"/>
      <c r="AJ99" s="192"/>
      <c r="AK99" s="192"/>
      <c r="AL99" s="192"/>
      <c r="AM99" s="192"/>
      <c r="AN99" s="192"/>
      <c r="AO99" s="192"/>
      <c r="AP99" s="193"/>
    </row>
    <row r="100" spans="2:42">
      <c r="B100" s="4" t="s">
        <v>25</v>
      </c>
      <c r="C100" s="191"/>
      <c r="D100" s="192"/>
      <c r="E100" s="192"/>
      <c r="F100" s="192"/>
      <c r="G100" s="192"/>
      <c r="H100" s="192"/>
      <c r="I100" s="192"/>
      <c r="J100" s="192"/>
      <c r="K100" s="192"/>
      <c r="L100" s="192"/>
      <c r="M100" s="192"/>
      <c r="N100" s="192"/>
      <c r="O100" s="192"/>
      <c r="P100" s="192"/>
      <c r="Q100" s="192"/>
      <c r="R100" s="192"/>
      <c r="S100" s="192"/>
      <c r="T100" s="192"/>
      <c r="U100" s="192"/>
      <c r="V100" s="192"/>
      <c r="W100" s="192"/>
      <c r="X100" s="192"/>
      <c r="Y100" s="192"/>
      <c r="Z100" s="192"/>
      <c r="AA100" s="192"/>
      <c r="AB100" s="192"/>
      <c r="AC100" s="192"/>
      <c r="AD100" s="192"/>
      <c r="AE100" s="192"/>
      <c r="AF100" s="192"/>
      <c r="AG100" s="192"/>
      <c r="AH100" s="192"/>
      <c r="AI100" s="192"/>
      <c r="AJ100" s="192"/>
      <c r="AK100" s="192"/>
      <c r="AL100" s="192"/>
      <c r="AM100" s="192"/>
      <c r="AN100" s="192"/>
      <c r="AO100" s="192"/>
      <c r="AP100" s="193"/>
    </row>
    <row r="101" spans="2:42">
      <c r="B101" s="196">
        <v>39082</v>
      </c>
      <c r="C101" s="191">
        <v>168327</v>
      </c>
      <c r="D101" s="192">
        <v>31096</v>
      </c>
      <c r="E101" s="192">
        <v>327</v>
      </c>
      <c r="F101" s="192">
        <v>3615</v>
      </c>
      <c r="G101" s="192">
        <v>7487</v>
      </c>
      <c r="H101" s="192">
        <v>7945</v>
      </c>
      <c r="I101" s="192">
        <v>112</v>
      </c>
      <c r="J101" s="192">
        <v>625</v>
      </c>
      <c r="K101" s="192">
        <v>8228</v>
      </c>
      <c r="L101" s="192">
        <v>9978</v>
      </c>
      <c r="M101" s="192">
        <v>206</v>
      </c>
      <c r="N101" s="192">
        <v>3150</v>
      </c>
      <c r="O101" s="192">
        <v>16738</v>
      </c>
      <c r="P101" s="192">
        <v>11853</v>
      </c>
      <c r="Q101" s="192">
        <v>1548</v>
      </c>
      <c r="R101" s="192">
        <v>12</v>
      </c>
      <c r="S101" s="192">
        <v>5377</v>
      </c>
      <c r="T101" s="192">
        <v>1242</v>
      </c>
      <c r="U101" s="192">
        <v>2539</v>
      </c>
      <c r="V101" s="192">
        <v>623</v>
      </c>
      <c r="W101" s="192">
        <v>5361</v>
      </c>
      <c r="X101" s="192">
        <v>322</v>
      </c>
      <c r="Y101" s="192">
        <v>697</v>
      </c>
      <c r="Z101" s="192">
        <v>4789</v>
      </c>
      <c r="AA101" s="192">
        <v>3644</v>
      </c>
      <c r="AB101" s="192">
        <v>20</v>
      </c>
      <c r="AC101" s="192">
        <v>3258</v>
      </c>
      <c r="AD101" s="192">
        <v>4573</v>
      </c>
      <c r="AE101" s="192">
        <v>4</v>
      </c>
      <c r="AF101" s="192">
        <v>151</v>
      </c>
      <c r="AG101" s="192">
        <v>1733</v>
      </c>
      <c r="AH101" s="192">
        <v>4589</v>
      </c>
      <c r="AI101" s="192">
        <v>5763</v>
      </c>
      <c r="AJ101" s="192">
        <v>1284</v>
      </c>
      <c r="AK101" s="192">
        <v>1693</v>
      </c>
      <c r="AL101" s="192">
        <v>14385</v>
      </c>
      <c r="AM101" s="192">
        <v>175</v>
      </c>
      <c r="AN101" s="192">
        <v>2689</v>
      </c>
      <c r="AO101" s="192">
        <v>320</v>
      </c>
      <c r="AP101" s="193">
        <v>176</v>
      </c>
    </row>
    <row r="102" spans="2:42">
      <c r="B102" s="196"/>
      <c r="C102" s="106"/>
      <c r="D102" s="110"/>
      <c r="E102" s="110"/>
      <c r="F102" s="110"/>
      <c r="G102" s="110"/>
      <c r="H102" s="110"/>
      <c r="I102" s="110"/>
      <c r="J102" s="110"/>
      <c r="K102" s="110"/>
      <c r="L102" s="110"/>
      <c r="M102" s="110"/>
      <c r="N102" s="110"/>
      <c r="O102" s="110"/>
      <c r="P102" s="110"/>
      <c r="Q102" s="110"/>
      <c r="R102" s="110"/>
      <c r="S102" s="110"/>
      <c r="T102" s="110"/>
      <c r="U102" s="110"/>
      <c r="V102" s="110"/>
      <c r="W102" s="110"/>
      <c r="X102" s="110"/>
      <c r="Y102" s="110"/>
      <c r="Z102" s="110"/>
      <c r="AA102" s="110"/>
      <c r="AB102" s="110"/>
      <c r="AC102" s="110"/>
      <c r="AD102" s="110"/>
      <c r="AE102" s="110"/>
      <c r="AF102" s="110"/>
      <c r="AG102" s="110"/>
      <c r="AH102" s="110"/>
      <c r="AI102" s="110"/>
      <c r="AJ102" s="110"/>
      <c r="AK102" s="110"/>
      <c r="AL102" s="110"/>
      <c r="AM102" s="110"/>
      <c r="AN102" s="110"/>
      <c r="AO102" s="110"/>
      <c r="AP102" s="115"/>
    </row>
    <row r="103" spans="2:42">
      <c r="B103" s="5" t="s">
        <v>760</v>
      </c>
      <c r="C103" s="106"/>
      <c r="D103" s="107"/>
      <c r="E103" s="107"/>
      <c r="F103" s="107"/>
      <c r="G103" s="107"/>
      <c r="H103" s="107"/>
      <c r="I103" s="107"/>
      <c r="J103" s="107"/>
      <c r="K103" s="107"/>
      <c r="L103" s="107"/>
      <c r="M103" s="107"/>
      <c r="N103" s="107"/>
      <c r="O103" s="107"/>
      <c r="P103" s="107"/>
      <c r="Q103" s="107"/>
      <c r="R103" s="107"/>
      <c r="S103" s="107"/>
      <c r="T103" s="107"/>
      <c r="U103" s="107"/>
      <c r="V103" s="107"/>
      <c r="W103" s="107"/>
      <c r="X103" s="107"/>
      <c r="Y103" s="107"/>
      <c r="Z103" s="107"/>
      <c r="AA103" s="107"/>
      <c r="AB103" s="107"/>
      <c r="AC103" s="107"/>
      <c r="AD103" s="107"/>
      <c r="AE103" s="107"/>
      <c r="AF103" s="107"/>
      <c r="AG103" s="107"/>
      <c r="AH103" s="107"/>
      <c r="AI103" s="107"/>
      <c r="AJ103" s="107"/>
      <c r="AK103" s="107"/>
      <c r="AL103" s="107"/>
      <c r="AM103" s="107"/>
      <c r="AN103" s="107"/>
      <c r="AO103" s="107"/>
      <c r="AP103" s="114"/>
    </row>
    <row r="104" spans="2:42">
      <c r="B104" s="4" t="s">
        <v>23</v>
      </c>
      <c r="C104" s="106"/>
      <c r="D104" s="107"/>
      <c r="E104" s="107"/>
      <c r="F104" s="107"/>
      <c r="G104" s="107"/>
      <c r="H104" s="107"/>
      <c r="I104" s="107"/>
      <c r="J104" s="107"/>
      <c r="K104" s="107"/>
      <c r="L104" s="107"/>
      <c r="M104" s="107"/>
      <c r="N104" s="107"/>
      <c r="O104" s="107"/>
      <c r="P104" s="107"/>
      <c r="Q104" s="107"/>
      <c r="R104" s="107"/>
      <c r="S104" s="107"/>
      <c r="T104" s="107"/>
      <c r="U104" s="107"/>
      <c r="V104" s="107"/>
      <c r="W104" s="107"/>
      <c r="X104" s="107"/>
      <c r="Y104" s="107"/>
      <c r="Z104" s="107"/>
      <c r="AA104" s="107"/>
      <c r="AB104" s="107"/>
      <c r="AC104" s="107"/>
      <c r="AD104" s="107"/>
      <c r="AE104" s="107"/>
      <c r="AF104" s="107"/>
      <c r="AG104" s="107"/>
      <c r="AH104" s="107"/>
      <c r="AI104" s="107"/>
      <c r="AJ104" s="107"/>
      <c r="AK104" s="107"/>
      <c r="AL104" s="107"/>
      <c r="AM104" s="107"/>
      <c r="AN104" s="107"/>
      <c r="AO104" s="107"/>
      <c r="AP104" s="114"/>
    </row>
    <row r="105" spans="2:42">
      <c r="B105" s="196">
        <v>39082</v>
      </c>
      <c r="C105" s="191">
        <v>285</v>
      </c>
      <c r="D105" s="192">
        <v>111</v>
      </c>
      <c r="E105" s="192" t="s">
        <v>12</v>
      </c>
      <c r="F105" s="192">
        <v>2</v>
      </c>
      <c r="G105" s="192">
        <v>14</v>
      </c>
      <c r="H105" s="192">
        <v>12</v>
      </c>
      <c r="I105" s="192" t="s">
        <v>12</v>
      </c>
      <c r="J105" s="192" t="s">
        <v>12</v>
      </c>
      <c r="K105" s="192">
        <v>16</v>
      </c>
      <c r="L105" s="192">
        <v>5</v>
      </c>
      <c r="M105" s="192" t="s">
        <v>12</v>
      </c>
      <c r="N105" s="192">
        <v>1</v>
      </c>
      <c r="O105" s="192">
        <v>23</v>
      </c>
      <c r="P105" s="192">
        <v>29</v>
      </c>
      <c r="Q105" s="192">
        <v>1</v>
      </c>
      <c r="R105" s="192" t="s">
        <v>12</v>
      </c>
      <c r="S105" s="192">
        <v>5</v>
      </c>
      <c r="T105" s="192" t="s">
        <v>12</v>
      </c>
      <c r="U105" s="192" t="s">
        <v>12</v>
      </c>
      <c r="V105" s="192" t="s">
        <v>12</v>
      </c>
      <c r="W105" s="192">
        <v>8</v>
      </c>
      <c r="X105" s="192" t="s">
        <v>12</v>
      </c>
      <c r="Y105" s="192" t="s">
        <v>12</v>
      </c>
      <c r="Z105" s="192">
        <v>17</v>
      </c>
      <c r="AA105" s="192">
        <v>13</v>
      </c>
      <c r="AB105" s="192" t="s">
        <v>12</v>
      </c>
      <c r="AC105" s="192">
        <v>13</v>
      </c>
      <c r="AD105" s="192">
        <v>8</v>
      </c>
      <c r="AE105" s="192" t="s">
        <v>12</v>
      </c>
      <c r="AF105" s="192" t="s">
        <v>12</v>
      </c>
      <c r="AG105" s="192" t="s">
        <v>12</v>
      </c>
      <c r="AH105" s="192">
        <v>1</v>
      </c>
      <c r="AI105" s="192">
        <v>2</v>
      </c>
      <c r="AJ105" s="192" t="s">
        <v>12</v>
      </c>
      <c r="AK105" s="192" t="s">
        <v>12</v>
      </c>
      <c r="AL105" s="192" t="s">
        <v>12</v>
      </c>
      <c r="AM105" s="192">
        <v>1</v>
      </c>
      <c r="AN105" s="192" t="s">
        <v>12</v>
      </c>
      <c r="AO105" s="192">
        <v>3</v>
      </c>
      <c r="AP105" s="193" t="s">
        <v>12</v>
      </c>
    </row>
    <row r="106" spans="2:42">
      <c r="B106" s="4"/>
      <c r="C106" s="191"/>
      <c r="D106" s="192"/>
      <c r="E106" s="192"/>
      <c r="F106" s="192"/>
      <c r="G106" s="192"/>
      <c r="H106" s="192"/>
      <c r="I106" s="192"/>
      <c r="J106" s="192"/>
      <c r="K106" s="192"/>
      <c r="L106" s="192"/>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3"/>
    </row>
    <row r="107" spans="2:42">
      <c r="B107" s="4" t="s">
        <v>24</v>
      </c>
      <c r="C107" s="191"/>
      <c r="D107" s="192"/>
      <c r="E107" s="192"/>
      <c r="F107" s="192"/>
      <c r="G107" s="192"/>
      <c r="H107" s="192"/>
      <c r="I107" s="192"/>
      <c r="J107" s="192"/>
      <c r="K107" s="192"/>
      <c r="L107" s="192"/>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3"/>
    </row>
    <row r="108" spans="2:42">
      <c r="B108" s="196">
        <v>39082</v>
      </c>
      <c r="C108" s="191">
        <v>1269</v>
      </c>
      <c r="D108" s="192">
        <v>492</v>
      </c>
      <c r="E108" s="192">
        <v>6</v>
      </c>
      <c r="F108" s="192">
        <v>7</v>
      </c>
      <c r="G108" s="192">
        <v>50</v>
      </c>
      <c r="H108" s="192">
        <v>32</v>
      </c>
      <c r="I108" s="192" t="s">
        <v>12</v>
      </c>
      <c r="J108" s="192" t="s">
        <v>12</v>
      </c>
      <c r="K108" s="192">
        <v>86</v>
      </c>
      <c r="L108" s="192">
        <v>30</v>
      </c>
      <c r="M108" s="192">
        <v>1</v>
      </c>
      <c r="N108" s="192">
        <v>5</v>
      </c>
      <c r="O108" s="192">
        <v>107</v>
      </c>
      <c r="P108" s="192">
        <v>99</v>
      </c>
      <c r="Q108" s="192">
        <v>2</v>
      </c>
      <c r="R108" s="192">
        <v>1</v>
      </c>
      <c r="S108" s="192">
        <v>17</v>
      </c>
      <c r="T108" s="192" t="s">
        <v>12</v>
      </c>
      <c r="U108" s="192" t="s">
        <v>12</v>
      </c>
      <c r="V108" s="192">
        <v>1</v>
      </c>
      <c r="W108" s="192">
        <v>40</v>
      </c>
      <c r="X108" s="192">
        <v>6</v>
      </c>
      <c r="Y108" s="192">
        <v>4</v>
      </c>
      <c r="Z108" s="192">
        <v>87</v>
      </c>
      <c r="AA108" s="192">
        <v>65</v>
      </c>
      <c r="AB108" s="192" t="s">
        <v>12</v>
      </c>
      <c r="AC108" s="192">
        <v>70</v>
      </c>
      <c r="AD108" s="192">
        <v>25</v>
      </c>
      <c r="AE108" s="192" t="s">
        <v>12</v>
      </c>
      <c r="AF108" s="192">
        <v>3</v>
      </c>
      <c r="AG108" s="192">
        <v>1</v>
      </c>
      <c r="AH108" s="192">
        <v>9</v>
      </c>
      <c r="AI108" s="192">
        <v>8</v>
      </c>
      <c r="AJ108" s="192" t="s">
        <v>12</v>
      </c>
      <c r="AK108" s="192" t="s">
        <v>12</v>
      </c>
      <c r="AL108" s="192" t="s">
        <v>12</v>
      </c>
      <c r="AM108" s="192">
        <v>1</v>
      </c>
      <c r="AN108" s="192" t="s">
        <v>12</v>
      </c>
      <c r="AO108" s="192">
        <v>13</v>
      </c>
      <c r="AP108" s="193">
        <v>1</v>
      </c>
    </row>
    <row r="109" spans="2:42">
      <c r="B109" s="4"/>
      <c r="C109" s="191"/>
      <c r="D109" s="192"/>
      <c r="E109" s="192"/>
      <c r="F109" s="192"/>
      <c r="G109" s="192"/>
      <c r="H109" s="192"/>
      <c r="I109" s="192"/>
      <c r="J109" s="192"/>
      <c r="K109" s="192"/>
      <c r="L109" s="192"/>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3"/>
    </row>
    <row r="110" spans="2:42">
      <c r="B110" s="4" t="s">
        <v>25</v>
      </c>
      <c r="C110" s="191"/>
      <c r="D110" s="192"/>
      <c r="E110" s="192"/>
      <c r="F110" s="192"/>
      <c r="G110" s="192"/>
      <c r="H110" s="192"/>
      <c r="I110" s="192"/>
      <c r="J110" s="192"/>
      <c r="K110" s="192"/>
      <c r="L110" s="192"/>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3"/>
    </row>
    <row r="111" spans="2:42">
      <c r="B111" s="196">
        <v>39082</v>
      </c>
      <c r="C111" s="191">
        <v>95213</v>
      </c>
      <c r="D111" s="192">
        <v>39374</v>
      </c>
      <c r="E111" s="192">
        <v>514</v>
      </c>
      <c r="F111" s="192">
        <v>351</v>
      </c>
      <c r="G111" s="192">
        <v>3275</v>
      </c>
      <c r="H111" s="192">
        <v>1471</v>
      </c>
      <c r="I111" s="192">
        <v>72</v>
      </c>
      <c r="J111" s="192">
        <v>135</v>
      </c>
      <c r="K111" s="192">
        <v>6472</v>
      </c>
      <c r="L111" s="192">
        <v>2496</v>
      </c>
      <c r="M111" s="192">
        <v>149</v>
      </c>
      <c r="N111" s="192">
        <v>293</v>
      </c>
      <c r="O111" s="192">
        <v>4836</v>
      </c>
      <c r="P111" s="192">
        <v>7017</v>
      </c>
      <c r="Q111" s="192">
        <v>361</v>
      </c>
      <c r="R111" s="192">
        <v>382</v>
      </c>
      <c r="S111" s="192">
        <v>864</v>
      </c>
      <c r="T111" s="192">
        <v>13</v>
      </c>
      <c r="U111" s="192">
        <v>46</v>
      </c>
      <c r="V111" s="192">
        <v>38</v>
      </c>
      <c r="W111" s="192">
        <v>4231</v>
      </c>
      <c r="X111" s="192">
        <v>160</v>
      </c>
      <c r="Y111" s="192">
        <v>1012</v>
      </c>
      <c r="Z111" s="192">
        <v>7573</v>
      </c>
      <c r="AA111" s="192">
        <v>5265</v>
      </c>
      <c r="AB111" s="192">
        <v>2</v>
      </c>
      <c r="AC111" s="192">
        <v>4587</v>
      </c>
      <c r="AD111" s="192">
        <v>1560</v>
      </c>
      <c r="AE111" s="192">
        <v>22</v>
      </c>
      <c r="AF111" s="192">
        <v>222</v>
      </c>
      <c r="AG111" s="192">
        <v>122</v>
      </c>
      <c r="AH111" s="192">
        <v>294</v>
      </c>
      <c r="AI111" s="192">
        <v>446</v>
      </c>
      <c r="AJ111" s="192">
        <v>13</v>
      </c>
      <c r="AK111" s="192">
        <v>5</v>
      </c>
      <c r="AL111" s="192">
        <v>17</v>
      </c>
      <c r="AM111" s="192">
        <v>126</v>
      </c>
      <c r="AN111" s="192">
        <v>459</v>
      </c>
      <c r="AO111" s="192">
        <v>892</v>
      </c>
      <c r="AP111" s="193">
        <v>46</v>
      </c>
    </row>
    <row r="112" spans="2:42">
      <c r="B112" s="6"/>
      <c r="C112" s="112"/>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3"/>
      <c r="AL112" s="113"/>
      <c r="AM112" s="113"/>
      <c r="AN112" s="113"/>
      <c r="AO112" s="113"/>
      <c r="AP112" s="116"/>
    </row>
    <row r="113" spans="2:2">
      <c r="B113" s="1" t="s">
        <v>486</v>
      </c>
    </row>
    <row r="114" spans="2:2">
      <c r="B114" s="9" t="s">
        <v>774</v>
      </c>
    </row>
    <row r="115" spans="2:2">
      <c r="B115" s="1" t="s">
        <v>28</v>
      </c>
    </row>
    <row r="116" spans="2:2">
      <c r="B116" s="1" t="s">
        <v>785</v>
      </c>
    </row>
    <row r="117" spans="2:2">
      <c r="B117" s="1" t="s">
        <v>1229</v>
      </c>
    </row>
  </sheetData>
  <mergeCells count="2">
    <mergeCell ref="Y1:AC1"/>
    <mergeCell ref="AS1:AU1"/>
  </mergeCells>
  <phoneticPr fontId="7"/>
  <hyperlinks>
    <hyperlink ref="AS1" location="目次!A1" display="＜目次へ戻る＞"/>
  </hyperlinks>
  <printOptions horizontalCentered="1"/>
  <pageMargins left="0.70866141732283472" right="0.70866141732283472" top="0.74803149606299213" bottom="0.74803149606299213" header="0.31496062992125984" footer="0.31496062992125984"/>
  <pageSetup paperSize="9" scale="52" fitToHeight="2" orientation="landscape" r:id="rId1"/>
  <rowBreaks count="1" manualBreakCount="1">
    <brk id="79" max="16383"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R83"/>
  <sheetViews>
    <sheetView showGridLines="0" workbookViewId="0">
      <selection activeCell="T25" sqref="T25"/>
    </sheetView>
  </sheetViews>
  <sheetFormatPr defaultRowHeight="11.25"/>
  <cols>
    <col min="1" max="1" width="0.75" style="1" customWidth="1"/>
    <col min="2" max="2" width="9.5" style="1" customWidth="1"/>
    <col min="3" max="3" width="7.125" style="1" bestFit="1" customWidth="1"/>
    <col min="4" max="5" width="5.5" style="1" customWidth="1"/>
    <col min="6" max="6" width="6" style="1" customWidth="1"/>
    <col min="7" max="7" width="6" style="1" bestFit="1" customWidth="1"/>
    <col min="8" max="8" width="5.5" style="1" customWidth="1"/>
    <col min="9" max="10" width="6" style="1" customWidth="1"/>
    <col min="11" max="11" width="5.5" style="1" customWidth="1"/>
    <col min="12" max="12" width="6" style="1" customWidth="1"/>
    <col min="13" max="14" width="5.5" style="1" customWidth="1"/>
    <col min="15" max="15" width="6" style="1" customWidth="1"/>
    <col min="16" max="18" width="5.5" style="1" customWidth="1"/>
    <col min="19" max="19" width="2" style="1" customWidth="1"/>
    <col min="20" max="16384" width="9" style="1"/>
  </cols>
  <sheetData>
    <row r="1" spans="2:18" ht="13.5" customHeight="1">
      <c r="B1" s="1" t="s">
        <v>764</v>
      </c>
      <c r="Q1" s="917" t="s">
        <v>640</v>
      </c>
      <c r="R1" s="917"/>
    </row>
    <row r="2" spans="2:18">
      <c r="B2" s="9"/>
      <c r="C2" s="9"/>
      <c r="D2" s="9"/>
      <c r="E2" s="9"/>
      <c r="F2" s="9"/>
      <c r="J2" s="9"/>
      <c r="K2" s="9"/>
      <c r="L2" s="9"/>
      <c r="M2" s="9"/>
      <c r="N2" s="9"/>
      <c r="O2" s="9"/>
      <c r="P2" s="9"/>
      <c r="Q2" s="9"/>
      <c r="R2" s="9"/>
    </row>
    <row r="3" spans="2:18" s="271" customFormat="1">
      <c r="B3" s="35"/>
      <c r="C3" s="402"/>
      <c r="D3" s="403"/>
      <c r="E3" s="403"/>
      <c r="F3" s="403"/>
      <c r="G3" s="403"/>
      <c r="H3" s="403"/>
      <c r="I3" s="403"/>
      <c r="J3" s="403"/>
      <c r="K3" s="403"/>
      <c r="L3" s="403"/>
      <c r="M3" s="403"/>
      <c r="N3" s="403"/>
      <c r="O3" s="403"/>
      <c r="P3" s="403"/>
      <c r="Q3" s="403"/>
      <c r="R3" s="404"/>
    </row>
    <row r="4" spans="2:18" s="271" customFormat="1" ht="22.5">
      <c r="B4" s="38"/>
      <c r="C4" s="765" t="s">
        <v>1103</v>
      </c>
      <c r="D4" s="181" t="s">
        <v>1102</v>
      </c>
      <c r="E4" s="181" t="s">
        <v>735</v>
      </c>
      <c r="F4" s="181" t="s">
        <v>736</v>
      </c>
      <c r="G4" s="181" t="s">
        <v>737</v>
      </c>
      <c r="H4" s="181" t="s">
        <v>738</v>
      </c>
      <c r="I4" s="181" t="s">
        <v>739</v>
      </c>
      <c r="J4" s="181" t="s">
        <v>740</v>
      </c>
      <c r="K4" s="181" t="s">
        <v>741</v>
      </c>
      <c r="L4" s="181" t="s">
        <v>742</v>
      </c>
      <c r="M4" s="181" t="s">
        <v>743</v>
      </c>
      <c r="N4" s="181" t="s">
        <v>744</v>
      </c>
      <c r="O4" s="181" t="s">
        <v>745</v>
      </c>
      <c r="P4" s="181" t="s">
        <v>746</v>
      </c>
      <c r="Q4" s="372" t="s">
        <v>1101</v>
      </c>
      <c r="R4" s="181" t="s">
        <v>1100</v>
      </c>
    </row>
    <row r="5" spans="2:18">
      <c r="B5" s="4"/>
      <c r="C5" s="432" t="s">
        <v>840</v>
      </c>
      <c r="D5" s="463" t="s">
        <v>840</v>
      </c>
      <c r="E5" s="463" t="s">
        <v>840</v>
      </c>
      <c r="F5" s="463" t="s">
        <v>840</v>
      </c>
      <c r="G5" s="463" t="s">
        <v>840</v>
      </c>
      <c r="H5" s="463" t="s">
        <v>840</v>
      </c>
      <c r="I5" s="463" t="s">
        <v>840</v>
      </c>
      <c r="J5" s="463" t="s">
        <v>840</v>
      </c>
      <c r="K5" s="463" t="s">
        <v>840</v>
      </c>
      <c r="L5" s="463" t="s">
        <v>840</v>
      </c>
      <c r="M5" s="463" t="s">
        <v>840</v>
      </c>
      <c r="N5" s="463" t="s">
        <v>840</v>
      </c>
      <c r="O5" s="463" t="s">
        <v>840</v>
      </c>
      <c r="P5" s="463" t="s">
        <v>840</v>
      </c>
      <c r="Q5" s="463" t="s">
        <v>840</v>
      </c>
      <c r="R5" s="498" t="s">
        <v>895</v>
      </c>
    </row>
    <row r="6" spans="2:18">
      <c r="B6" s="5" t="s">
        <v>749</v>
      </c>
      <c r="C6" s="106"/>
      <c r="D6" s="107"/>
      <c r="E6" s="107"/>
      <c r="F6" s="107"/>
      <c r="G6" s="107"/>
      <c r="H6" s="107"/>
      <c r="I6" s="107"/>
      <c r="J6" s="107"/>
      <c r="K6" s="107"/>
      <c r="L6" s="107"/>
      <c r="M6" s="107"/>
      <c r="N6" s="107"/>
      <c r="O6" s="107"/>
      <c r="P6" s="107"/>
      <c r="Q6" s="107"/>
      <c r="R6" s="380"/>
    </row>
    <row r="7" spans="2:18">
      <c r="B7" s="4" t="s">
        <v>23</v>
      </c>
      <c r="C7" s="109"/>
      <c r="D7" s="110"/>
      <c r="E7" s="110"/>
      <c r="F7" s="110"/>
      <c r="G7" s="110"/>
      <c r="H7" s="110"/>
      <c r="I7" s="110"/>
      <c r="J7" s="110"/>
      <c r="K7" s="110"/>
      <c r="L7" s="110"/>
      <c r="M7" s="110"/>
      <c r="N7" s="110"/>
      <c r="O7" s="110"/>
      <c r="P7" s="110"/>
      <c r="Q7" s="110"/>
      <c r="R7" s="381"/>
    </row>
    <row r="8" spans="2:18">
      <c r="B8" s="196">
        <v>39082</v>
      </c>
      <c r="C8" s="109">
        <v>204</v>
      </c>
      <c r="D8" s="110">
        <v>1</v>
      </c>
      <c r="E8" s="110">
        <v>8</v>
      </c>
      <c r="F8" s="110">
        <v>12</v>
      </c>
      <c r="G8" s="110">
        <v>13</v>
      </c>
      <c r="H8" s="110">
        <v>31</v>
      </c>
      <c r="I8" s="110">
        <v>33</v>
      </c>
      <c r="J8" s="110">
        <v>21</v>
      </c>
      <c r="K8" s="110">
        <v>29</v>
      </c>
      <c r="L8" s="110">
        <v>17</v>
      </c>
      <c r="M8" s="110">
        <v>8</v>
      </c>
      <c r="N8" s="110">
        <v>11</v>
      </c>
      <c r="O8" s="110">
        <v>8</v>
      </c>
      <c r="P8" s="110">
        <v>4</v>
      </c>
      <c r="Q8" s="110">
        <v>8</v>
      </c>
      <c r="R8" s="381">
        <v>53</v>
      </c>
    </row>
    <row r="9" spans="2:18">
      <c r="B9" s="196">
        <v>39813</v>
      </c>
      <c r="C9" s="109">
        <v>216</v>
      </c>
      <c r="D9" s="110">
        <v>1</v>
      </c>
      <c r="E9" s="110">
        <v>7</v>
      </c>
      <c r="F9" s="110">
        <v>18</v>
      </c>
      <c r="G9" s="110">
        <v>17</v>
      </c>
      <c r="H9" s="110">
        <v>25</v>
      </c>
      <c r="I9" s="110">
        <v>33</v>
      </c>
      <c r="J9" s="110">
        <v>23</v>
      </c>
      <c r="K9" s="110">
        <v>30</v>
      </c>
      <c r="L9" s="110">
        <v>18</v>
      </c>
      <c r="M9" s="110">
        <v>15</v>
      </c>
      <c r="N9" s="110">
        <v>7</v>
      </c>
      <c r="O9" s="110">
        <v>11</v>
      </c>
      <c r="P9" s="110">
        <v>4</v>
      </c>
      <c r="Q9" s="110">
        <v>7</v>
      </c>
      <c r="R9" s="381">
        <v>53</v>
      </c>
    </row>
    <row r="10" spans="2:18">
      <c r="B10" s="196">
        <v>40543</v>
      </c>
      <c r="C10" s="109">
        <v>214</v>
      </c>
      <c r="D10" s="110" t="s">
        <v>12</v>
      </c>
      <c r="E10" s="110">
        <v>7</v>
      </c>
      <c r="F10" s="110">
        <v>22</v>
      </c>
      <c r="G10" s="110">
        <v>16</v>
      </c>
      <c r="H10" s="110">
        <v>13</v>
      </c>
      <c r="I10" s="110">
        <v>34</v>
      </c>
      <c r="J10" s="110">
        <v>33</v>
      </c>
      <c r="K10" s="110">
        <v>22</v>
      </c>
      <c r="L10" s="110">
        <v>25</v>
      </c>
      <c r="M10" s="110">
        <v>18</v>
      </c>
      <c r="N10" s="110">
        <v>2</v>
      </c>
      <c r="O10" s="110">
        <v>11</v>
      </c>
      <c r="P10" s="110">
        <v>7</v>
      </c>
      <c r="Q10" s="110">
        <v>4</v>
      </c>
      <c r="R10" s="381">
        <v>53.1</v>
      </c>
    </row>
    <row r="11" spans="2:18">
      <c r="B11" s="196">
        <v>41274</v>
      </c>
      <c r="C11" s="109">
        <v>198</v>
      </c>
      <c r="D11" s="110" t="s">
        <v>12</v>
      </c>
      <c r="E11" s="110">
        <v>3</v>
      </c>
      <c r="F11" s="110">
        <v>17</v>
      </c>
      <c r="G11" s="110">
        <v>21</v>
      </c>
      <c r="H11" s="110">
        <v>15</v>
      </c>
      <c r="I11" s="110">
        <v>24</v>
      </c>
      <c r="J11" s="110">
        <v>35</v>
      </c>
      <c r="K11" s="110">
        <v>19</v>
      </c>
      <c r="L11" s="110">
        <v>29</v>
      </c>
      <c r="M11" s="110">
        <v>15</v>
      </c>
      <c r="N11" s="110">
        <v>6</v>
      </c>
      <c r="O11" s="110">
        <v>4</v>
      </c>
      <c r="P11" s="110">
        <v>7</v>
      </c>
      <c r="Q11" s="110">
        <v>3</v>
      </c>
      <c r="R11" s="381">
        <v>53.3</v>
      </c>
    </row>
    <row r="12" spans="2:18">
      <c r="B12" s="196">
        <v>42004</v>
      </c>
      <c r="C12" s="109">
        <v>198</v>
      </c>
      <c r="D12" s="110" t="s">
        <v>12</v>
      </c>
      <c r="E12" s="110">
        <v>7</v>
      </c>
      <c r="F12" s="110">
        <v>17</v>
      </c>
      <c r="G12" s="110">
        <v>16</v>
      </c>
      <c r="H12" s="110">
        <v>18</v>
      </c>
      <c r="I12" s="110">
        <v>20</v>
      </c>
      <c r="J12" s="110">
        <v>30</v>
      </c>
      <c r="K12" s="110">
        <v>25</v>
      </c>
      <c r="L12" s="110">
        <v>26</v>
      </c>
      <c r="M12" s="110">
        <v>15</v>
      </c>
      <c r="N12" s="110">
        <v>12</v>
      </c>
      <c r="O12" s="110">
        <v>1</v>
      </c>
      <c r="P12" s="110">
        <v>7</v>
      </c>
      <c r="Q12" s="110">
        <v>4</v>
      </c>
      <c r="R12" s="381">
        <v>53.6</v>
      </c>
    </row>
    <row r="13" spans="2:18">
      <c r="B13" s="196">
        <v>42735</v>
      </c>
      <c r="C13" s="109">
        <v>215</v>
      </c>
      <c r="D13" s="110" t="s">
        <v>12</v>
      </c>
      <c r="E13" s="110">
        <v>10</v>
      </c>
      <c r="F13" s="110">
        <v>14</v>
      </c>
      <c r="G13" s="110">
        <v>23</v>
      </c>
      <c r="H13" s="110">
        <v>18</v>
      </c>
      <c r="I13" s="110">
        <v>13</v>
      </c>
      <c r="J13" s="110">
        <v>30</v>
      </c>
      <c r="K13" s="110">
        <v>32</v>
      </c>
      <c r="L13" s="110">
        <v>20</v>
      </c>
      <c r="M13" s="110">
        <v>26</v>
      </c>
      <c r="N13" s="110">
        <v>11</v>
      </c>
      <c r="O13" s="110">
        <v>6</v>
      </c>
      <c r="P13" s="110">
        <v>6</v>
      </c>
      <c r="Q13" s="110">
        <v>6</v>
      </c>
      <c r="R13" s="381">
        <v>54.2</v>
      </c>
    </row>
    <row r="14" spans="2:18">
      <c r="B14" s="4"/>
      <c r="C14" s="109"/>
      <c r="D14" s="110"/>
      <c r="E14" s="110"/>
      <c r="F14" s="110"/>
      <c r="G14" s="110"/>
      <c r="H14" s="110"/>
      <c r="I14" s="110"/>
      <c r="J14" s="110"/>
      <c r="K14" s="110"/>
      <c r="L14" s="110"/>
      <c r="M14" s="110"/>
      <c r="N14" s="110"/>
      <c r="O14" s="110"/>
      <c r="P14" s="110"/>
      <c r="Q14" s="110"/>
      <c r="R14" s="381"/>
    </row>
    <row r="15" spans="2:18">
      <c r="B15" s="4" t="s">
        <v>24</v>
      </c>
      <c r="C15" s="109"/>
      <c r="D15" s="110"/>
      <c r="E15" s="110"/>
      <c r="F15" s="110"/>
      <c r="G15" s="110"/>
      <c r="H15" s="110"/>
      <c r="I15" s="110"/>
      <c r="J15" s="110"/>
      <c r="K15" s="110"/>
      <c r="L15" s="110"/>
      <c r="M15" s="110"/>
      <c r="N15" s="110"/>
      <c r="O15" s="110"/>
      <c r="P15" s="110"/>
      <c r="Q15" s="110"/>
      <c r="R15" s="381"/>
    </row>
    <row r="16" spans="2:18">
      <c r="B16" s="196">
        <v>39082</v>
      </c>
      <c r="C16" s="109">
        <v>930</v>
      </c>
      <c r="D16" s="110">
        <v>2</v>
      </c>
      <c r="E16" s="110">
        <v>37</v>
      </c>
      <c r="F16" s="110">
        <v>81</v>
      </c>
      <c r="G16" s="110">
        <v>107</v>
      </c>
      <c r="H16" s="110">
        <v>122</v>
      </c>
      <c r="I16" s="110">
        <v>142</v>
      </c>
      <c r="J16" s="110">
        <v>112</v>
      </c>
      <c r="K16" s="110">
        <v>127</v>
      </c>
      <c r="L16" s="110">
        <v>60</v>
      </c>
      <c r="M16" s="110">
        <v>32</v>
      </c>
      <c r="N16" s="110">
        <v>40</v>
      </c>
      <c r="O16" s="110">
        <v>25</v>
      </c>
      <c r="P16" s="110">
        <v>24</v>
      </c>
      <c r="Q16" s="110">
        <v>19</v>
      </c>
      <c r="R16" s="381">
        <v>50.9</v>
      </c>
    </row>
    <row r="17" spans="2:18">
      <c r="B17" s="196">
        <v>39813</v>
      </c>
      <c r="C17" s="109">
        <v>960</v>
      </c>
      <c r="D17" s="110">
        <v>2</v>
      </c>
      <c r="E17" s="110">
        <v>39</v>
      </c>
      <c r="F17" s="110">
        <v>77</v>
      </c>
      <c r="G17" s="110">
        <v>124</v>
      </c>
      <c r="H17" s="110">
        <v>109</v>
      </c>
      <c r="I17" s="110">
        <v>135</v>
      </c>
      <c r="J17" s="110">
        <v>121</v>
      </c>
      <c r="K17" s="110">
        <v>121</v>
      </c>
      <c r="L17" s="110">
        <v>90</v>
      </c>
      <c r="M17" s="110">
        <v>45</v>
      </c>
      <c r="N17" s="110">
        <v>30</v>
      </c>
      <c r="O17" s="110">
        <v>30</v>
      </c>
      <c r="P17" s="110">
        <v>23</v>
      </c>
      <c r="Q17" s="110">
        <v>14</v>
      </c>
      <c r="R17" s="381">
        <v>50.9</v>
      </c>
    </row>
    <row r="18" spans="2:18">
      <c r="B18" s="196">
        <v>40543</v>
      </c>
      <c r="C18" s="109">
        <v>954</v>
      </c>
      <c r="D18" s="110" t="s">
        <v>12</v>
      </c>
      <c r="E18" s="110">
        <v>47</v>
      </c>
      <c r="F18" s="110">
        <v>75</v>
      </c>
      <c r="G18" s="110">
        <v>102</v>
      </c>
      <c r="H18" s="110">
        <v>103</v>
      </c>
      <c r="I18" s="110">
        <v>133</v>
      </c>
      <c r="J18" s="110">
        <v>134</v>
      </c>
      <c r="K18" s="110">
        <v>111</v>
      </c>
      <c r="L18" s="110">
        <v>106</v>
      </c>
      <c r="M18" s="110">
        <v>55</v>
      </c>
      <c r="N18" s="110">
        <v>24</v>
      </c>
      <c r="O18" s="110">
        <v>32</v>
      </c>
      <c r="P18" s="110">
        <v>19</v>
      </c>
      <c r="Q18" s="110">
        <v>13</v>
      </c>
      <c r="R18" s="381">
        <v>51.3</v>
      </c>
    </row>
    <row r="19" spans="2:18">
      <c r="B19" s="196">
        <v>41274</v>
      </c>
      <c r="C19" s="109">
        <v>968</v>
      </c>
      <c r="D19" s="110">
        <v>2</v>
      </c>
      <c r="E19" s="110">
        <v>39</v>
      </c>
      <c r="F19" s="110">
        <v>66</v>
      </c>
      <c r="G19" s="110">
        <v>106</v>
      </c>
      <c r="H19" s="110">
        <v>123</v>
      </c>
      <c r="I19" s="110">
        <v>118</v>
      </c>
      <c r="J19" s="110">
        <v>134</v>
      </c>
      <c r="K19" s="110">
        <v>114</v>
      </c>
      <c r="L19" s="110">
        <v>112</v>
      </c>
      <c r="M19" s="110">
        <v>71</v>
      </c>
      <c r="N19" s="110">
        <v>25</v>
      </c>
      <c r="O19" s="110">
        <v>22</v>
      </c>
      <c r="P19" s="110">
        <v>19</v>
      </c>
      <c r="Q19" s="110">
        <v>17</v>
      </c>
      <c r="R19" s="381">
        <v>51.7</v>
      </c>
    </row>
    <row r="20" spans="2:18">
      <c r="B20" s="196">
        <v>42004</v>
      </c>
      <c r="C20" s="109">
        <v>961</v>
      </c>
      <c r="D20" s="110" t="s">
        <v>12</v>
      </c>
      <c r="E20" s="110">
        <v>44</v>
      </c>
      <c r="F20" s="110">
        <v>63</v>
      </c>
      <c r="G20" s="110">
        <v>81</v>
      </c>
      <c r="H20" s="110">
        <v>122</v>
      </c>
      <c r="I20" s="110">
        <v>108</v>
      </c>
      <c r="J20" s="110">
        <v>131</v>
      </c>
      <c r="K20" s="110">
        <v>123</v>
      </c>
      <c r="L20" s="110">
        <v>111</v>
      </c>
      <c r="M20" s="110">
        <v>90</v>
      </c>
      <c r="N20" s="110">
        <v>35</v>
      </c>
      <c r="O20" s="110">
        <v>18</v>
      </c>
      <c r="P20" s="110">
        <v>15</v>
      </c>
      <c r="Q20" s="110">
        <v>20</v>
      </c>
      <c r="R20" s="381">
        <v>52.5</v>
      </c>
    </row>
    <row r="21" spans="2:18">
      <c r="B21" s="196">
        <v>42735</v>
      </c>
      <c r="C21" s="109">
        <v>979</v>
      </c>
      <c r="D21" s="110" t="s">
        <v>12</v>
      </c>
      <c r="E21" s="110">
        <v>34</v>
      </c>
      <c r="F21" s="110">
        <v>61</v>
      </c>
      <c r="G21" s="110">
        <v>91</v>
      </c>
      <c r="H21" s="110">
        <v>108</v>
      </c>
      <c r="I21" s="110">
        <v>122</v>
      </c>
      <c r="J21" s="110">
        <v>120</v>
      </c>
      <c r="K21" s="110">
        <v>136</v>
      </c>
      <c r="L21" s="110">
        <v>105</v>
      </c>
      <c r="M21" s="110">
        <v>103</v>
      </c>
      <c r="N21" s="110">
        <v>44</v>
      </c>
      <c r="O21" s="110">
        <v>21</v>
      </c>
      <c r="P21" s="110">
        <v>19</v>
      </c>
      <c r="Q21" s="110">
        <v>15</v>
      </c>
      <c r="R21" s="381">
        <v>53.2</v>
      </c>
    </row>
    <row r="22" spans="2:18">
      <c r="B22" s="4"/>
      <c r="C22" s="109"/>
      <c r="D22" s="110"/>
      <c r="E22" s="110"/>
      <c r="F22" s="110"/>
      <c r="G22" s="110"/>
      <c r="H22" s="110"/>
      <c r="I22" s="110"/>
      <c r="J22" s="110"/>
      <c r="K22" s="110"/>
      <c r="L22" s="110"/>
      <c r="M22" s="110"/>
      <c r="N22" s="110"/>
      <c r="O22" s="110"/>
      <c r="P22" s="110"/>
      <c r="Q22" s="110"/>
      <c r="R22" s="381"/>
    </row>
    <row r="23" spans="2:18">
      <c r="B23" s="4" t="s">
        <v>25</v>
      </c>
      <c r="C23" s="109"/>
      <c r="D23" s="110"/>
      <c r="E23" s="110"/>
      <c r="F23" s="110"/>
      <c r="G23" s="110"/>
      <c r="H23" s="110"/>
      <c r="I23" s="110"/>
      <c r="J23" s="110"/>
      <c r="K23" s="110"/>
      <c r="L23" s="110"/>
      <c r="M23" s="110"/>
      <c r="N23" s="110"/>
      <c r="O23" s="110"/>
      <c r="P23" s="110"/>
      <c r="Q23" s="110"/>
      <c r="R23" s="381"/>
    </row>
    <row r="24" spans="2:18">
      <c r="B24" s="196">
        <v>39082</v>
      </c>
      <c r="C24" s="109">
        <v>97198</v>
      </c>
      <c r="D24" s="110">
        <v>224</v>
      </c>
      <c r="E24" s="110">
        <v>7960</v>
      </c>
      <c r="F24" s="110">
        <v>10366</v>
      </c>
      <c r="G24" s="110">
        <v>11596</v>
      </c>
      <c r="H24" s="110">
        <v>12167</v>
      </c>
      <c r="I24" s="110">
        <v>14643</v>
      </c>
      <c r="J24" s="110">
        <v>12900</v>
      </c>
      <c r="K24" s="110">
        <v>10978</v>
      </c>
      <c r="L24" s="110">
        <v>5155</v>
      </c>
      <c r="M24" s="110">
        <v>3550</v>
      </c>
      <c r="N24" s="110">
        <v>2707</v>
      </c>
      <c r="O24" s="110">
        <v>2467</v>
      </c>
      <c r="P24" s="110">
        <v>1623</v>
      </c>
      <c r="Q24" s="110">
        <v>862</v>
      </c>
      <c r="R24" s="381">
        <v>48.1</v>
      </c>
    </row>
    <row r="25" spans="2:18">
      <c r="B25" s="196">
        <v>39813</v>
      </c>
      <c r="C25" s="109">
        <v>99426</v>
      </c>
      <c r="D25" s="110">
        <v>203</v>
      </c>
      <c r="E25" s="110">
        <v>7700</v>
      </c>
      <c r="F25" s="110">
        <v>10161</v>
      </c>
      <c r="G25" s="110">
        <v>11190</v>
      </c>
      <c r="H25" s="110">
        <v>11996</v>
      </c>
      <c r="I25" s="110">
        <v>14094</v>
      </c>
      <c r="J25" s="110">
        <v>13988</v>
      </c>
      <c r="K25" s="110">
        <v>11277</v>
      </c>
      <c r="L25" s="110">
        <v>7490</v>
      </c>
      <c r="M25" s="110">
        <v>3851</v>
      </c>
      <c r="N25" s="110">
        <v>2776</v>
      </c>
      <c r="O25" s="110">
        <v>2122</v>
      </c>
      <c r="P25" s="110">
        <v>1685</v>
      </c>
      <c r="Q25" s="110">
        <v>893</v>
      </c>
      <c r="R25" s="381">
        <v>48.6</v>
      </c>
    </row>
    <row r="26" spans="2:18">
      <c r="B26" s="196">
        <v>40543</v>
      </c>
      <c r="C26" s="109">
        <v>101576</v>
      </c>
      <c r="D26" s="110">
        <v>174</v>
      </c>
      <c r="E26" s="110">
        <v>7686</v>
      </c>
      <c r="F26" s="110">
        <v>9772</v>
      </c>
      <c r="G26" s="110">
        <v>11045</v>
      </c>
      <c r="H26" s="110">
        <v>11489</v>
      </c>
      <c r="I26" s="110">
        <v>13297</v>
      </c>
      <c r="J26" s="110">
        <v>14574</v>
      </c>
      <c r="K26" s="110">
        <v>12009</v>
      </c>
      <c r="L26" s="110">
        <v>9748</v>
      </c>
      <c r="M26" s="110">
        <v>4213</v>
      </c>
      <c r="N26" s="110">
        <v>2911</v>
      </c>
      <c r="O26" s="110">
        <v>1938</v>
      </c>
      <c r="P26" s="110">
        <v>1675</v>
      </c>
      <c r="Q26" s="110">
        <v>1045</v>
      </c>
      <c r="R26" s="381">
        <v>49.3</v>
      </c>
    </row>
    <row r="27" spans="2:18">
      <c r="B27" s="196">
        <v>41274</v>
      </c>
      <c r="C27" s="109">
        <v>102551</v>
      </c>
      <c r="D27" s="110">
        <v>178</v>
      </c>
      <c r="E27" s="110">
        <v>7424</v>
      </c>
      <c r="F27" s="110">
        <v>9539</v>
      </c>
      <c r="G27" s="110">
        <v>10495</v>
      </c>
      <c r="H27" s="110">
        <v>11539</v>
      </c>
      <c r="I27" s="110">
        <v>12111</v>
      </c>
      <c r="J27" s="110">
        <v>14256</v>
      </c>
      <c r="K27" s="110">
        <v>13222</v>
      </c>
      <c r="L27" s="110">
        <v>10507</v>
      </c>
      <c r="M27" s="110">
        <v>5575</v>
      </c>
      <c r="N27" s="110">
        <v>3042</v>
      </c>
      <c r="O27" s="110">
        <v>2086</v>
      </c>
      <c r="P27" s="110">
        <v>1466</v>
      </c>
      <c r="Q27" s="110">
        <v>1111</v>
      </c>
      <c r="R27" s="381">
        <v>49.9</v>
      </c>
    </row>
    <row r="28" spans="2:18">
      <c r="B28" s="196">
        <v>42004</v>
      </c>
      <c r="C28" s="109">
        <v>103972</v>
      </c>
      <c r="D28" s="110">
        <v>151</v>
      </c>
      <c r="E28" s="110">
        <v>6985</v>
      </c>
      <c r="F28" s="110">
        <v>9526</v>
      </c>
      <c r="G28" s="110">
        <v>10155</v>
      </c>
      <c r="H28" s="110">
        <v>11350</v>
      </c>
      <c r="I28" s="110">
        <v>11844</v>
      </c>
      <c r="J28" s="110">
        <v>13380</v>
      </c>
      <c r="K28" s="110">
        <v>13987</v>
      </c>
      <c r="L28" s="110">
        <v>10807</v>
      </c>
      <c r="M28" s="110">
        <v>7813</v>
      </c>
      <c r="N28" s="110">
        <v>3359</v>
      </c>
      <c r="O28" s="110">
        <v>2160</v>
      </c>
      <c r="P28" s="110">
        <v>1263</v>
      </c>
      <c r="Q28" s="110">
        <v>1192</v>
      </c>
      <c r="R28" s="381">
        <v>50.5</v>
      </c>
    </row>
    <row r="29" spans="2:18">
      <c r="B29" s="196">
        <v>42735</v>
      </c>
      <c r="C29" s="109">
        <v>104533</v>
      </c>
      <c r="D29" s="110">
        <v>143</v>
      </c>
      <c r="E29" s="110">
        <v>6373</v>
      </c>
      <c r="F29" s="110">
        <v>9527</v>
      </c>
      <c r="G29" s="110">
        <v>9943</v>
      </c>
      <c r="H29" s="110">
        <v>10967</v>
      </c>
      <c r="I29" s="110">
        <v>11888</v>
      </c>
      <c r="J29" s="110">
        <v>12014</v>
      </c>
      <c r="K29" s="110">
        <v>14098</v>
      </c>
      <c r="L29" s="110">
        <v>11933</v>
      </c>
      <c r="M29" s="110">
        <v>9220</v>
      </c>
      <c r="N29" s="110">
        <v>3740</v>
      </c>
      <c r="O29" s="110">
        <v>2246</v>
      </c>
      <c r="P29" s="110">
        <v>1317</v>
      </c>
      <c r="Q29" s="110">
        <v>1124</v>
      </c>
      <c r="R29" s="381">
        <v>51.2</v>
      </c>
    </row>
    <row r="30" spans="2:18">
      <c r="B30" s="196"/>
      <c r="C30" s="109"/>
      <c r="D30" s="110"/>
      <c r="E30" s="110"/>
      <c r="F30" s="110"/>
      <c r="G30" s="110"/>
      <c r="H30" s="110"/>
      <c r="I30" s="110"/>
      <c r="J30" s="110"/>
      <c r="K30" s="110"/>
      <c r="L30" s="110"/>
      <c r="M30" s="110"/>
      <c r="N30" s="110"/>
      <c r="O30" s="110"/>
      <c r="P30" s="110"/>
      <c r="Q30" s="110"/>
      <c r="R30" s="381"/>
    </row>
    <row r="31" spans="2:18">
      <c r="B31" s="5" t="s">
        <v>750</v>
      </c>
      <c r="C31" s="106"/>
      <c r="D31" s="107"/>
      <c r="E31" s="107"/>
      <c r="F31" s="107"/>
      <c r="G31" s="107"/>
      <c r="H31" s="107"/>
      <c r="I31" s="107"/>
      <c r="J31" s="107"/>
      <c r="K31" s="107"/>
      <c r="L31" s="107"/>
      <c r="M31" s="107"/>
      <c r="N31" s="107"/>
      <c r="O31" s="107"/>
      <c r="P31" s="107"/>
      <c r="Q31" s="107"/>
      <c r="R31" s="380"/>
    </row>
    <row r="32" spans="2:18">
      <c r="B32" s="4" t="s">
        <v>23</v>
      </c>
      <c r="C32" s="109"/>
      <c r="D32" s="110"/>
      <c r="E32" s="110"/>
      <c r="F32" s="110"/>
      <c r="G32" s="110"/>
      <c r="H32" s="110"/>
      <c r="I32" s="110"/>
      <c r="J32" s="110"/>
      <c r="K32" s="110"/>
      <c r="L32" s="110"/>
      <c r="M32" s="110"/>
      <c r="N32" s="110"/>
      <c r="O32" s="110"/>
      <c r="P32" s="110"/>
      <c r="Q32" s="110"/>
      <c r="R32" s="381"/>
    </row>
    <row r="33" spans="2:18">
      <c r="B33" s="196">
        <v>39082</v>
      </c>
      <c r="C33" s="109">
        <v>173</v>
      </c>
      <c r="D33" s="110">
        <v>1</v>
      </c>
      <c r="E33" s="110">
        <v>2</v>
      </c>
      <c r="F33" s="110">
        <v>9</v>
      </c>
      <c r="G33" s="110">
        <v>12</v>
      </c>
      <c r="H33" s="110">
        <v>28</v>
      </c>
      <c r="I33" s="110">
        <v>27</v>
      </c>
      <c r="J33" s="110">
        <v>17</v>
      </c>
      <c r="K33" s="110">
        <v>27</v>
      </c>
      <c r="L33" s="110">
        <v>15</v>
      </c>
      <c r="M33" s="110">
        <v>7</v>
      </c>
      <c r="N33" s="110">
        <v>10</v>
      </c>
      <c r="O33" s="110">
        <v>8</v>
      </c>
      <c r="P33" s="110">
        <v>2</v>
      </c>
      <c r="Q33" s="110">
        <v>8</v>
      </c>
      <c r="R33" s="381">
        <v>54.1</v>
      </c>
    </row>
    <row r="34" spans="2:18">
      <c r="B34" s="196">
        <v>39813</v>
      </c>
      <c r="C34" s="109">
        <v>183</v>
      </c>
      <c r="D34" s="110">
        <v>1</v>
      </c>
      <c r="E34" s="110">
        <v>5</v>
      </c>
      <c r="F34" s="110">
        <v>12</v>
      </c>
      <c r="G34" s="110">
        <v>15</v>
      </c>
      <c r="H34" s="110">
        <v>23</v>
      </c>
      <c r="I34" s="110">
        <v>25</v>
      </c>
      <c r="J34" s="110">
        <v>20</v>
      </c>
      <c r="K34" s="110">
        <v>26</v>
      </c>
      <c r="L34" s="110">
        <v>16</v>
      </c>
      <c r="M34" s="110">
        <v>14</v>
      </c>
      <c r="N34" s="110">
        <v>6</v>
      </c>
      <c r="O34" s="110">
        <v>11</v>
      </c>
      <c r="P34" s="110">
        <v>3</v>
      </c>
      <c r="Q34" s="110">
        <v>6</v>
      </c>
      <c r="R34" s="381">
        <v>53.9</v>
      </c>
    </row>
    <row r="35" spans="2:18">
      <c r="B35" s="196">
        <v>40543</v>
      </c>
      <c r="C35" s="109">
        <v>182</v>
      </c>
      <c r="D35" s="110" t="s">
        <v>12</v>
      </c>
      <c r="E35" s="110">
        <v>7</v>
      </c>
      <c r="F35" s="110">
        <v>17</v>
      </c>
      <c r="G35" s="110">
        <v>11</v>
      </c>
      <c r="H35" s="110">
        <v>12</v>
      </c>
      <c r="I35" s="110">
        <v>28</v>
      </c>
      <c r="J35" s="110">
        <v>28</v>
      </c>
      <c r="K35" s="110">
        <v>18</v>
      </c>
      <c r="L35" s="110">
        <v>24</v>
      </c>
      <c r="M35" s="110">
        <v>16</v>
      </c>
      <c r="N35" s="110">
        <v>2</v>
      </c>
      <c r="O35" s="110">
        <v>10</v>
      </c>
      <c r="P35" s="110">
        <v>6</v>
      </c>
      <c r="Q35" s="110">
        <v>3</v>
      </c>
      <c r="R35" s="381">
        <v>53.5</v>
      </c>
    </row>
    <row r="36" spans="2:18">
      <c r="B36" s="196">
        <v>41274</v>
      </c>
      <c r="C36" s="109">
        <v>164</v>
      </c>
      <c r="D36" s="110" t="s">
        <v>12</v>
      </c>
      <c r="E36" s="110">
        <v>1</v>
      </c>
      <c r="F36" s="110">
        <v>14</v>
      </c>
      <c r="G36" s="110">
        <v>14</v>
      </c>
      <c r="H36" s="110">
        <v>13</v>
      </c>
      <c r="I36" s="110">
        <v>21</v>
      </c>
      <c r="J36" s="110">
        <v>29</v>
      </c>
      <c r="K36" s="110">
        <v>15</v>
      </c>
      <c r="L36" s="110">
        <v>26</v>
      </c>
      <c r="M36" s="110">
        <v>13</v>
      </c>
      <c r="N36" s="110">
        <v>6</v>
      </c>
      <c r="O36" s="110">
        <v>3</v>
      </c>
      <c r="P36" s="110">
        <v>7</v>
      </c>
      <c r="Q36" s="110">
        <v>2</v>
      </c>
      <c r="R36" s="381">
        <v>54.1</v>
      </c>
    </row>
    <row r="37" spans="2:18">
      <c r="B37" s="196">
        <v>42004</v>
      </c>
      <c r="C37" s="109">
        <v>165</v>
      </c>
      <c r="D37" s="110" t="s">
        <v>12</v>
      </c>
      <c r="E37" s="110">
        <v>6</v>
      </c>
      <c r="F37" s="110">
        <v>13</v>
      </c>
      <c r="G37" s="110">
        <v>11</v>
      </c>
      <c r="H37" s="110">
        <v>14</v>
      </c>
      <c r="I37" s="110">
        <v>18</v>
      </c>
      <c r="J37" s="110">
        <v>23</v>
      </c>
      <c r="K37" s="110">
        <v>23</v>
      </c>
      <c r="L37" s="110">
        <v>22</v>
      </c>
      <c r="M37" s="110">
        <v>13</v>
      </c>
      <c r="N37" s="110">
        <v>11</v>
      </c>
      <c r="O37" s="110">
        <v>1</v>
      </c>
      <c r="P37" s="110">
        <v>6</v>
      </c>
      <c r="Q37" s="110">
        <v>4</v>
      </c>
      <c r="R37" s="381">
        <v>54.4</v>
      </c>
    </row>
    <row r="38" spans="2:18">
      <c r="B38" s="196">
        <v>42735</v>
      </c>
      <c r="C38" s="109">
        <v>175</v>
      </c>
      <c r="D38" s="110" t="s">
        <v>12</v>
      </c>
      <c r="E38" s="110">
        <v>7</v>
      </c>
      <c r="F38" s="110">
        <v>11</v>
      </c>
      <c r="G38" s="110">
        <v>18</v>
      </c>
      <c r="H38" s="110">
        <v>11</v>
      </c>
      <c r="I38" s="110">
        <v>11</v>
      </c>
      <c r="J38" s="110">
        <v>27</v>
      </c>
      <c r="K38" s="110">
        <v>25</v>
      </c>
      <c r="L38" s="110">
        <v>16</v>
      </c>
      <c r="M38" s="110">
        <v>24</v>
      </c>
      <c r="N38" s="110">
        <v>9</v>
      </c>
      <c r="O38" s="110">
        <v>5</v>
      </c>
      <c r="P38" s="110">
        <v>5</v>
      </c>
      <c r="Q38" s="110">
        <v>6</v>
      </c>
      <c r="R38" s="381">
        <v>55.1</v>
      </c>
    </row>
    <row r="39" spans="2:18">
      <c r="B39" s="4"/>
      <c r="C39" s="109"/>
      <c r="D39" s="110"/>
      <c r="E39" s="110"/>
      <c r="F39" s="110"/>
      <c r="G39" s="110"/>
      <c r="H39" s="110"/>
      <c r="I39" s="110"/>
      <c r="J39" s="110"/>
      <c r="K39" s="110"/>
      <c r="L39" s="110"/>
      <c r="M39" s="110"/>
      <c r="N39" s="110"/>
      <c r="O39" s="110"/>
      <c r="P39" s="110"/>
      <c r="Q39" s="110"/>
      <c r="R39" s="381"/>
    </row>
    <row r="40" spans="2:18">
      <c r="B40" s="4" t="s">
        <v>24</v>
      </c>
      <c r="C40" s="109"/>
      <c r="D40" s="110"/>
      <c r="E40" s="110"/>
      <c r="F40" s="110"/>
      <c r="G40" s="110"/>
      <c r="H40" s="110"/>
      <c r="I40" s="110"/>
      <c r="J40" s="110"/>
      <c r="K40" s="110"/>
      <c r="L40" s="110"/>
      <c r="M40" s="110"/>
      <c r="N40" s="110"/>
      <c r="O40" s="110"/>
      <c r="P40" s="110"/>
      <c r="Q40" s="110"/>
      <c r="R40" s="381"/>
    </row>
    <row r="41" spans="2:18">
      <c r="B41" s="196">
        <v>39082</v>
      </c>
      <c r="C41" s="109">
        <v>800</v>
      </c>
      <c r="D41" s="110">
        <v>1</v>
      </c>
      <c r="E41" s="110">
        <v>21</v>
      </c>
      <c r="F41" s="110">
        <v>55</v>
      </c>
      <c r="G41" s="110">
        <v>90</v>
      </c>
      <c r="H41" s="110">
        <v>110</v>
      </c>
      <c r="I41" s="110">
        <v>119</v>
      </c>
      <c r="J41" s="110">
        <v>96</v>
      </c>
      <c r="K41" s="110">
        <v>119</v>
      </c>
      <c r="L41" s="110">
        <v>57</v>
      </c>
      <c r="M41" s="110">
        <v>29</v>
      </c>
      <c r="N41" s="110">
        <v>38</v>
      </c>
      <c r="O41" s="110">
        <v>25</v>
      </c>
      <c r="P41" s="110">
        <v>21</v>
      </c>
      <c r="Q41" s="110">
        <v>19</v>
      </c>
      <c r="R41" s="381">
        <v>52.1</v>
      </c>
    </row>
    <row r="42" spans="2:18">
      <c r="B42" s="196">
        <v>39813</v>
      </c>
      <c r="C42" s="109">
        <v>816</v>
      </c>
      <c r="D42" s="110">
        <v>1</v>
      </c>
      <c r="E42" s="110">
        <v>27</v>
      </c>
      <c r="F42" s="110">
        <v>52</v>
      </c>
      <c r="G42" s="110">
        <v>94</v>
      </c>
      <c r="H42" s="110">
        <v>95</v>
      </c>
      <c r="I42" s="110">
        <v>114</v>
      </c>
      <c r="J42" s="110">
        <v>103</v>
      </c>
      <c r="K42" s="110">
        <v>111</v>
      </c>
      <c r="L42" s="110">
        <v>84</v>
      </c>
      <c r="M42" s="110">
        <v>43</v>
      </c>
      <c r="N42" s="110">
        <v>28</v>
      </c>
      <c r="O42" s="110">
        <v>30</v>
      </c>
      <c r="P42" s="110">
        <v>21</v>
      </c>
      <c r="Q42" s="110">
        <v>13</v>
      </c>
      <c r="R42" s="381">
        <v>52.2</v>
      </c>
    </row>
    <row r="43" spans="2:18">
      <c r="B43" s="196">
        <v>40543</v>
      </c>
      <c r="C43" s="109">
        <v>815</v>
      </c>
      <c r="D43" s="110" t="s">
        <v>12</v>
      </c>
      <c r="E43" s="110">
        <v>35</v>
      </c>
      <c r="F43" s="110">
        <v>57</v>
      </c>
      <c r="G43" s="110">
        <v>73</v>
      </c>
      <c r="H43" s="110">
        <v>85</v>
      </c>
      <c r="I43" s="110">
        <v>122</v>
      </c>
      <c r="J43" s="110">
        <v>110</v>
      </c>
      <c r="K43" s="110">
        <v>98</v>
      </c>
      <c r="L43" s="110">
        <v>101</v>
      </c>
      <c r="M43" s="110">
        <v>51</v>
      </c>
      <c r="N43" s="110">
        <v>23</v>
      </c>
      <c r="O43" s="110">
        <v>31</v>
      </c>
      <c r="P43" s="110">
        <v>17</v>
      </c>
      <c r="Q43" s="110">
        <v>12</v>
      </c>
      <c r="R43" s="381">
        <v>52.3</v>
      </c>
    </row>
    <row r="44" spans="2:18">
      <c r="B44" s="196">
        <v>41274</v>
      </c>
      <c r="C44" s="109">
        <v>810</v>
      </c>
      <c r="D44" s="110" t="s">
        <v>12</v>
      </c>
      <c r="E44" s="110">
        <v>24</v>
      </c>
      <c r="F44" s="110">
        <v>51</v>
      </c>
      <c r="G44" s="110">
        <v>69</v>
      </c>
      <c r="H44" s="110">
        <v>103</v>
      </c>
      <c r="I44" s="110">
        <v>105</v>
      </c>
      <c r="J44" s="110">
        <v>112</v>
      </c>
      <c r="K44" s="110">
        <v>95</v>
      </c>
      <c r="L44" s="110">
        <v>105</v>
      </c>
      <c r="M44" s="110">
        <v>68</v>
      </c>
      <c r="N44" s="110">
        <v>24</v>
      </c>
      <c r="O44" s="110">
        <v>20</v>
      </c>
      <c r="P44" s="110">
        <v>19</v>
      </c>
      <c r="Q44" s="110">
        <v>15</v>
      </c>
      <c r="R44" s="381">
        <v>53</v>
      </c>
    </row>
    <row r="45" spans="2:18">
      <c r="B45" s="196">
        <v>42004</v>
      </c>
      <c r="C45" s="109">
        <v>805</v>
      </c>
      <c r="D45" s="110" t="s">
        <v>12</v>
      </c>
      <c r="E45" s="110">
        <v>30</v>
      </c>
      <c r="F45" s="110">
        <v>47</v>
      </c>
      <c r="G45" s="110">
        <v>59</v>
      </c>
      <c r="H45" s="110">
        <v>92</v>
      </c>
      <c r="I45" s="110">
        <v>89</v>
      </c>
      <c r="J45" s="110">
        <v>116</v>
      </c>
      <c r="K45" s="110">
        <v>102</v>
      </c>
      <c r="L45" s="110">
        <v>99</v>
      </c>
      <c r="M45" s="110">
        <v>87</v>
      </c>
      <c r="N45" s="110">
        <v>33</v>
      </c>
      <c r="O45" s="110">
        <v>18</v>
      </c>
      <c r="P45" s="110">
        <v>14</v>
      </c>
      <c r="Q45" s="110">
        <v>19</v>
      </c>
      <c r="R45" s="381">
        <v>53.7</v>
      </c>
    </row>
    <row r="46" spans="2:18">
      <c r="B46" s="196">
        <v>42735</v>
      </c>
      <c r="C46" s="109">
        <v>808</v>
      </c>
      <c r="D46" s="110" t="s">
        <v>12</v>
      </c>
      <c r="E46" s="110">
        <v>23</v>
      </c>
      <c r="F46" s="110">
        <v>45</v>
      </c>
      <c r="G46" s="110">
        <v>63</v>
      </c>
      <c r="H46" s="110">
        <v>73</v>
      </c>
      <c r="I46" s="110">
        <v>102</v>
      </c>
      <c r="J46" s="110">
        <v>110</v>
      </c>
      <c r="K46" s="110">
        <v>111</v>
      </c>
      <c r="L46" s="110">
        <v>89</v>
      </c>
      <c r="M46" s="110">
        <v>99</v>
      </c>
      <c r="N46" s="110">
        <v>41</v>
      </c>
      <c r="O46" s="110">
        <v>19</v>
      </c>
      <c r="P46" s="110">
        <v>18</v>
      </c>
      <c r="Q46" s="110">
        <v>15</v>
      </c>
      <c r="R46" s="381">
        <v>54.6</v>
      </c>
    </row>
    <row r="47" spans="2:18">
      <c r="B47" s="4"/>
      <c r="C47" s="109"/>
      <c r="D47" s="110"/>
      <c r="E47" s="110"/>
      <c r="F47" s="110"/>
      <c r="G47" s="110"/>
      <c r="H47" s="110"/>
      <c r="I47" s="110"/>
      <c r="J47" s="110"/>
      <c r="K47" s="110"/>
      <c r="L47" s="110"/>
      <c r="M47" s="110"/>
      <c r="N47" s="110"/>
      <c r="O47" s="110"/>
      <c r="P47" s="110"/>
      <c r="Q47" s="110"/>
      <c r="R47" s="381"/>
    </row>
    <row r="48" spans="2:18">
      <c r="B48" s="4" t="s">
        <v>25</v>
      </c>
      <c r="C48" s="109"/>
      <c r="D48" s="110"/>
      <c r="E48" s="110"/>
      <c r="F48" s="110"/>
      <c r="G48" s="110"/>
      <c r="H48" s="110"/>
      <c r="I48" s="110"/>
      <c r="J48" s="110"/>
      <c r="K48" s="110"/>
      <c r="L48" s="110"/>
      <c r="M48" s="110"/>
      <c r="N48" s="110"/>
      <c r="O48" s="110"/>
      <c r="P48" s="110"/>
      <c r="Q48" s="110"/>
      <c r="R48" s="381"/>
    </row>
    <row r="49" spans="2:18">
      <c r="B49" s="196">
        <v>39082</v>
      </c>
      <c r="C49" s="109">
        <v>78254</v>
      </c>
      <c r="D49" s="110">
        <v>127</v>
      </c>
      <c r="E49" s="110">
        <v>4734</v>
      </c>
      <c r="F49" s="110">
        <v>7019</v>
      </c>
      <c r="G49" s="110">
        <v>8992</v>
      </c>
      <c r="H49" s="110">
        <v>9873</v>
      </c>
      <c r="I49" s="110">
        <v>12289</v>
      </c>
      <c r="J49" s="110">
        <v>10940</v>
      </c>
      <c r="K49" s="110">
        <v>9732</v>
      </c>
      <c r="L49" s="110">
        <v>4686</v>
      </c>
      <c r="M49" s="110">
        <v>3250</v>
      </c>
      <c r="N49" s="110">
        <v>2469</v>
      </c>
      <c r="O49" s="110">
        <v>2134</v>
      </c>
      <c r="P49" s="110">
        <v>1287</v>
      </c>
      <c r="Q49" s="110">
        <v>722</v>
      </c>
      <c r="R49" s="381">
        <v>49.4</v>
      </c>
    </row>
    <row r="50" spans="2:18">
      <c r="B50" s="196">
        <v>39813</v>
      </c>
      <c r="C50" s="109">
        <v>79305</v>
      </c>
      <c r="D50" s="110">
        <v>106</v>
      </c>
      <c r="E50" s="110">
        <v>4577</v>
      </c>
      <c r="F50" s="110">
        <v>6689</v>
      </c>
      <c r="G50" s="110">
        <v>8240</v>
      </c>
      <c r="H50" s="110">
        <v>9536</v>
      </c>
      <c r="I50" s="110">
        <v>11695</v>
      </c>
      <c r="J50" s="110">
        <v>11817</v>
      </c>
      <c r="K50" s="110">
        <v>9774</v>
      </c>
      <c r="L50" s="110">
        <v>6789</v>
      </c>
      <c r="M50" s="110">
        <v>3520</v>
      </c>
      <c r="N50" s="110">
        <v>2539</v>
      </c>
      <c r="O50" s="110">
        <v>1934</v>
      </c>
      <c r="P50" s="110">
        <v>1337</v>
      </c>
      <c r="Q50" s="110">
        <v>752</v>
      </c>
      <c r="R50" s="381">
        <v>50</v>
      </c>
    </row>
    <row r="51" spans="2:18">
      <c r="B51" s="196">
        <v>40543</v>
      </c>
      <c r="C51" s="109">
        <v>80119</v>
      </c>
      <c r="D51" s="110">
        <v>96</v>
      </c>
      <c r="E51" s="110">
        <v>4474</v>
      </c>
      <c r="F51" s="110">
        <v>6367</v>
      </c>
      <c r="G51" s="110">
        <v>7747</v>
      </c>
      <c r="H51" s="110">
        <v>8918</v>
      </c>
      <c r="I51" s="110">
        <v>10807</v>
      </c>
      <c r="J51" s="110">
        <v>12281</v>
      </c>
      <c r="K51" s="110">
        <v>10229</v>
      </c>
      <c r="L51" s="110">
        <v>8709</v>
      </c>
      <c r="M51" s="110">
        <v>3842</v>
      </c>
      <c r="N51" s="110">
        <v>2663</v>
      </c>
      <c r="O51" s="110">
        <v>1768</v>
      </c>
      <c r="P51" s="110">
        <v>1393</v>
      </c>
      <c r="Q51" s="110">
        <v>825</v>
      </c>
      <c r="R51" s="381">
        <v>50.8</v>
      </c>
    </row>
    <row r="52" spans="2:18">
      <c r="B52" s="196">
        <v>41274</v>
      </c>
      <c r="C52" s="109">
        <v>80256</v>
      </c>
      <c r="D52" s="110">
        <v>84</v>
      </c>
      <c r="E52" s="110">
        <v>4316</v>
      </c>
      <c r="F52" s="110">
        <v>6177</v>
      </c>
      <c r="G52" s="110">
        <v>7138</v>
      </c>
      <c r="H52" s="110">
        <v>8663</v>
      </c>
      <c r="I52" s="110">
        <v>9706</v>
      </c>
      <c r="J52" s="110">
        <v>11876</v>
      </c>
      <c r="K52" s="110">
        <v>11177</v>
      </c>
      <c r="L52" s="110">
        <v>9209</v>
      </c>
      <c r="M52" s="110">
        <v>5081</v>
      </c>
      <c r="N52" s="110">
        <v>2782</v>
      </c>
      <c r="O52" s="110">
        <v>1902</v>
      </c>
      <c r="P52" s="110">
        <v>1298</v>
      </c>
      <c r="Q52" s="110">
        <v>847</v>
      </c>
      <c r="R52" s="381">
        <v>51.5</v>
      </c>
    </row>
    <row r="53" spans="2:18">
      <c r="B53" s="196">
        <v>42004</v>
      </c>
      <c r="C53" s="109">
        <v>80544</v>
      </c>
      <c r="D53" s="110">
        <v>83</v>
      </c>
      <c r="E53" s="110">
        <v>3942</v>
      </c>
      <c r="F53" s="110">
        <v>6154</v>
      </c>
      <c r="G53" s="110">
        <v>6760</v>
      </c>
      <c r="H53" s="110">
        <v>8146</v>
      </c>
      <c r="I53" s="110">
        <v>9255</v>
      </c>
      <c r="J53" s="110">
        <v>10995</v>
      </c>
      <c r="K53" s="110">
        <v>11809</v>
      </c>
      <c r="L53" s="110">
        <v>9270</v>
      </c>
      <c r="M53" s="110">
        <v>7018</v>
      </c>
      <c r="N53" s="110">
        <v>3069</v>
      </c>
      <c r="O53" s="110">
        <v>1967</v>
      </c>
      <c r="P53" s="110">
        <v>1150</v>
      </c>
      <c r="Q53" s="110">
        <v>926</v>
      </c>
      <c r="R53" s="381">
        <v>52.2</v>
      </c>
    </row>
    <row r="54" spans="2:18">
      <c r="B54" s="196">
        <v>42735</v>
      </c>
      <c r="C54" s="109">
        <v>80189</v>
      </c>
      <c r="D54" s="110">
        <v>80</v>
      </c>
      <c r="E54" s="110">
        <v>3524</v>
      </c>
      <c r="F54" s="110">
        <v>6046</v>
      </c>
      <c r="G54" s="110">
        <v>6551</v>
      </c>
      <c r="H54" s="110">
        <v>7528</v>
      </c>
      <c r="I54" s="110">
        <v>9074</v>
      </c>
      <c r="J54" s="110">
        <v>9671</v>
      </c>
      <c r="K54" s="110">
        <v>11808</v>
      </c>
      <c r="L54" s="110">
        <v>10143</v>
      </c>
      <c r="M54" s="110">
        <v>8195</v>
      </c>
      <c r="N54" s="110">
        <v>3397</v>
      </c>
      <c r="O54" s="110">
        <v>2065</v>
      </c>
      <c r="P54" s="110">
        <v>1189</v>
      </c>
      <c r="Q54" s="110">
        <v>918</v>
      </c>
      <c r="R54" s="381">
        <v>53</v>
      </c>
    </row>
    <row r="55" spans="2:18">
      <c r="B55" s="196"/>
      <c r="C55" s="109"/>
      <c r="D55" s="110"/>
      <c r="E55" s="110"/>
      <c r="F55" s="110"/>
      <c r="G55" s="110"/>
      <c r="H55" s="110"/>
      <c r="I55" s="110"/>
      <c r="J55" s="110"/>
      <c r="K55" s="110"/>
      <c r="L55" s="110"/>
      <c r="M55" s="110"/>
      <c r="N55" s="110"/>
      <c r="O55" s="110"/>
      <c r="P55" s="110"/>
      <c r="Q55" s="110"/>
      <c r="R55" s="381"/>
    </row>
    <row r="56" spans="2:18">
      <c r="B56" s="5" t="s">
        <v>751</v>
      </c>
      <c r="C56" s="106"/>
      <c r="D56" s="107"/>
      <c r="E56" s="107"/>
      <c r="F56" s="107"/>
      <c r="G56" s="107"/>
      <c r="H56" s="107"/>
      <c r="I56" s="107"/>
      <c r="J56" s="107"/>
      <c r="K56" s="107"/>
      <c r="L56" s="107"/>
      <c r="M56" s="107"/>
      <c r="N56" s="107"/>
      <c r="O56" s="107"/>
      <c r="P56" s="107"/>
      <c r="Q56" s="107"/>
      <c r="R56" s="380"/>
    </row>
    <row r="57" spans="2:18">
      <c r="B57" s="4" t="s">
        <v>23</v>
      </c>
      <c r="C57" s="109"/>
      <c r="D57" s="110"/>
      <c r="E57" s="110"/>
      <c r="F57" s="110"/>
      <c r="G57" s="110"/>
      <c r="H57" s="110"/>
      <c r="I57" s="110"/>
      <c r="J57" s="110"/>
      <c r="K57" s="110"/>
      <c r="L57" s="110"/>
      <c r="M57" s="110"/>
      <c r="N57" s="110"/>
      <c r="O57" s="110"/>
      <c r="P57" s="110"/>
      <c r="Q57" s="110"/>
      <c r="R57" s="381"/>
    </row>
    <row r="58" spans="2:18">
      <c r="B58" s="196">
        <v>39082</v>
      </c>
      <c r="C58" s="109">
        <v>31</v>
      </c>
      <c r="D58" s="110" t="s">
        <v>12</v>
      </c>
      <c r="E58" s="110">
        <v>6</v>
      </c>
      <c r="F58" s="110">
        <v>3</v>
      </c>
      <c r="G58" s="110">
        <v>1</v>
      </c>
      <c r="H58" s="110">
        <v>3</v>
      </c>
      <c r="I58" s="110">
        <v>6</v>
      </c>
      <c r="J58" s="110">
        <v>4</v>
      </c>
      <c r="K58" s="110">
        <v>2</v>
      </c>
      <c r="L58" s="110">
        <v>2</v>
      </c>
      <c r="M58" s="110">
        <v>1</v>
      </c>
      <c r="N58" s="110">
        <v>1</v>
      </c>
      <c r="O58" s="110" t="s">
        <v>12</v>
      </c>
      <c r="P58" s="110">
        <v>2</v>
      </c>
      <c r="Q58" s="110" t="s">
        <v>12</v>
      </c>
      <c r="R58" s="381">
        <v>47.3</v>
      </c>
    </row>
    <row r="59" spans="2:18">
      <c r="B59" s="196">
        <v>39813</v>
      </c>
      <c r="C59" s="109">
        <v>33</v>
      </c>
      <c r="D59" s="110" t="s">
        <v>12</v>
      </c>
      <c r="E59" s="110">
        <v>2</v>
      </c>
      <c r="F59" s="110">
        <v>6</v>
      </c>
      <c r="G59" s="110">
        <v>2</v>
      </c>
      <c r="H59" s="110">
        <v>2</v>
      </c>
      <c r="I59" s="110">
        <v>8</v>
      </c>
      <c r="J59" s="110">
        <v>3</v>
      </c>
      <c r="K59" s="110">
        <v>4</v>
      </c>
      <c r="L59" s="110">
        <v>2</v>
      </c>
      <c r="M59" s="110">
        <v>1</v>
      </c>
      <c r="N59" s="110">
        <v>1</v>
      </c>
      <c r="O59" s="110" t="s">
        <v>12</v>
      </c>
      <c r="P59" s="110">
        <v>1</v>
      </c>
      <c r="Q59" s="110">
        <v>1</v>
      </c>
      <c r="R59" s="381">
        <v>48.2</v>
      </c>
    </row>
    <row r="60" spans="2:18">
      <c r="B60" s="196">
        <v>40543</v>
      </c>
      <c r="C60" s="109">
        <v>32</v>
      </c>
      <c r="D60" s="110" t="s">
        <v>12</v>
      </c>
      <c r="E60" s="110" t="s">
        <v>12</v>
      </c>
      <c r="F60" s="110">
        <v>5</v>
      </c>
      <c r="G60" s="110">
        <v>5</v>
      </c>
      <c r="H60" s="110">
        <v>1</v>
      </c>
      <c r="I60" s="110">
        <v>6</v>
      </c>
      <c r="J60" s="110">
        <v>5</v>
      </c>
      <c r="K60" s="110">
        <v>4</v>
      </c>
      <c r="L60" s="110">
        <v>1</v>
      </c>
      <c r="M60" s="110">
        <v>2</v>
      </c>
      <c r="N60" s="110" t="s">
        <v>12</v>
      </c>
      <c r="O60" s="110">
        <v>1</v>
      </c>
      <c r="P60" s="110">
        <v>1</v>
      </c>
      <c r="Q60" s="110">
        <v>1</v>
      </c>
      <c r="R60" s="381">
        <v>50.8</v>
      </c>
    </row>
    <row r="61" spans="2:18">
      <c r="B61" s="196">
        <v>41274</v>
      </c>
      <c r="C61" s="109">
        <v>34</v>
      </c>
      <c r="D61" s="110" t="s">
        <v>12</v>
      </c>
      <c r="E61" s="110">
        <v>2</v>
      </c>
      <c r="F61" s="110">
        <v>3</v>
      </c>
      <c r="G61" s="110">
        <v>7</v>
      </c>
      <c r="H61" s="110">
        <v>2</v>
      </c>
      <c r="I61" s="110">
        <v>3</v>
      </c>
      <c r="J61" s="110">
        <v>6</v>
      </c>
      <c r="K61" s="110">
        <v>4</v>
      </c>
      <c r="L61" s="110">
        <v>3</v>
      </c>
      <c r="M61" s="110">
        <v>2</v>
      </c>
      <c r="N61" s="110" t="s">
        <v>12</v>
      </c>
      <c r="O61" s="110">
        <v>1</v>
      </c>
      <c r="P61" s="110" t="s">
        <v>12</v>
      </c>
      <c r="Q61" s="110">
        <v>1</v>
      </c>
      <c r="R61" s="381">
        <v>49.5</v>
      </c>
    </row>
    <row r="62" spans="2:18">
      <c r="B62" s="196">
        <v>42004</v>
      </c>
      <c r="C62" s="109">
        <v>33</v>
      </c>
      <c r="D62" s="110" t="s">
        <v>12</v>
      </c>
      <c r="E62" s="110">
        <v>1</v>
      </c>
      <c r="F62" s="110">
        <v>4</v>
      </c>
      <c r="G62" s="110">
        <v>5</v>
      </c>
      <c r="H62" s="110">
        <v>4</v>
      </c>
      <c r="I62" s="110">
        <v>2</v>
      </c>
      <c r="J62" s="110">
        <v>7</v>
      </c>
      <c r="K62" s="110">
        <v>2</v>
      </c>
      <c r="L62" s="110">
        <v>4</v>
      </c>
      <c r="M62" s="110">
        <v>2</v>
      </c>
      <c r="N62" s="110">
        <v>1</v>
      </c>
      <c r="O62" s="110" t="s">
        <v>12</v>
      </c>
      <c r="P62" s="110">
        <v>1</v>
      </c>
      <c r="Q62" s="110" t="s">
        <v>12</v>
      </c>
      <c r="R62" s="381">
        <v>49.7</v>
      </c>
    </row>
    <row r="63" spans="2:18">
      <c r="B63" s="196">
        <v>42735</v>
      </c>
      <c r="C63" s="109">
        <v>40</v>
      </c>
      <c r="D63" s="110" t="s">
        <v>12</v>
      </c>
      <c r="E63" s="110">
        <v>3</v>
      </c>
      <c r="F63" s="110">
        <v>3</v>
      </c>
      <c r="G63" s="110">
        <v>5</v>
      </c>
      <c r="H63" s="110">
        <v>7</v>
      </c>
      <c r="I63" s="110">
        <v>2</v>
      </c>
      <c r="J63" s="110">
        <v>3</v>
      </c>
      <c r="K63" s="110">
        <v>7</v>
      </c>
      <c r="L63" s="110">
        <v>4</v>
      </c>
      <c r="M63" s="110">
        <v>2</v>
      </c>
      <c r="N63" s="110">
        <v>2</v>
      </c>
      <c r="O63" s="110">
        <v>1</v>
      </c>
      <c r="P63" s="110">
        <v>1</v>
      </c>
      <c r="Q63" s="110" t="s">
        <v>12</v>
      </c>
      <c r="R63" s="381">
        <v>49.9</v>
      </c>
    </row>
    <row r="64" spans="2:18">
      <c r="B64" s="4"/>
      <c r="C64" s="109"/>
      <c r="D64" s="110"/>
      <c r="E64" s="110"/>
      <c r="F64" s="110"/>
      <c r="G64" s="110"/>
      <c r="H64" s="110"/>
      <c r="I64" s="110"/>
      <c r="J64" s="110"/>
      <c r="K64" s="110"/>
      <c r="L64" s="110"/>
      <c r="M64" s="110"/>
      <c r="N64" s="110"/>
      <c r="O64" s="110"/>
      <c r="P64" s="110"/>
      <c r="Q64" s="110"/>
      <c r="R64" s="381"/>
    </row>
    <row r="65" spans="2:18">
      <c r="B65" s="4" t="s">
        <v>24</v>
      </c>
      <c r="C65" s="109"/>
      <c r="D65" s="110"/>
      <c r="E65" s="110"/>
      <c r="F65" s="110"/>
      <c r="G65" s="110"/>
      <c r="H65" s="110"/>
      <c r="I65" s="110"/>
      <c r="J65" s="110"/>
      <c r="K65" s="110"/>
      <c r="L65" s="110"/>
      <c r="M65" s="110"/>
      <c r="N65" s="110"/>
      <c r="O65" s="110"/>
      <c r="P65" s="110"/>
      <c r="Q65" s="110"/>
      <c r="R65" s="381"/>
    </row>
    <row r="66" spans="2:18">
      <c r="B66" s="196">
        <v>39082</v>
      </c>
      <c r="C66" s="109">
        <v>130</v>
      </c>
      <c r="D66" s="110">
        <v>1</v>
      </c>
      <c r="E66" s="110">
        <v>16</v>
      </c>
      <c r="F66" s="110">
        <v>26</v>
      </c>
      <c r="G66" s="110">
        <v>17</v>
      </c>
      <c r="H66" s="110">
        <v>12</v>
      </c>
      <c r="I66" s="110">
        <v>23</v>
      </c>
      <c r="J66" s="110">
        <v>16</v>
      </c>
      <c r="K66" s="110">
        <v>8</v>
      </c>
      <c r="L66" s="110">
        <v>3</v>
      </c>
      <c r="M66" s="110">
        <v>3</v>
      </c>
      <c r="N66" s="110">
        <v>2</v>
      </c>
      <c r="O66" s="110" t="s">
        <v>12</v>
      </c>
      <c r="P66" s="110">
        <v>3</v>
      </c>
      <c r="Q66" s="110" t="s">
        <v>12</v>
      </c>
      <c r="R66" s="381">
        <v>43.4</v>
      </c>
    </row>
    <row r="67" spans="2:18">
      <c r="B67" s="196">
        <v>39813</v>
      </c>
      <c r="C67" s="109">
        <v>144</v>
      </c>
      <c r="D67" s="110">
        <v>1</v>
      </c>
      <c r="E67" s="110">
        <v>12</v>
      </c>
      <c r="F67" s="110">
        <v>25</v>
      </c>
      <c r="G67" s="110">
        <v>30</v>
      </c>
      <c r="H67" s="110">
        <v>14</v>
      </c>
      <c r="I67" s="110">
        <v>21</v>
      </c>
      <c r="J67" s="110">
        <v>18</v>
      </c>
      <c r="K67" s="110">
        <v>10</v>
      </c>
      <c r="L67" s="110">
        <v>6</v>
      </c>
      <c r="M67" s="110">
        <v>2</v>
      </c>
      <c r="N67" s="110">
        <v>2</v>
      </c>
      <c r="O67" s="110" t="s">
        <v>12</v>
      </c>
      <c r="P67" s="110">
        <v>2</v>
      </c>
      <c r="Q67" s="110">
        <v>1</v>
      </c>
      <c r="R67" s="381">
        <v>43.4</v>
      </c>
    </row>
    <row r="68" spans="2:18">
      <c r="B68" s="196">
        <v>40543</v>
      </c>
      <c r="C68" s="109">
        <v>139</v>
      </c>
      <c r="D68" s="110" t="s">
        <v>12</v>
      </c>
      <c r="E68" s="110">
        <v>12</v>
      </c>
      <c r="F68" s="110">
        <v>18</v>
      </c>
      <c r="G68" s="110">
        <v>29</v>
      </c>
      <c r="H68" s="110">
        <v>18</v>
      </c>
      <c r="I68" s="110">
        <v>11</v>
      </c>
      <c r="J68" s="110">
        <v>24</v>
      </c>
      <c r="K68" s="110">
        <v>13</v>
      </c>
      <c r="L68" s="110">
        <v>5</v>
      </c>
      <c r="M68" s="110">
        <v>4</v>
      </c>
      <c r="N68" s="110">
        <v>1</v>
      </c>
      <c r="O68" s="110">
        <v>1</v>
      </c>
      <c r="P68" s="110">
        <v>2</v>
      </c>
      <c r="Q68" s="110">
        <v>1</v>
      </c>
      <c r="R68" s="381">
        <v>45.2</v>
      </c>
    </row>
    <row r="69" spans="2:18">
      <c r="B69" s="196">
        <v>41274</v>
      </c>
      <c r="C69" s="109">
        <v>158</v>
      </c>
      <c r="D69" s="110">
        <v>2</v>
      </c>
      <c r="E69" s="110">
        <v>15</v>
      </c>
      <c r="F69" s="110">
        <v>15</v>
      </c>
      <c r="G69" s="110">
        <v>37</v>
      </c>
      <c r="H69" s="110">
        <v>20</v>
      </c>
      <c r="I69" s="110">
        <v>13</v>
      </c>
      <c r="J69" s="110">
        <v>22</v>
      </c>
      <c r="K69" s="110">
        <v>19</v>
      </c>
      <c r="L69" s="110">
        <v>7</v>
      </c>
      <c r="M69" s="110">
        <v>3</v>
      </c>
      <c r="N69" s="110">
        <v>1</v>
      </c>
      <c r="O69" s="110">
        <v>2</v>
      </c>
      <c r="P69" s="110" t="s">
        <v>12</v>
      </c>
      <c r="Q69" s="110">
        <v>2</v>
      </c>
      <c r="R69" s="381">
        <v>45</v>
      </c>
    </row>
    <row r="70" spans="2:18">
      <c r="B70" s="196">
        <v>42004</v>
      </c>
      <c r="C70" s="109">
        <v>156</v>
      </c>
      <c r="D70" s="110" t="s">
        <v>12</v>
      </c>
      <c r="E70" s="110">
        <v>14</v>
      </c>
      <c r="F70" s="110">
        <v>16</v>
      </c>
      <c r="G70" s="110">
        <v>22</v>
      </c>
      <c r="H70" s="110">
        <v>30</v>
      </c>
      <c r="I70" s="110">
        <v>19</v>
      </c>
      <c r="J70" s="110">
        <v>15</v>
      </c>
      <c r="K70" s="110">
        <v>21</v>
      </c>
      <c r="L70" s="110">
        <v>12</v>
      </c>
      <c r="M70" s="110">
        <v>3</v>
      </c>
      <c r="N70" s="110">
        <v>2</v>
      </c>
      <c r="O70" s="110" t="s">
        <v>12</v>
      </c>
      <c r="P70" s="110">
        <v>1</v>
      </c>
      <c r="Q70" s="110">
        <v>1</v>
      </c>
      <c r="R70" s="381">
        <v>46</v>
      </c>
    </row>
    <row r="71" spans="2:18">
      <c r="B71" s="196">
        <v>42735</v>
      </c>
      <c r="C71" s="109">
        <v>171</v>
      </c>
      <c r="D71" s="110" t="s">
        <v>12</v>
      </c>
      <c r="E71" s="110">
        <v>11</v>
      </c>
      <c r="F71" s="110">
        <v>16</v>
      </c>
      <c r="G71" s="110">
        <v>28</v>
      </c>
      <c r="H71" s="110">
        <v>35</v>
      </c>
      <c r="I71" s="110">
        <v>20</v>
      </c>
      <c r="J71" s="110">
        <v>10</v>
      </c>
      <c r="K71" s="110">
        <v>25</v>
      </c>
      <c r="L71" s="110">
        <v>16</v>
      </c>
      <c r="M71" s="110">
        <v>4</v>
      </c>
      <c r="N71" s="110">
        <v>3</v>
      </c>
      <c r="O71" s="110">
        <v>2</v>
      </c>
      <c r="P71" s="110">
        <v>1</v>
      </c>
      <c r="Q71" s="110" t="s">
        <v>12</v>
      </c>
      <c r="R71" s="381">
        <v>46.7</v>
      </c>
    </row>
    <row r="72" spans="2:18">
      <c r="B72" s="4"/>
      <c r="C72" s="109"/>
      <c r="D72" s="110"/>
      <c r="E72" s="110"/>
      <c r="F72" s="110"/>
      <c r="G72" s="110"/>
      <c r="H72" s="110"/>
      <c r="I72" s="110"/>
      <c r="J72" s="110"/>
      <c r="K72" s="110"/>
      <c r="L72" s="110"/>
      <c r="M72" s="110"/>
      <c r="N72" s="110"/>
      <c r="O72" s="110"/>
      <c r="P72" s="110"/>
      <c r="Q72" s="110"/>
      <c r="R72" s="381"/>
    </row>
    <row r="73" spans="2:18">
      <c r="B73" s="4" t="s">
        <v>25</v>
      </c>
      <c r="C73" s="109"/>
      <c r="D73" s="110"/>
      <c r="E73" s="110"/>
      <c r="F73" s="110"/>
      <c r="G73" s="110"/>
      <c r="H73" s="110"/>
      <c r="I73" s="110"/>
      <c r="J73" s="110"/>
      <c r="K73" s="110"/>
      <c r="L73" s="110"/>
      <c r="M73" s="110"/>
      <c r="N73" s="110"/>
      <c r="O73" s="110"/>
      <c r="P73" s="110"/>
      <c r="Q73" s="110"/>
      <c r="R73" s="381"/>
    </row>
    <row r="74" spans="2:18">
      <c r="B74" s="196">
        <v>39082</v>
      </c>
      <c r="C74" s="109">
        <v>18944</v>
      </c>
      <c r="D74" s="110">
        <v>97</v>
      </c>
      <c r="E74" s="110">
        <v>3226</v>
      </c>
      <c r="F74" s="110">
        <v>3347</v>
      </c>
      <c r="G74" s="110">
        <v>2604</v>
      </c>
      <c r="H74" s="110">
        <v>2294</v>
      </c>
      <c r="I74" s="110">
        <v>2354</v>
      </c>
      <c r="J74" s="110">
        <v>1960</v>
      </c>
      <c r="K74" s="110">
        <v>1246</v>
      </c>
      <c r="L74" s="110">
        <v>469</v>
      </c>
      <c r="M74" s="110">
        <v>300</v>
      </c>
      <c r="N74" s="110">
        <v>238</v>
      </c>
      <c r="O74" s="110">
        <v>333</v>
      </c>
      <c r="P74" s="110">
        <v>336</v>
      </c>
      <c r="Q74" s="110">
        <v>140</v>
      </c>
      <c r="R74" s="381">
        <v>42.9</v>
      </c>
    </row>
    <row r="75" spans="2:18">
      <c r="B75" s="196">
        <v>39813</v>
      </c>
      <c r="C75" s="109">
        <v>20121</v>
      </c>
      <c r="D75" s="110">
        <v>97</v>
      </c>
      <c r="E75" s="110">
        <v>3123</v>
      </c>
      <c r="F75" s="110">
        <v>3472</v>
      </c>
      <c r="G75" s="110">
        <v>2950</v>
      </c>
      <c r="H75" s="110">
        <v>2460</v>
      </c>
      <c r="I75" s="110">
        <v>2399</v>
      </c>
      <c r="J75" s="110">
        <v>2171</v>
      </c>
      <c r="K75" s="110">
        <v>1503</v>
      </c>
      <c r="L75" s="110">
        <v>701</v>
      </c>
      <c r="M75" s="110">
        <v>331</v>
      </c>
      <c r="N75" s="110">
        <v>237</v>
      </c>
      <c r="O75" s="110">
        <v>188</v>
      </c>
      <c r="P75" s="110">
        <v>348</v>
      </c>
      <c r="Q75" s="110">
        <v>141</v>
      </c>
      <c r="R75" s="381">
        <v>43.2</v>
      </c>
    </row>
    <row r="76" spans="2:18">
      <c r="B76" s="196">
        <v>40543</v>
      </c>
      <c r="C76" s="109">
        <v>21457</v>
      </c>
      <c r="D76" s="110">
        <v>78</v>
      </c>
      <c r="E76" s="110">
        <v>3212</v>
      </c>
      <c r="F76" s="110">
        <v>3405</v>
      </c>
      <c r="G76" s="110">
        <v>3298</v>
      </c>
      <c r="H76" s="110">
        <v>2571</v>
      </c>
      <c r="I76" s="110">
        <v>2490</v>
      </c>
      <c r="J76" s="110">
        <v>2293</v>
      </c>
      <c r="K76" s="110">
        <v>1780</v>
      </c>
      <c r="L76" s="110">
        <v>1039</v>
      </c>
      <c r="M76" s="110">
        <v>371</v>
      </c>
      <c r="N76" s="110">
        <v>248</v>
      </c>
      <c r="O76" s="110">
        <v>170</v>
      </c>
      <c r="P76" s="110">
        <v>282</v>
      </c>
      <c r="Q76" s="110">
        <v>220</v>
      </c>
      <c r="R76" s="381">
        <v>43.7</v>
      </c>
    </row>
    <row r="77" spans="2:18">
      <c r="B77" s="196">
        <v>41274</v>
      </c>
      <c r="C77" s="109">
        <v>22295</v>
      </c>
      <c r="D77" s="110">
        <v>94</v>
      </c>
      <c r="E77" s="110">
        <v>3108</v>
      </c>
      <c r="F77" s="110">
        <v>3362</v>
      </c>
      <c r="G77" s="110">
        <v>3357</v>
      </c>
      <c r="H77" s="110">
        <v>2876</v>
      </c>
      <c r="I77" s="110">
        <v>2405</v>
      </c>
      <c r="J77" s="110">
        <v>2380</v>
      </c>
      <c r="K77" s="110">
        <v>2045</v>
      </c>
      <c r="L77" s="110">
        <v>1298</v>
      </c>
      <c r="M77" s="110">
        <v>494</v>
      </c>
      <c r="N77" s="110">
        <v>260</v>
      </c>
      <c r="O77" s="110">
        <v>184</v>
      </c>
      <c r="P77" s="110">
        <v>168</v>
      </c>
      <c r="Q77" s="110">
        <v>264</v>
      </c>
      <c r="R77" s="381">
        <v>44.2</v>
      </c>
    </row>
    <row r="78" spans="2:18">
      <c r="B78" s="196">
        <v>42004</v>
      </c>
      <c r="C78" s="109">
        <v>23428</v>
      </c>
      <c r="D78" s="110">
        <v>68</v>
      </c>
      <c r="E78" s="110">
        <v>3043</v>
      </c>
      <c r="F78" s="110">
        <v>3372</v>
      </c>
      <c r="G78" s="110">
        <v>3395</v>
      </c>
      <c r="H78" s="110">
        <v>3204</v>
      </c>
      <c r="I78" s="110">
        <v>2589</v>
      </c>
      <c r="J78" s="110">
        <v>2385</v>
      </c>
      <c r="K78" s="110">
        <v>2178</v>
      </c>
      <c r="L78" s="110">
        <v>1537</v>
      </c>
      <c r="M78" s="110">
        <v>795</v>
      </c>
      <c r="N78" s="110">
        <v>290</v>
      </c>
      <c r="O78" s="110">
        <v>193</v>
      </c>
      <c r="P78" s="110">
        <v>113</v>
      </c>
      <c r="Q78" s="110">
        <v>266</v>
      </c>
      <c r="R78" s="381">
        <v>44.8</v>
      </c>
    </row>
    <row r="79" spans="2:18">
      <c r="B79" s="196">
        <v>42735</v>
      </c>
      <c r="C79" s="109">
        <v>24344</v>
      </c>
      <c r="D79" s="110">
        <v>63</v>
      </c>
      <c r="E79" s="110">
        <v>2849</v>
      </c>
      <c r="F79" s="110">
        <v>3481</v>
      </c>
      <c r="G79" s="110">
        <v>3392</v>
      </c>
      <c r="H79" s="110">
        <v>3439</v>
      </c>
      <c r="I79" s="110">
        <v>2814</v>
      </c>
      <c r="J79" s="110">
        <v>2343</v>
      </c>
      <c r="K79" s="110">
        <v>2290</v>
      </c>
      <c r="L79" s="110">
        <v>1790</v>
      </c>
      <c r="M79" s="110">
        <v>1025</v>
      </c>
      <c r="N79" s="110">
        <v>343</v>
      </c>
      <c r="O79" s="110">
        <v>181</v>
      </c>
      <c r="P79" s="110">
        <v>128</v>
      </c>
      <c r="Q79" s="110">
        <v>206</v>
      </c>
      <c r="R79" s="381">
        <v>45.3</v>
      </c>
    </row>
    <row r="80" spans="2:18">
      <c r="B80" s="6"/>
      <c r="C80" s="112"/>
      <c r="D80" s="113"/>
      <c r="E80" s="113"/>
      <c r="F80" s="113"/>
      <c r="G80" s="113"/>
      <c r="H80" s="113"/>
      <c r="I80" s="113"/>
      <c r="J80" s="113"/>
      <c r="K80" s="113"/>
      <c r="L80" s="113"/>
      <c r="M80" s="113"/>
      <c r="N80" s="113"/>
      <c r="O80" s="113"/>
      <c r="P80" s="113"/>
      <c r="Q80" s="113"/>
      <c r="R80" s="382"/>
    </row>
    <row r="81" spans="2:2">
      <c r="B81" s="1" t="s">
        <v>28</v>
      </c>
    </row>
    <row r="82" spans="2:2">
      <c r="B82" s="1" t="s">
        <v>748</v>
      </c>
    </row>
    <row r="83" spans="2:2">
      <c r="B83" s="1" t="s">
        <v>1218</v>
      </c>
    </row>
  </sheetData>
  <mergeCells count="1">
    <mergeCell ref="Q1:R1"/>
  </mergeCells>
  <phoneticPr fontId="7"/>
  <hyperlinks>
    <hyperlink ref="Q1" location="目次!A1" display="＜目次へ戻る＞"/>
  </hyperlinks>
  <printOptions horizontalCentered="1"/>
  <pageMargins left="0.70866141732283472" right="0.70866141732283472" top="0.74803149606299213" bottom="0.74803149606299213" header="0.31496062992125984" footer="0.31496062992125984"/>
  <pageSetup paperSize="9" scale="85"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Y66"/>
  <sheetViews>
    <sheetView showGridLines="0" zoomScale="80" zoomScaleNormal="80" workbookViewId="0">
      <selection activeCell="T25" sqref="T25"/>
    </sheetView>
  </sheetViews>
  <sheetFormatPr defaultRowHeight="11.25"/>
  <cols>
    <col min="1" max="1" width="0.75" style="1" customWidth="1"/>
    <col min="2" max="2" width="9.5" style="1" customWidth="1"/>
    <col min="3" max="25" width="7.5" style="1" customWidth="1"/>
    <col min="26" max="16384" width="9" style="1"/>
  </cols>
  <sheetData>
    <row r="1" spans="2:25" ht="13.5" customHeight="1">
      <c r="B1" s="1" t="s">
        <v>1108</v>
      </c>
      <c r="X1" s="798" t="s">
        <v>640</v>
      </c>
      <c r="Y1" s="798"/>
    </row>
    <row r="3" spans="2:25">
      <c r="B3" s="35"/>
      <c r="C3" s="26" t="s">
        <v>5</v>
      </c>
      <c r="D3" s="437"/>
      <c r="E3" s="437"/>
      <c r="F3" s="437"/>
      <c r="G3" s="437"/>
      <c r="H3" s="437"/>
      <c r="I3" s="437"/>
      <c r="J3" s="437"/>
      <c r="K3" s="437"/>
      <c r="L3" s="437"/>
      <c r="M3" s="437"/>
      <c r="N3" s="437"/>
      <c r="O3" s="437"/>
      <c r="P3" s="437"/>
      <c r="Q3" s="437"/>
      <c r="R3" s="437"/>
      <c r="S3" s="437"/>
      <c r="T3" s="437"/>
      <c r="U3" s="437"/>
      <c r="V3" s="437"/>
      <c r="W3" s="437"/>
      <c r="X3" s="437"/>
      <c r="Y3" s="438"/>
    </row>
    <row r="4" spans="2:25" ht="11.25" customHeight="1">
      <c r="B4" s="36"/>
      <c r="C4" s="36"/>
      <c r="D4" s="803" t="s">
        <v>787</v>
      </c>
      <c r="E4" s="813"/>
      <c r="F4" s="813"/>
      <c r="G4" s="813"/>
      <c r="H4" s="813"/>
      <c r="I4" s="813"/>
      <c r="J4" s="813"/>
      <c r="K4" s="813"/>
      <c r="L4" s="813"/>
      <c r="M4" s="813"/>
      <c r="N4" s="804"/>
      <c r="O4" s="185" t="s">
        <v>841</v>
      </c>
      <c r="P4" s="901" t="s">
        <v>789</v>
      </c>
      <c r="Q4" s="902"/>
      <c r="R4" s="902"/>
      <c r="S4" s="902"/>
      <c r="T4" s="902"/>
      <c r="U4" s="902"/>
      <c r="V4" s="903"/>
      <c r="W4" s="747" t="s">
        <v>790</v>
      </c>
      <c r="X4" s="747" t="s">
        <v>791</v>
      </c>
      <c r="Y4" s="747" t="s">
        <v>62</v>
      </c>
    </row>
    <row r="5" spans="2:25">
      <c r="B5" s="36"/>
      <c r="C5" s="36"/>
      <c r="D5" s="750" t="s">
        <v>5</v>
      </c>
      <c r="E5" s="751"/>
      <c r="F5" s="751"/>
      <c r="G5" s="751"/>
      <c r="H5" s="751"/>
      <c r="I5" s="751"/>
      <c r="J5" s="751"/>
      <c r="K5" s="751"/>
      <c r="L5" s="751"/>
      <c r="M5" s="751"/>
      <c r="N5" s="439"/>
      <c r="O5" s="752" t="s">
        <v>1107</v>
      </c>
      <c r="P5" s="750" t="s">
        <v>5</v>
      </c>
      <c r="Q5" s="751"/>
      <c r="R5" s="751"/>
      <c r="S5" s="751"/>
      <c r="T5" s="751"/>
      <c r="U5" s="751"/>
      <c r="V5" s="439"/>
      <c r="W5" s="748" t="s">
        <v>798</v>
      </c>
      <c r="X5" s="748"/>
      <c r="Y5" s="748"/>
    </row>
    <row r="6" spans="2:25">
      <c r="B6" s="36"/>
      <c r="C6" s="36"/>
      <c r="D6" s="752"/>
      <c r="E6" s="901" t="s">
        <v>792</v>
      </c>
      <c r="F6" s="902"/>
      <c r="G6" s="902"/>
      <c r="H6" s="902"/>
      <c r="I6" s="902"/>
      <c r="J6" s="902"/>
      <c r="K6" s="903"/>
      <c r="L6" s="901" t="s">
        <v>793</v>
      </c>
      <c r="M6" s="902"/>
      <c r="N6" s="903"/>
      <c r="O6" s="752" t="s">
        <v>1106</v>
      </c>
      <c r="P6" s="752"/>
      <c r="Q6" s="440" t="s">
        <v>796</v>
      </c>
      <c r="R6" s="440" t="s">
        <v>796</v>
      </c>
      <c r="S6" s="440" t="s">
        <v>796</v>
      </c>
      <c r="T6" s="918" t="s">
        <v>797</v>
      </c>
      <c r="U6" s="918"/>
      <c r="V6" s="919"/>
      <c r="W6" s="748" t="s">
        <v>806</v>
      </c>
      <c r="X6" s="748"/>
      <c r="Y6" s="748"/>
    </row>
    <row r="7" spans="2:25">
      <c r="B7" s="36"/>
      <c r="C7" s="36"/>
      <c r="D7" s="752"/>
      <c r="E7" s="750" t="s">
        <v>5</v>
      </c>
      <c r="F7" s="764"/>
      <c r="G7" s="753"/>
      <c r="H7" s="753"/>
      <c r="I7" s="753"/>
      <c r="J7" s="753"/>
      <c r="K7" s="753"/>
      <c r="L7" s="750" t="s">
        <v>5</v>
      </c>
      <c r="M7" s="751"/>
      <c r="N7" s="439"/>
      <c r="O7" s="752"/>
      <c r="P7" s="752"/>
      <c r="Q7" s="442" t="s">
        <v>801</v>
      </c>
      <c r="R7" s="442" t="s">
        <v>801</v>
      </c>
      <c r="S7" s="442" t="s">
        <v>802</v>
      </c>
      <c r="T7" s="750" t="s">
        <v>5</v>
      </c>
      <c r="U7" s="751"/>
      <c r="V7" s="439"/>
      <c r="W7" s="748"/>
      <c r="X7" s="748"/>
      <c r="Y7" s="748"/>
    </row>
    <row r="8" spans="2:25">
      <c r="B8" s="36"/>
      <c r="C8" s="36"/>
      <c r="D8" s="752"/>
      <c r="E8" s="442"/>
      <c r="F8" s="439" t="s">
        <v>29</v>
      </c>
      <c r="G8" s="440" t="s">
        <v>807</v>
      </c>
      <c r="H8" s="901" t="s">
        <v>799</v>
      </c>
      <c r="I8" s="902"/>
      <c r="J8" s="902"/>
      <c r="K8" s="903"/>
      <c r="L8" s="752"/>
      <c r="M8" s="440" t="s">
        <v>794</v>
      </c>
      <c r="N8" s="440" t="s">
        <v>795</v>
      </c>
      <c r="O8" s="752"/>
      <c r="P8" s="752"/>
      <c r="Q8" s="442" t="s">
        <v>802</v>
      </c>
      <c r="R8" s="442" t="s">
        <v>802</v>
      </c>
      <c r="S8" s="442" t="s">
        <v>810</v>
      </c>
      <c r="T8" s="752"/>
      <c r="U8" s="440" t="s">
        <v>803</v>
      </c>
      <c r="V8" s="440" t="s">
        <v>805</v>
      </c>
      <c r="W8" s="748"/>
      <c r="X8" s="748"/>
      <c r="Y8" s="748"/>
    </row>
    <row r="9" spans="2:25">
      <c r="B9" s="36"/>
      <c r="C9" s="36"/>
      <c r="D9" s="752"/>
      <c r="E9" s="442"/>
      <c r="F9" s="443" t="s">
        <v>794</v>
      </c>
      <c r="G9" s="442" t="s">
        <v>812</v>
      </c>
      <c r="H9" s="750" t="s">
        <v>5</v>
      </c>
      <c r="I9" s="751"/>
      <c r="J9" s="751"/>
      <c r="K9" s="751"/>
      <c r="L9" s="752"/>
      <c r="M9" s="442" t="s">
        <v>800</v>
      </c>
      <c r="N9" s="442"/>
      <c r="O9" s="752"/>
      <c r="P9" s="752"/>
      <c r="Q9" s="442" t="s">
        <v>814</v>
      </c>
      <c r="R9" s="442" t="s">
        <v>795</v>
      </c>
      <c r="S9" s="442" t="s">
        <v>815</v>
      </c>
      <c r="T9" s="752"/>
      <c r="U9" s="442"/>
      <c r="V9" s="442" t="s">
        <v>811</v>
      </c>
      <c r="W9" s="748"/>
      <c r="X9" s="748"/>
      <c r="Y9" s="748"/>
    </row>
    <row r="10" spans="2:25">
      <c r="B10" s="36"/>
      <c r="C10" s="36"/>
      <c r="D10" s="752"/>
      <c r="E10" s="442"/>
      <c r="F10" s="443" t="s">
        <v>800</v>
      </c>
      <c r="G10" s="442" t="s">
        <v>816</v>
      </c>
      <c r="H10" s="752"/>
      <c r="I10" s="440" t="s">
        <v>808</v>
      </c>
      <c r="J10" s="440" t="s">
        <v>808</v>
      </c>
      <c r="K10" s="750" t="s">
        <v>808</v>
      </c>
      <c r="L10" s="752"/>
      <c r="M10" s="442" t="s">
        <v>809</v>
      </c>
      <c r="N10" s="442"/>
      <c r="O10" s="752"/>
      <c r="P10" s="752"/>
      <c r="Q10" s="442"/>
      <c r="R10" s="442"/>
      <c r="S10" s="442" t="s">
        <v>818</v>
      </c>
      <c r="T10" s="752"/>
      <c r="U10" s="442"/>
      <c r="V10" s="442"/>
      <c r="W10" s="748"/>
      <c r="X10" s="748"/>
      <c r="Y10" s="748"/>
    </row>
    <row r="11" spans="2:25">
      <c r="B11" s="36"/>
      <c r="C11" s="36"/>
      <c r="D11" s="752"/>
      <c r="E11" s="442"/>
      <c r="F11" s="443" t="s">
        <v>809</v>
      </c>
      <c r="G11" s="442" t="s">
        <v>819</v>
      </c>
      <c r="H11" s="752"/>
      <c r="I11" s="442" t="s">
        <v>813</v>
      </c>
      <c r="J11" s="442" t="s">
        <v>814</v>
      </c>
      <c r="K11" s="752" t="s">
        <v>790</v>
      </c>
      <c r="L11" s="752"/>
      <c r="M11" s="442"/>
      <c r="N11" s="442"/>
      <c r="O11" s="752"/>
      <c r="P11" s="752"/>
      <c r="Q11" s="442"/>
      <c r="R11" s="442"/>
      <c r="S11" s="442" t="s">
        <v>795</v>
      </c>
      <c r="T11" s="752"/>
      <c r="U11" s="442"/>
      <c r="V11" s="442"/>
      <c r="W11" s="748"/>
      <c r="X11" s="748"/>
      <c r="Y11" s="748"/>
    </row>
    <row r="12" spans="2:25">
      <c r="B12" s="38"/>
      <c r="C12" s="38"/>
      <c r="D12" s="444"/>
      <c r="E12" s="445"/>
      <c r="F12" s="446"/>
      <c r="G12" s="445"/>
      <c r="H12" s="444"/>
      <c r="I12" s="445" t="s">
        <v>817</v>
      </c>
      <c r="J12" s="445"/>
      <c r="K12" s="444" t="s">
        <v>806</v>
      </c>
      <c r="L12" s="444"/>
      <c r="M12" s="445"/>
      <c r="N12" s="445"/>
      <c r="O12" s="444"/>
      <c r="P12" s="444"/>
      <c r="Q12" s="445"/>
      <c r="R12" s="445"/>
      <c r="S12" s="445"/>
      <c r="T12" s="444"/>
      <c r="U12" s="445"/>
      <c r="V12" s="445"/>
      <c r="W12" s="749"/>
      <c r="X12" s="749"/>
      <c r="Y12" s="749"/>
    </row>
    <row r="13" spans="2:25">
      <c r="B13" s="4"/>
      <c r="C13" s="432" t="s">
        <v>840</v>
      </c>
      <c r="D13" s="463" t="s">
        <v>840</v>
      </c>
      <c r="E13" s="463" t="s">
        <v>840</v>
      </c>
      <c r="F13" s="463" t="s">
        <v>840</v>
      </c>
      <c r="G13" s="463" t="s">
        <v>840</v>
      </c>
      <c r="H13" s="463" t="s">
        <v>840</v>
      </c>
      <c r="I13" s="463" t="s">
        <v>840</v>
      </c>
      <c r="J13" s="463" t="s">
        <v>840</v>
      </c>
      <c r="K13" s="463" t="s">
        <v>840</v>
      </c>
      <c r="L13" s="463" t="s">
        <v>840</v>
      </c>
      <c r="M13" s="463" t="s">
        <v>840</v>
      </c>
      <c r="N13" s="463" t="s">
        <v>840</v>
      </c>
      <c r="O13" s="463" t="s">
        <v>840</v>
      </c>
      <c r="P13" s="463" t="s">
        <v>840</v>
      </c>
      <c r="Q13" s="463" t="s">
        <v>840</v>
      </c>
      <c r="R13" s="463" t="s">
        <v>840</v>
      </c>
      <c r="S13" s="463" t="s">
        <v>840</v>
      </c>
      <c r="T13" s="463" t="s">
        <v>840</v>
      </c>
      <c r="U13" s="463" t="s">
        <v>840</v>
      </c>
      <c r="V13" s="463" t="s">
        <v>840</v>
      </c>
      <c r="W13" s="463" t="s">
        <v>840</v>
      </c>
      <c r="X13" s="463" t="s">
        <v>840</v>
      </c>
      <c r="Y13" s="434" t="s">
        <v>840</v>
      </c>
    </row>
    <row r="14" spans="2:25">
      <c r="B14" s="4" t="s">
        <v>23</v>
      </c>
      <c r="C14" s="109"/>
      <c r="D14" s="110"/>
      <c r="E14" s="110"/>
      <c r="F14" s="110"/>
      <c r="G14" s="110"/>
      <c r="H14" s="110"/>
      <c r="I14" s="110"/>
      <c r="J14" s="110"/>
      <c r="K14" s="110"/>
      <c r="L14" s="110"/>
      <c r="M14" s="110"/>
      <c r="N14" s="110"/>
      <c r="O14" s="110"/>
      <c r="P14" s="110"/>
      <c r="Q14" s="110"/>
      <c r="R14" s="110"/>
      <c r="S14" s="110"/>
      <c r="T14" s="110"/>
      <c r="U14" s="110"/>
      <c r="V14" s="110"/>
      <c r="W14" s="110"/>
      <c r="X14" s="110"/>
      <c r="Y14" s="115"/>
    </row>
    <row r="15" spans="2:25">
      <c r="B15" s="196">
        <v>41274</v>
      </c>
      <c r="C15" s="109">
        <v>198</v>
      </c>
      <c r="D15" s="110">
        <v>195</v>
      </c>
      <c r="E15" s="110">
        <v>8</v>
      </c>
      <c r="F15" s="110" t="s">
        <v>12</v>
      </c>
      <c r="G15" s="110">
        <v>8</v>
      </c>
      <c r="H15" s="110" t="s">
        <v>12</v>
      </c>
      <c r="I15" s="110" t="s">
        <v>12</v>
      </c>
      <c r="J15" s="110" t="s">
        <v>12</v>
      </c>
      <c r="K15" s="110" t="s">
        <v>12</v>
      </c>
      <c r="L15" s="110">
        <v>187</v>
      </c>
      <c r="M15" s="110">
        <v>129</v>
      </c>
      <c r="N15" s="110">
        <v>58</v>
      </c>
      <c r="O15" s="110" t="s">
        <v>12</v>
      </c>
      <c r="P15" s="110" t="s">
        <v>12</v>
      </c>
      <c r="Q15" s="110" t="s">
        <v>12</v>
      </c>
      <c r="R15" s="110" t="s">
        <v>12</v>
      </c>
      <c r="S15" s="110" t="s">
        <v>12</v>
      </c>
      <c r="T15" s="110" t="s">
        <v>12</v>
      </c>
      <c r="U15" s="110" t="s">
        <v>12</v>
      </c>
      <c r="V15" s="110" t="s">
        <v>12</v>
      </c>
      <c r="W15" s="110" t="s">
        <v>12</v>
      </c>
      <c r="X15" s="110">
        <v>3</v>
      </c>
      <c r="Y15" s="115" t="s">
        <v>12</v>
      </c>
    </row>
    <row r="16" spans="2:25">
      <c r="B16" s="196">
        <v>42004</v>
      </c>
      <c r="C16" s="109">
        <v>198</v>
      </c>
      <c r="D16" s="110">
        <v>193</v>
      </c>
      <c r="E16" s="110">
        <v>9</v>
      </c>
      <c r="F16" s="110" t="s">
        <v>12</v>
      </c>
      <c r="G16" s="110">
        <v>9</v>
      </c>
      <c r="H16" s="110" t="s">
        <v>12</v>
      </c>
      <c r="I16" s="110" t="s">
        <v>12</v>
      </c>
      <c r="J16" s="110" t="s">
        <v>12</v>
      </c>
      <c r="K16" s="110" t="s">
        <v>12</v>
      </c>
      <c r="L16" s="110">
        <v>184</v>
      </c>
      <c r="M16" s="110">
        <v>123</v>
      </c>
      <c r="N16" s="110">
        <v>61</v>
      </c>
      <c r="O16" s="110" t="s">
        <v>12</v>
      </c>
      <c r="P16" s="110" t="s">
        <v>12</v>
      </c>
      <c r="Q16" s="110" t="s">
        <v>12</v>
      </c>
      <c r="R16" s="110" t="s">
        <v>12</v>
      </c>
      <c r="S16" s="110" t="s">
        <v>12</v>
      </c>
      <c r="T16" s="110" t="s">
        <v>12</v>
      </c>
      <c r="U16" s="110" t="s">
        <v>12</v>
      </c>
      <c r="V16" s="110" t="s">
        <v>12</v>
      </c>
      <c r="W16" s="110" t="s">
        <v>12</v>
      </c>
      <c r="X16" s="110">
        <v>5</v>
      </c>
      <c r="Y16" s="115" t="s">
        <v>12</v>
      </c>
    </row>
    <row r="17" spans="2:25">
      <c r="B17" s="196">
        <v>42735</v>
      </c>
      <c r="C17" s="109">
        <v>215</v>
      </c>
      <c r="D17" s="110">
        <v>206</v>
      </c>
      <c r="E17" s="110">
        <v>9</v>
      </c>
      <c r="F17" s="110" t="s">
        <v>12</v>
      </c>
      <c r="G17" s="110">
        <v>9</v>
      </c>
      <c r="H17" s="110" t="s">
        <v>12</v>
      </c>
      <c r="I17" s="110" t="s">
        <v>12</v>
      </c>
      <c r="J17" s="110" t="s">
        <v>12</v>
      </c>
      <c r="K17" s="110" t="s">
        <v>12</v>
      </c>
      <c r="L17" s="110">
        <v>197</v>
      </c>
      <c r="M17" s="110">
        <v>129</v>
      </c>
      <c r="N17" s="110">
        <v>68</v>
      </c>
      <c r="O17" s="110">
        <v>1</v>
      </c>
      <c r="P17" s="110" t="s">
        <v>12</v>
      </c>
      <c r="Q17" s="110" t="s">
        <v>12</v>
      </c>
      <c r="R17" s="110" t="s">
        <v>12</v>
      </c>
      <c r="S17" s="110" t="s">
        <v>12</v>
      </c>
      <c r="T17" s="110" t="s">
        <v>12</v>
      </c>
      <c r="U17" s="110" t="s">
        <v>12</v>
      </c>
      <c r="V17" s="110" t="s">
        <v>12</v>
      </c>
      <c r="W17" s="110">
        <v>1</v>
      </c>
      <c r="X17" s="110">
        <v>7</v>
      </c>
      <c r="Y17" s="115" t="s">
        <v>1219</v>
      </c>
    </row>
    <row r="18" spans="2:25">
      <c r="B18" s="196"/>
      <c r="C18" s="109"/>
      <c r="D18" s="110"/>
      <c r="E18" s="110"/>
      <c r="F18" s="110"/>
      <c r="G18" s="110"/>
      <c r="H18" s="110"/>
      <c r="I18" s="110"/>
      <c r="J18" s="110"/>
      <c r="K18" s="110"/>
      <c r="L18" s="110"/>
      <c r="M18" s="110"/>
      <c r="N18" s="110"/>
      <c r="O18" s="110"/>
      <c r="P18" s="110"/>
      <c r="Q18" s="110"/>
      <c r="R18" s="110"/>
      <c r="S18" s="110"/>
      <c r="T18" s="110"/>
      <c r="U18" s="110"/>
      <c r="V18" s="110"/>
      <c r="W18" s="110"/>
      <c r="X18" s="110"/>
      <c r="Y18" s="115"/>
    </row>
    <row r="19" spans="2:25">
      <c r="B19" s="4" t="s">
        <v>24</v>
      </c>
      <c r="C19" s="109"/>
      <c r="D19" s="110"/>
      <c r="E19" s="110"/>
      <c r="F19" s="110"/>
      <c r="G19" s="110"/>
      <c r="H19" s="110"/>
      <c r="I19" s="110"/>
      <c r="J19" s="110"/>
      <c r="K19" s="110"/>
      <c r="L19" s="110"/>
      <c r="M19" s="110"/>
      <c r="N19" s="110"/>
      <c r="O19" s="110"/>
      <c r="P19" s="110"/>
      <c r="Q19" s="110"/>
      <c r="R19" s="110"/>
      <c r="S19" s="110"/>
      <c r="T19" s="110"/>
      <c r="U19" s="110"/>
      <c r="V19" s="110"/>
      <c r="W19" s="110"/>
      <c r="X19" s="110"/>
      <c r="Y19" s="115"/>
    </row>
    <row r="20" spans="2:25">
      <c r="B20" s="196">
        <v>41274</v>
      </c>
      <c r="C20" s="109">
        <v>968</v>
      </c>
      <c r="D20" s="110">
        <v>949</v>
      </c>
      <c r="E20" s="110">
        <v>61</v>
      </c>
      <c r="F20" s="110" t="s">
        <v>12</v>
      </c>
      <c r="G20" s="110">
        <v>32</v>
      </c>
      <c r="H20" s="110">
        <v>29</v>
      </c>
      <c r="I20" s="110">
        <v>5</v>
      </c>
      <c r="J20" s="110">
        <v>4</v>
      </c>
      <c r="K20" s="110">
        <v>20</v>
      </c>
      <c r="L20" s="110">
        <v>888</v>
      </c>
      <c r="M20" s="110">
        <v>630</v>
      </c>
      <c r="N20" s="110">
        <v>258</v>
      </c>
      <c r="O20" s="110" t="s">
        <v>12</v>
      </c>
      <c r="P20" s="110">
        <v>6</v>
      </c>
      <c r="Q20" s="110" t="s">
        <v>12</v>
      </c>
      <c r="R20" s="110">
        <v>2</v>
      </c>
      <c r="S20" s="110" t="s">
        <v>12</v>
      </c>
      <c r="T20" s="110">
        <v>4</v>
      </c>
      <c r="U20" s="110">
        <v>4</v>
      </c>
      <c r="V20" s="110" t="s">
        <v>12</v>
      </c>
      <c r="W20" s="110">
        <v>2</v>
      </c>
      <c r="X20" s="110">
        <v>11</v>
      </c>
      <c r="Y20" s="115" t="s">
        <v>12</v>
      </c>
    </row>
    <row r="21" spans="2:25">
      <c r="B21" s="196">
        <v>42004</v>
      </c>
      <c r="C21" s="109">
        <v>961</v>
      </c>
      <c r="D21" s="110">
        <v>939</v>
      </c>
      <c r="E21" s="110">
        <v>60</v>
      </c>
      <c r="F21" s="110" t="s">
        <v>12</v>
      </c>
      <c r="G21" s="110">
        <v>34</v>
      </c>
      <c r="H21" s="110">
        <v>26</v>
      </c>
      <c r="I21" s="110">
        <v>6</v>
      </c>
      <c r="J21" s="110">
        <v>3</v>
      </c>
      <c r="K21" s="110">
        <v>17</v>
      </c>
      <c r="L21" s="110">
        <v>879</v>
      </c>
      <c r="M21" s="110">
        <v>623</v>
      </c>
      <c r="N21" s="110">
        <v>256</v>
      </c>
      <c r="O21" s="110" t="s">
        <v>12</v>
      </c>
      <c r="P21" s="110">
        <v>6</v>
      </c>
      <c r="Q21" s="110" t="s">
        <v>12</v>
      </c>
      <c r="R21" s="110">
        <v>1</v>
      </c>
      <c r="S21" s="110" t="s">
        <v>12</v>
      </c>
      <c r="T21" s="110">
        <v>5</v>
      </c>
      <c r="U21" s="110">
        <v>4</v>
      </c>
      <c r="V21" s="110">
        <v>1</v>
      </c>
      <c r="W21" s="110">
        <v>2</v>
      </c>
      <c r="X21" s="110">
        <v>14</v>
      </c>
      <c r="Y21" s="115" t="s">
        <v>12</v>
      </c>
    </row>
    <row r="22" spans="2:25">
      <c r="B22" s="196">
        <v>42735</v>
      </c>
      <c r="C22" s="109">
        <v>979</v>
      </c>
      <c r="D22" s="110">
        <v>962</v>
      </c>
      <c r="E22" s="110">
        <v>57</v>
      </c>
      <c r="F22" s="110">
        <v>1</v>
      </c>
      <c r="G22" s="110">
        <v>36</v>
      </c>
      <c r="H22" s="110">
        <v>20</v>
      </c>
      <c r="I22" s="110">
        <v>6</v>
      </c>
      <c r="J22" s="110">
        <v>1</v>
      </c>
      <c r="K22" s="110">
        <v>13</v>
      </c>
      <c r="L22" s="110">
        <v>905</v>
      </c>
      <c r="M22" s="110">
        <v>627</v>
      </c>
      <c r="N22" s="110">
        <v>278</v>
      </c>
      <c r="O22" s="110">
        <v>1</v>
      </c>
      <c r="P22" s="110">
        <v>3</v>
      </c>
      <c r="Q22" s="110" t="s">
        <v>12</v>
      </c>
      <c r="R22" s="110">
        <v>1</v>
      </c>
      <c r="S22" s="110" t="s">
        <v>12</v>
      </c>
      <c r="T22" s="110">
        <v>2</v>
      </c>
      <c r="U22" s="110">
        <v>2</v>
      </c>
      <c r="V22" s="110" t="s">
        <v>12</v>
      </c>
      <c r="W22" s="110">
        <v>1</v>
      </c>
      <c r="X22" s="110">
        <v>12</v>
      </c>
      <c r="Y22" s="115" t="s">
        <v>12</v>
      </c>
    </row>
    <row r="23" spans="2:25">
      <c r="B23" s="196"/>
      <c r="C23" s="109"/>
      <c r="D23" s="110"/>
      <c r="E23" s="110"/>
      <c r="F23" s="110"/>
      <c r="G23" s="110"/>
      <c r="H23" s="110"/>
      <c r="I23" s="110"/>
      <c r="J23" s="110"/>
      <c r="K23" s="110"/>
      <c r="L23" s="110"/>
      <c r="M23" s="110"/>
      <c r="N23" s="110"/>
      <c r="O23" s="110"/>
      <c r="P23" s="110"/>
      <c r="Q23" s="110"/>
      <c r="R23" s="110"/>
      <c r="S23" s="110"/>
      <c r="T23" s="110"/>
      <c r="U23" s="110"/>
      <c r="V23" s="110"/>
      <c r="W23" s="110"/>
      <c r="X23" s="110"/>
      <c r="Y23" s="115"/>
    </row>
    <row r="24" spans="2:25">
      <c r="B24" s="4" t="s">
        <v>25</v>
      </c>
      <c r="C24" s="109"/>
      <c r="D24" s="110"/>
      <c r="E24" s="110"/>
      <c r="F24" s="110"/>
      <c r="G24" s="110"/>
      <c r="H24" s="110"/>
      <c r="I24" s="110"/>
      <c r="J24" s="110"/>
      <c r="K24" s="110"/>
      <c r="L24" s="110"/>
      <c r="M24" s="110"/>
      <c r="N24" s="110"/>
      <c r="O24" s="110"/>
      <c r="P24" s="110"/>
      <c r="Q24" s="110"/>
      <c r="R24" s="110"/>
      <c r="S24" s="110"/>
      <c r="T24" s="110"/>
      <c r="U24" s="110"/>
      <c r="V24" s="110"/>
      <c r="W24" s="110"/>
      <c r="X24" s="110"/>
      <c r="Y24" s="115"/>
    </row>
    <row r="25" spans="2:25">
      <c r="B25" s="196">
        <v>41274</v>
      </c>
      <c r="C25" s="109">
        <v>102551</v>
      </c>
      <c r="D25" s="110">
        <v>99659</v>
      </c>
      <c r="E25" s="110">
        <v>12547</v>
      </c>
      <c r="F25" s="110">
        <v>26</v>
      </c>
      <c r="G25" s="110">
        <v>2865</v>
      </c>
      <c r="H25" s="110">
        <v>9656</v>
      </c>
      <c r="I25" s="110">
        <v>3560</v>
      </c>
      <c r="J25" s="110">
        <v>2042</v>
      </c>
      <c r="K25" s="110">
        <v>4054</v>
      </c>
      <c r="L25" s="110">
        <v>87112</v>
      </c>
      <c r="M25" s="110">
        <v>59740</v>
      </c>
      <c r="N25" s="110">
        <v>27372</v>
      </c>
      <c r="O25" s="110">
        <v>27</v>
      </c>
      <c r="P25" s="110">
        <v>1424</v>
      </c>
      <c r="Q25" s="110">
        <v>131</v>
      </c>
      <c r="R25" s="110">
        <v>839</v>
      </c>
      <c r="S25" s="110">
        <v>160</v>
      </c>
      <c r="T25" s="110">
        <v>294</v>
      </c>
      <c r="U25" s="110">
        <v>258</v>
      </c>
      <c r="V25" s="110">
        <v>36</v>
      </c>
      <c r="W25" s="110">
        <v>276</v>
      </c>
      <c r="X25" s="110">
        <v>1164</v>
      </c>
      <c r="Y25" s="115">
        <v>1</v>
      </c>
    </row>
    <row r="26" spans="2:25">
      <c r="B26" s="196">
        <v>42004</v>
      </c>
      <c r="C26" s="109">
        <v>103972</v>
      </c>
      <c r="D26" s="110">
        <v>100965</v>
      </c>
      <c r="E26" s="110">
        <v>12141</v>
      </c>
      <c r="F26" s="110">
        <v>24</v>
      </c>
      <c r="G26" s="110">
        <v>3065</v>
      </c>
      <c r="H26" s="110">
        <v>9052</v>
      </c>
      <c r="I26" s="110">
        <v>3443</v>
      </c>
      <c r="J26" s="110">
        <v>1890</v>
      </c>
      <c r="K26" s="110">
        <v>3719</v>
      </c>
      <c r="L26" s="110">
        <v>88824</v>
      </c>
      <c r="M26" s="110">
        <v>59750</v>
      </c>
      <c r="N26" s="110">
        <v>29074</v>
      </c>
      <c r="O26" s="110">
        <v>29</v>
      </c>
      <c r="P26" s="110">
        <v>1540</v>
      </c>
      <c r="Q26" s="110">
        <v>156</v>
      </c>
      <c r="R26" s="110">
        <v>901</v>
      </c>
      <c r="S26" s="110">
        <v>162</v>
      </c>
      <c r="T26" s="110">
        <v>321</v>
      </c>
      <c r="U26" s="110">
        <v>290</v>
      </c>
      <c r="V26" s="110">
        <v>31</v>
      </c>
      <c r="W26" s="110">
        <v>333</v>
      </c>
      <c r="X26" s="110">
        <v>1105</v>
      </c>
      <c r="Y26" s="115" t="s">
        <v>12</v>
      </c>
    </row>
    <row r="27" spans="2:25">
      <c r="B27" s="196">
        <v>42735</v>
      </c>
      <c r="C27" s="109">
        <v>104533</v>
      </c>
      <c r="D27" s="110">
        <v>101551</v>
      </c>
      <c r="E27" s="110">
        <v>12385</v>
      </c>
      <c r="F27" s="110">
        <v>22</v>
      </c>
      <c r="G27" s="110">
        <v>3055</v>
      </c>
      <c r="H27" s="110">
        <v>9308</v>
      </c>
      <c r="I27" s="110">
        <v>3476</v>
      </c>
      <c r="J27" s="110">
        <v>1861</v>
      </c>
      <c r="K27" s="110">
        <v>3971</v>
      </c>
      <c r="L27" s="110">
        <v>89166</v>
      </c>
      <c r="M27" s="110">
        <v>59482</v>
      </c>
      <c r="N27" s="110">
        <v>29684</v>
      </c>
      <c r="O27" s="110">
        <v>33</v>
      </c>
      <c r="P27" s="110">
        <v>1543</v>
      </c>
      <c r="Q27" s="110">
        <v>125</v>
      </c>
      <c r="R27" s="110">
        <v>897</v>
      </c>
      <c r="S27" s="110">
        <v>173</v>
      </c>
      <c r="T27" s="110">
        <v>348</v>
      </c>
      <c r="U27" s="110">
        <v>299</v>
      </c>
      <c r="V27" s="110">
        <v>49</v>
      </c>
      <c r="W27" s="110">
        <v>311</v>
      </c>
      <c r="X27" s="110">
        <v>1086</v>
      </c>
      <c r="Y27" s="115">
        <v>9</v>
      </c>
    </row>
    <row r="28" spans="2:25">
      <c r="B28" s="6"/>
      <c r="C28" s="112"/>
      <c r="D28" s="113"/>
      <c r="E28" s="113"/>
      <c r="F28" s="113"/>
      <c r="G28" s="113"/>
      <c r="H28" s="113"/>
      <c r="I28" s="113"/>
      <c r="J28" s="113"/>
      <c r="K28" s="113"/>
      <c r="L28" s="113"/>
      <c r="M28" s="113"/>
      <c r="N28" s="113"/>
      <c r="O28" s="113"/>
      <c r="P28" s="113"/>
      <c r="Q28" s="113"/>
      <c r="R28" s="113"/>
      <c r="S28" s="113"/>
      <c r="T28" s="113"/>
      <c r="U28" s="113"/>
      <c r="V28" s="113"/>
      <c r="W28" s="113"/>
      <c r="X28" s="113"/>
      <c r="Y28" s="116"/>
    </row>
    <row r="29" spans="2:25">
      <c r="B29" s="1" t="s">
        <v>774</v>
      </c>
    </row>
    <row r="30" spans="2:25">
      <c r="B30" s="1" t="s">
        <v>28</v>
      </c>
    </row>
    <row r="31" spans="2:25">
      <c r="B31" s="1" t="s">
        <v>748</v>
      </c>
    </row>
    <row r="32" spans="2:25">
      <c r="B32" s="1" t="s">
        <v>842</v>
      </c>
    </row>
    <row r="35" spans="2:23">
      <c r="B35" s="1" t="s">
        <v>827</v>
      </c>
    </row>
    <row r="36" spans="2:23">
      <c r="B36" s="35"/>
      <c r="C36" s="26" t="s">
        <v>5</v>
      </c>
      <c r="D36" s="437"/>
      <c r="E36" s="437"/>
      <c r="F36" s="437"/>
      <c r="G36" s="437"/>
      <c r="H36" s="437"/>
      <c r="I36" s="437"/>
      <c r="J36" s="437"/>
      <c r="K36" s="437"/>
      <c r="L36" s="437"/>
      <c r="M36" s="437"/>
      <c r="N36" s="437"/>
      <c r="O36" s="437"/>
      <c r="P36" s="437"/>
      <c r="Q36" s="437"/>
      <c r="R36" s="437"/>
      <c r="S36" s="437"/>
      <c r="T36" s="437"/>
      <c r="U36" s="437"/>
      <c r="V36" s="437"/>
      <c r="W36" s="438"/>
    </row>
    <row r="37" spans="2:23" ht="11.25" customHeight="1">
      <c r="B37" s="36"/>
      <c r="C37" s="36"/>
      <c r="D37" s="803" t="s">
        <v>787</v>
      </c>
      <c r="E37" s="813"/>
      <c r="F37" s="813"/>
      <c r="G37" s="813"/>
      <c r="H37" s="813"/>
      <c r="I37" s="813"/>
      <c r="J37" s="813"/>
      <c r="K37" s="813"/>
      <c r="L37" s="813"/>
      <c r="M37" s="804"/>
      <c r="N37" s="185" t="s">
        <v>841</v>
      </c>
      <c r="O37" s="43" t="s">
        <v>789</v>
      </c>
      <c r="P37" s="437"/>
      <c r="Q37" s="437"/>
      <c r="R37" s="437"/>
      <c r="S37" s="437"/>
      <c r="T37" s="438"/>
      <c r="U37" s="747" t="s">
        <v>790</v>
      </c>
      <c r="V37" s="747" t="s">
        <v>791</v>
      </c>
      <c r="W37" s="747" t="s">
        <v>62</v>
      </c>
    </row>
    <row r="38" spans="2:23">
      <c r="B38" s="36"/>
      <c r="C38" s="36"/>
      <c r="D38" s="750" t="s">
        <v>5</v>
      </c>
      <c r="E38" s="751"/>
      <c r="F38" s="751"/>
      <c r="G38" s="751"/>
      <c r="H38" s="751"/>
      <c r="I38" s="751"/>
      <c r="J38" s="751"/>
      <c r="K38" s="751"/>
      <c r="L38" s="751"/>
      <c r="M38" s="439"/>
      <c r="N38" s="752" t="s">
        <v>1107</v>
      </c>
      <c r="O38" s="750" t="s">
        <v>5</v>
      </c>
      <c r="P38" s="751"/>
      <c r="Q38" s="751"/>
      <c r="R38" s="751"/>
      <c r="S38" s="751"/>
      <c r="T38" s="439"/>
      <c r="U38" s="748" t="s">
        <v>798</v>
      </c>
      <c r="V38" s="748"/>
      <c r="W38" s="748"/>
    </row>
    <row r="39" spans="2:23">
      <c r="B39" s="36"/>
      <c r="C39" s="36"/>
      <c r="D39" s="752"/>
      <c r="E39" s="901" t="s">
        <v>792</v>
      </c>
      <c r="F39" s="902"/>
      <c r="G39" s="902"/>
      <c r="H39" s="902"/>
      <c r="I39" s="902"/>
      <c r="J39" s="903"/>
      <c r="K39" s="901" t="s">
        <v>793</v>
      </c>
      <c r="L39" s="902"/>
      <c r="M39" s="903"/>
      <c r="N39" s="752" t="s">
        <v>1106</v>
      </c>
      <c r="O39" s="752"/>
      <c r="P39" s="440" t="s">
        <v>796</v>
      </c>
      <c r="Q39" s="440" t="s">
        <v>796</v>
      </c>
      <c r="R39" s="43" t="s">
        <v>797</v>
      </c>
      <c r="S39" s="437"/>
      <c r="T39" s="438"/>
      <c r="U39" s="748" t="s">
        <v>806</v>
      </c>
      <c r="V39" s="748"/>
      <c r="W39" s="748"/>
    </row>
    <row r="40" spans="2:23">
      <c r="B40" s="36"/>
      <c r="C40" s="36"/>
      <c r="D40" s="752"/>
      <c r="E40" s="750" t="s">
        <v>5</v>
      </c>
      <c r="F40" s="764"/>
      <c r="G40" s="753"/>
      <c r="H40" s="753"/>
      <c r="I40" s="753"/>
      <c r="J40" s="753"/>
      <c r="K40" s="750" t="s">
        <v>5</v>
      </c>
      <c r="L40" s="751"/>
      <c r="M40" s="439"/>
      <c r="N40" s="752"/>
      <c r="O40" s="752"/>
      <c r="P40" s="442" t="s">
        <v>801</v>
      </c>
      <c r="Q40" s="442" t="s">
        <v>802</v>
      </c>
      <c r="R40" s="750" t="s">
        <v>5</v>
      </c>
      <c r="S40" s="751"/>
      <c r="T40" s="439"/>
      <c r="U40" s="748"/>
      <c r="V40" s="748"/>
      <c r="W40" s="748"/>
    </row>
    <row r="41" spans="2:23">
      <c r="B41" s="36"/>
      <c r="C41" s="36"/>
      <c r="D41" s="752"/>
      <c r="E41" s="442"/>
      <c r="F41" s="439" t="s">
        <v>29</v>
      </c>
      <c r="G41" s="440" t="s">
        <v>807</v>
      </c>
      <c r="H41" s="43" t="s">
        <v>799</v>
      </c>
      <c r="I41" s="437"/>
      <c r="J41" s="437"/>
      <c r="K41" s="752"/>
      <c r="L41" s="440" t="s">
        <v>794</v>
      </c>
      <c r="M41" s="440" t="s">
        <v>795</v>
      </c>
      <c r="N41" s="752"/>
      <c r="O41" s="752"/>
      <c r="P41" s="442" t="s">
        <v>820</v>
      </c>
      <c r="Q41" s="442" t="s">
        <v>810</v>
      </c>
      <c r="R41" s="752"/>
      <c r="S41" s="440" t="s">
        <v>803</v>
      </c>
      <c r="T41" s="440" t="s">
        <v>805</v>
      </c>
      <c r="U41" s="748"/>
      <c r="V41" s="748"/>
      <c r="W41" s="748"/>
    </row>
    <row r="42" spans="2:23">
      <c r="B42" s="36"/>
      <c r="C42" s="36"/>
      <c r="D42" s="752"/>
      <c r="E42" s="442"/>
      <c r="F42" s="443" t="s">
        <v>794</v>
      </c>
      <c r="G42" s="442" t="s">
        <v>812</v>
      </c>
      <c r="H42" s="750" t="s">
        <v>5</v>
      </c>
      <c r="I42" s="751"/>
      <c r="J42" s="751"/>
      <c r="K42" s="752"/>
      <c r="L42" s="442" t="s">
        <v>800</v>
      </c>
      <c r="M42" s="442"/>
      <c r="N42" s="752"/>
      <c r="O42" s="752"/>
      <c r="P42" s="442" t="s">
        <v>821</v>
      </c>
      <c r="Q42" s="442" t="s">
        <v>815</v>
      </c>
      <c r="R42" s="752"/>
      <c r="S42" s="442"/>
      <c r="T42" s="442" t="s">
        <v>811</v>
      </c>
      <c r="U42" s="748"/>
      <c r="V42" s="748"/>
      <c r="W42" s="748"/>
    </row>
    <row r="43" spans="2:23">
      <c r="B43" s="36"/>
      <c r="C43" s="36"/>
      <c r="D43" s="752"/>
      <c r="E43" s="442"/>
      <c r="F43" s="443" t="s">
        <v>800</v>
      </c>
      <c r="G43" s="442" t="s">
        <v>816</v>
      </c>
      <c r="H43" s="752"/>
      <c r="I43" s="440" t="s">
        <v>808</v>
      </c>
      <c r="J43" s="440" t="s">
        <v>808</v>
      </c>
      <c r="K43" s="752"/>
      <c r="L43" s="442" t="s">
        <v>809</v>
      </c>
      <c r="M43" s="442"/>
      <c r="N43" s="752"/>
      <c r="O43" s="752"/>
      <c r="P43" s="442" t="s">
        <v>814</v>
      </c>
      <c r="Q43" s="442" t="s">
        <v>818</v>
      </c>
      <c r="R43" s="752"/>
      <c r="S43" s="442"/>
      <c r="T43" s="442"/>
      <c r="U43" s="748"/>
      <c r="V43" s="748"/>
      <c r="W43" s="748"/>
    </row>
    <row r="44" spans="2:23">
      <c r="B44" s="36"/>
      <c r="C44" s="36"/>
      <c r="D44" s="752"/>
      <c r="E44" s="442"/>
      <c r="F44" s="443" t="s">
        <v>809</v>
      </c>
      <c r="G44" s="442" t="s">
        <v>819</v>
      </c>
      <c r="H44" s="752"/>
      <c r="I44" s="442" t="s">
        <v>813</v>
      </c>
      <c r="J44" s="442" t="s">
        <v>813</v>
      </c>
      <c r="K44" s="752"/>
      <c r="L44" s="442"/>
      <c r="M44" s="442"/>
      <c r="N44" s="752"/>
      <c r="O44" s="752"/>
      <c r="P44" s="442"/>
      <c r="Q44" s="442" t="s">
        <v>795</v>
      </c>
      <c r="R44" s="752"/>
      <c r="S44" s="442"/>
      <c r="T44" s="442"/>
      <c r="U44" s="748"/>
      <c r="V44" s="748"/>
      <c r="W44" s="748"/>
    </row>
    <row r="45" spans="2:23">
      <c r="B45" s="36"/>
      <c r="C45" s="36"/>
      <c r="D45" s="752"/>
      <c r="E45" s="442"/>
      <c r="F45" s="443"/>
      <c r="G45" s="442"/>
      <c r="H45" s="752"/>
      <c r="I45" s="442" t="s">
        <v>817</v>
      </c>
      <c r="J45" s="442" t="s">
        <v>822</v>
      </c>
      <c r="K45" s="752"/>
      <c r="L45" s="442"/>
      <c r="M45" s="442"/>
      <c r="N45" s="752"/>
      <c r="O45" s="752"/>
      <c r="P45" s="442"/>
      <c r="Q45" s="442"/>
      <c r="R45" s="752"/>
      <c r="S45" s="442"/>
      <c r="T45" s="442"/>
      <c r="U45" s="748"/>
      <c r="V45" s="748"/>
      <c r="W45" s="748"/>
    </row>
    <row r="46" spans="2:23">
      <c r="B46" s="38"/>
      <c r="C46" s="38"/>
      <c r="D46" s="444"/>
      <c r="E46" s="445"/>
      <c r="F46" s="446"/>
      <c r="G46" s="445"/>
      <c r="H46" s="444"/>
      <c r="I46" s="445"/>
      <c r="J46" s="445" t="s">
        <v>824</v>
      </c>
      <c r="K46" s="444"/>
      <c r="L46" s="445"/>
      <c r="M46" s="445"/>
      <c r="N46" s="444"/>
      <c r="O46" s="444"/>
      <c r="P46" s="445"/>
      <c r="Q46" s="445"/>
      <c r="R46" s="444"/>
      <c r="S46" s="445"/>
      <c r="T46" s="445"/>
      <c r="U46" s="749"/>
      <c r="V46" s="749"/>
      <c r="W46" s="749"/>
    </row>
    <row r="47" spans="2:23">
      <c r="B47" s="4"/>
      <c r="C47" s="432" t="s">
        <v>840</v>
      </c>
      <c r="D47" s="463" t="s">
        <v>840</v>
      </c>
      <c r="E47" s="463" t="s">
        <v>840</v>
      </c>
      <c r="F47" s="463" t="s">
        <v>840</v>
      </c>
      <c r="G47" s="463" t="s">
        <v>840</v>
      </c>
      <c r="H47" s="463" t="s">
        <v>840</v>
      </c>
      <c r="I47" s="463" t="s">
        <v>840</v>
      </c>
      <c r="J47" s="463" t="s">
        <v>840</v>
      </c>
      <c r="K47" s="463" t="s">
        <v>840</v>
      </c>
      <c r="L47" s="463" t="s">
        <v>840</v>
      </c>
      <c r="M47" s="463" t="s">
        <v>840</v>
      </c>
      <c r="N47" s="463" t="s">
        <v>840</v>
      </c>
      <c r="O47" s="463" t="s">
        <v>840</v>
      </c>
      <c r="P47" s="463" t="s">
        <v>840</v>
      </c>
      <c r="Q47" s="463" t="s">
        <v>840</v>
      </c>
      <c r="R47" s="463" t="s">
        <v>840</v>
      </c>
      <c r="S47" s="463" t="s">
        <v>840</v>
      </c>
      <c r="T47" s="463" t="s">
        <v>840</v>
      </c>
      <c r="U47" s="463" t="s">
        <v>840</v>
      </c>
      <c r="V47" s="463" t="s">
        <v>840</v>
      </c>
      <c r="W47" s="434" t="s">
        <v>840</v>
      </c>
    </row>
    <row r="48" spans="2:23">
      <c r="B48" s="4" t="s">
        <v>23</v>
      </c>
      <c r="C48" s="109"/>
      <c r="D48" s="110"/>
      <c r="E48" s="110"/>
      <c r="F48" s="110"/>
      <c r="G48" s="110"/>
      <c r="H48" s="110"/>
      <c r="I48" s="110"/>
      <c r="J48" s="110"/>
      <c r="K48" s="110"/>
      <c r="L48" s="110"/>
      <c r="M48" s="110"/>
      <c r="N48" s="110"/>
      <c r="O48" s="110"/>
      <c r="P48" s="110"/>
      <c r="Q48" s="110"/>
      <c r="R48" s="110"/>
      <c r="S48" s="110"/>
      <c r="T48" s="110"/>
      <c r="U48" s="110"/>
      <c r="V48" s="110"/>
      <c r="W48" s="115"/>
    </row>
    <row r="49" spans="2:23">
      <c r="B49" s="196">
        <v>39082</v>
      </c>
      <c r="C49" s="109">
        <v>204</v>
      </c>
      <c r="D49" s="110">
        <v>199</v>
      </c>
      <c r="E49" s="110">
        <v>8</v>
      </c>
      <c r="F49" s="110" t="s">
        <v>12</v>
      </c>
      <c r="G49" s="110">
        <v>8</v>
      </c>
      <c r="H49" s="110" t="s">
        <v>12</v>
      </c>
      <c r="I49" s="110" t="s">
        <v>12</v>
      </c>
      <c r="J49" s="110" t="s">
        <v>12</v>
      </c>
      <c r="K49" s="110">
        <v>191</v>
      </c>
      <c r="L49" s="110">
        <v>137</v>
      </c>
      <c r="M49" s="110">
        <v>54</v>
      </c>
      <c r="N49" s="110" t="s">
        <v>12</v>
      </c>
      <c r="O49" s="110" t="s">
        <v>12</v>
      </c>
      <c r="P49" s="110" t="s">
        <v>12</v>
      </c>
      <c r="Q49" s="110" t="s">
        <v>12</v>
      </c>
      <c r="R49" s="110" t="s">
        <v>12</v>
      </c>
      <c r="S49" s="110" t="s">
        <v>12</v>
      </c>
      <c r="T49" s="110" t="s">
        <v>12</v>
      </c>
      <c r="U49" s="110" t="s">
        <v>12</v>
      </c>
      <c r="V49" s="110">
        <v>5</v>
      </c>
      <c r="W49" s="115" t="s">
        <v>12</v>
      </c>
    </row>
    <row r="50" spans="2:23">
      <c r="B50" s="196">
        <v>39813</v>
      </c>
      <c r="C50" s="109">
        <v>216</v>
      </c>
      <c r="D50" s="110">
        <v>212</v>
      </c>
      <c r="E50" s="110">
        <v>8</v>
      </c>
      <c r="F50" s="110" t="s">
        <v>12</v>
      </c>
      <c r="G50" s="110">
        <v>7</v>
      </c>
      <c r="H50" s="110">
        <v>1</v>
      </c>
      <c r="I50" s="110" t="s">
        <v>12</v>
      </c>
      <c r="J50" s="110">
        <v>1</v>
      </c>
      <c r="K50" s="110">
        <v>204</v>
      </c>
      <c r="L50" s="110">
        <v>142</v>
      </c>
      <c r="M50" s="110">
        <v>62</v>
      </c>
      <c r="N50" s="110" t="s">
        <v>12</v>
      </c>
      <c r="O50" s="110" t="s">
        <v>12</v>
      </c>
      <c r="P50" s="110" t="s">
        <v>12</v>
      </c>
      <c r="Q50" s="110" t="s">
        <v>12</v>
      </c>
      <c r="R50" s="110" t="s">
        <v>12</v>
      </c>
      <c r="S50" s="110" t="s">
        <v>12</v>
      </c>
      <c r="T50" s="110" t="s">
        <v>12</v>
      </c>
      <c r="U50" s="110" t="s">
        <v>12</v>
      </c>
      <c r="V50" s="110">
        <v>4</v>
      </c>
      <c r="W50" s="115" t="s">
        <v>12</v>
      </c>
    </row>
    <row r="51" spans="2:23">
      <c r="B51" s="196">
        <v>40543</v>
      </c>
      <c r="C51" s="109">
        <v>214</v>
      </c>
      <c r="D51" s="110">
        <v>209</v>
      </c>
      <c r="E51" s="110">
        <v>9</v>
      </c>
      <c r="F51" s="110" t="s">
        <v>12</v>
      </c>
      <c r="G51" s="110">
        <v>9</v>
      </c>
      <c r="H51" s="110" t="s">
        <v>12</v>
      </c>
      <c r="I51" s="110" t="s">
        <v>12</v>
      </c>
      <c r="J51" s="110" t="s">
        <v>12</v>
      </c>
      <c r="K51" s="110">
        <v>200</v>
      </c>
      <c r="L51" s="110">
        <v>139</v>
      </c>
      <c r="M51" s="110">
        <v>61</v>
      </c>
      <c r="N51" s="110" t="s">
        <v>12</v>
      </c>
      <c r="O51" s="110" t="s">
        <v>12</v>
      </c>
      <c r="P51" s="110" t="s">
        <v>12</v>
      </c>
      <c r="Q51" s="110" t="s">
        <v>12</v>
      </c>
      <c r="R51" s="110" t="s">
        <v>12</v>
      </c>
      <c r="S51" s="110" t="s">
        <v>12</v>
      </c>
      <c r="T51" s="110" t="s">
        <v>12</v>
      </c>
      <c r="U51" s="110">
        <v>1</v>
      </c>
      <c r="V51" s="110">
        <v>4</v>
      </c>
      <c r="W51" s="115" t="s">
        <v>12</v>
      </c>
    </row>
    <row r="52" spans="2:23">
      <c r="B52" s="4"/>
      <c r="C52" s="109"/>
      <c r="D52" s="110"/>
      <c r="E52" s="110"/>
      <c r="F52" s="110"/>
      <c r="G52" s="110"/>
      <c r="H52" s="110"/>
      <c r="I52" s="110"/>
      <c r="J52" s="110"/>
      <c r="K52" s="110"/>
      <c r="L52" s="110"/>
      <c r="M52" s="110"/>
      <c r="N52" s="110"/>
      <c r="O52" s="110"/>
      <c r="P52" s="110"/>
      <c r="Q52" s="110"/>
      <c r="R52" s="110"/>
      <c r="S52" s="110"/>
      <c r="T52" s="110"/>
      <c r="U52" s="110"/>
      <c r="V52" s="110"/>
      <c r="W52" s="115"/>
    </row>
    <row r="53" spans="2:23">
      <c r="B53" s="4" t="s">
        <v>24</v>
      </c>
      <c r="C53" s="109"/>
      <c r="D53" s="110"/>
      <c r="E53" s="110"/>
      <c r="F53" s="110"/>
      <c r="G53" s="110"/>
      <c r="H53" s="110"/>
      <c r="I53" s="110"/>
      <c r="J53" s="110"/>
      <c r="K53" s="110"/>
      <c r="L53" s="110"/>
      <c r="M53" s="110"/>
      <c r="N53" s="110"/>
      <c r="O53" s="110"/>
      <c r="P53" s="110"/>
      <c r="Q53" s="110"/>
      <c r="R53" s="110"/>
      <c r="S53" s="110"/>
      <c r="T53" s="110"/>
      <c r="U53" s="110"/>
      <c r="V53" s="110"/>
      <c r="W53" s="115"/>
    </row>
    <row r="54" spans="2:23">
      <c r="B54" s="196">
        <v>39082</v>
      </c>
      <c r="C54" s="109">
        <v>930</v>
      </c>
      <c r="D54" s="110">
        <v>910</v>
      </c>
      <c r="E54" s="110">
        <v>52</v>
      </c>
      <c r="F54" s="110" t="s">
        <v>12</v>
      </c>
      <c r="G54" s="110">
        <v>35</v>
      </c>
      <c r="H54" s="110">
        <v>17</v>
      </c>
      <c r="I54" s="110">
        <v>5</v>
      </c>
      <c r="J54" s="110">
        <v>12</v>
      </c>
      <c r="K54" s="110">
        <v>858</v>
      </c>
      <c r="L54" s="110">
        <v>626</v>
      </c>
      <c r="M54" s="110">
        <v>232</v>
      </c>
      <c r="N54" s="110" t="s">
        <v>12</v>
      </c>
      <c r="O54" s="110">
        <v>2</v>
      </c>
      <c r="P54" s="110" t="s">
        <v>12</v>
      </c>
      <c r="Q54" s="110" t="s">
        <v>12</v>
      </c>
      <c r="R54" s="110">
        <v>2</v>
      </c>
      <c r="S54" s="110">
        <v>2</v>
      </c>
      <c r="T54" s="110" t="s">
        <v>12</v>
      </c>
      <c r="U54" s="110">
        <v>2</v>
      </c>
      <c r="V54" s="110">
        <v>16</v>
      </c>
      <c r="W54" s="115" t="s">
        <v>12</v>
      </c>
    </row>
    <row r="55" spans="2:23">
      <c r="B55" s="196">
        <v>39813</v>
      </c>
      <c r="C55" s="109">
        <v>960</v>
      </c>
      <c r="D55" s="110">
        <v>944</v>
      </c>
      <c r="E55" s="110">
        <v>60</v>
      </c>
      <c r="F55" s="110" t="s">
        <v>12</v>
      </c>
      <c r="G55" s="110">
        <v>35</v>
      </c>
      <c r="H55" s="110">
        <v>25</v>
      </c>
      <c r="I55" s="110">
        <v>5</v>
      </c>
      <c r="J55" s="110">
        <v>20</v>
      </c>
      <c r="K55" s="110">
        <v>884</v>
      </c>
      <c r="L55" s="110">
        <v>642</v>
      </c>
      <c r="M55" s="110">
        <v>242</v>
      </c>
      <c r="N55" s="110" t="s">
        <v>12</v>
      </c>
      <c r="O55" s="110">
        <v>2</v>
      </c>
      <c r="P55" s="110">
        <v>1</v>
      </c>
      <c r="Q55" s="110" t="s">
        <v>12</v>
      </c>
      <c r="R55" s="110">
        <v>1</v>
      </c>
      <c r="S55" s="110">
        <v>1</v>
      </c>
      <c r="T55" s="110" t="s">
        <v>12</v>
      </c>
      <c r="U55" s="110">
        <v>2</v>
      </c>
      <c r="V55" s="110">
        <v>12</v>
      </c>
      <c r="W55" s="115" t="s">
        <v>12</v>
      </c>
    </row>
    <row r="56" spans="2:23">
      <c r="B56" s="196">
        <v>40543</v>
      </c>
      <c r="C56" s="109">
        <v>954</v>
      </c>
      <c r="D56" s="110">
        <v>933</v>
      </c>
      <c r="E56" s="110">
        <v>59</v>
      </c>
      <c r="F56" s="110" t="s">
        <v>12</v>
      </c>
      <c r="G56" s="110">
        <v>34</v>
      </c>
      <c r="H56" s="110">
        <v>25</v>
      </c>
      <c r="I56" s="110">
        <v>6</v>
      </c>
      <c r="J56" s="110">
        <v>19</v>
      </c>
      <c r="K56" s="110">
        <v>874</v>
      </c>
      <c r="L56" s="110">
        <v>632</v>
      </c>
      <c r="M56" s="110">
        <v>242</v>
      </c>
      <c r="N56" s="110" t="s">
        <v>12</v>
      </c>
      <c r="O56" s="110">
        <v>4</v>
      </c>
      <c r="P56" s="110">
        <v>2</v>
      </c>
      <c r="Q56" s="110" t="s">
        <v>12</v>
      </c>
      <c r="R56" s="110">
        <v>2</v>
      </c>
      <c r="S56" s="110">
        <v>2</v>
      </c>
      <c r="T56" s="110" t="s">
        <v>12</v>
      </c>
      <c r="U56" s="110">
        <v>3</v>
      </c>
      <c r="V56" s="110">
        <v>14</v>
      </c>
      <c r="W56" s="115" t="s">
        <v>12</v>
      </c>
    </row>
    <row r="57" spans="2:23">
      <c r="B57" s="4"/>
      <c r="C57" s="109"/>
      <c r="D57" s="110"/>
      <c r="E57" s="110"/>
      <c r="F57" s="110"/>
      <c r="G57" s="110"/>
      <c r="H57" s="110"/>
      <c r="I57" s="110"/>
      <c r="J57" s="110"/>
      <c r="K57" s="110"/>
      <c r="L57" s="110"/>
      <c r="M57" s="110"/>
      <c r="N57" s="110"/>
      <c r="O57" s="110"/>
      <c r="P57" s="110"/>
      <c r="Q57" s="110"/>
      <c r="R57" s="110"/>
      <c r="S57" s="110"/>
      <c r="T57" s="110"/>
      <c r="U57" s="110"/>
      <c r="V57" s="110"/>
      <c r="W57" s="115"/>
    </row>
    <row r="58" spans="2:23">
      <c r="B58" s="4" t="s">
        <v>25</v>
      </c>
      <c r="C58" s="109"/>
      <c r="D58" s="110"/>
      <c r="E58" s="110"/>
      <c r="F58" s="110"/>
      <c r="G58" s="110"/>
      <c r="H58" s="110"/>
      <c r="I58" s="110"/>
      <c r="J58" s="110"/>
      <c r="K58" s="110"/>
      <c r="L58" s="110"/>
      <c r="M58" s="110"/>
      <c r="N58" s="110"/>
      <c r="O58" s="110"/>
      <c r="P58" s="110"/>
      <c r="Q58" s="110"/>
      <c r="R58" s="110"/>
      <c r="S58" s="110"/>
      <c r="T58" s="110"/>
      <c r="U58" s="110"/>
      <c r="V58" s="110"/>
      <c r="W58" s="115"/>
    </row>
    <row r="59" spans="2:23">
      <c r="B59" s="196">
        <v>39082</v>
      </c>
      <c r="C59" s="109">
        <v>97198</v>
      </c>
      <c r="D59" s="110">
        <v>94593</v>
      </c>
      <c r="E59" s="110">
        <v>12269</v>
      </c>
      <c r="F59" s="110">
        <v>13</v>
      </c>
      <c r="G59" s="110">
        <v>2741</v>
      </c>
      <c r="H59" s="110">
        <v>9515</v>
      </c>
      <c r="I59" s="110">
        <v>3632</v>
      </c>
      <c r="J59" s="110">
        <v>5883</v>
      </c>
      <c r="K59" s="110">
        <v>82324</v>
      </c>
      <c r="L59" s="110">
        <v>58956</v>
      </c>
      <c r="M59" s="110">
        <v>23368</v>
      </c>
      <c r="N59" s="110">
        <v>15</v>
      </c>
      <c r="O59" s="110">
        <v>1336</v>
      </c>
      <c r="P59" s="110">
        <v>1007</v>
      </c>
      <c r="Q59" s="110">
        <v>98</v>
      </c>
      <c r="R59" s="110">
        <v>231</v>
      </c>
      <c r="S59" s="110">
        <v>211</v>
      </c>
      <c r="T59" s="110">
        <v>20</v>
      </c>
      <c r="U59" s="110">
        <v>161</v>
      </c>
      <c r="V59" s="110">
        <v>1084</v>
      </c>
      <c r="W59" s="115">
        <v>9</v>
      </c>
    </row>
    <row r="60" spans="2:23">
      <c r="B60" s="196">
        <v>39813</v>
      </c>
      <c r="C60" s="109">
        <v>99426</v>
      </c>
      <c r="D60" s="110">
        <v>96674</v>
      </c>
      <c r="E60" s="110">
        <v>12061</v>
      </c>
      <c r="F60" s="110">
        <v>13</v>
      </c>
      <c r="G60" s="110">
        <v>2875</v>
      </c>
      <c r="H60" s="110">
        <v>9173</v>
      </c>
      <c r="I60" s="110">
        <v>3699</v>
      </c>
      <c r="J60" s="110">
        <v>5474</v>
      </c>
      <c r="K60" s="110">
        <v>84613</v>
      </c>
      <c r="L60" s="110">
        <v>59560</v>
      </c>
      <c r="M60" s="110">
        <v>25053</v>
      </c>
      <c r="N60" s="110">
        <v>16</v>
      </c>
      <c r="O60" s="110">
        <v>1373</v>
      </c>
      <c r="P60" s="110">
        <v>997</v>
      </c>
      <c r="Q60" s="110">
        <v>134</v>
      </c>
      <c r="R60" s="110">
        <v>242</v>
      </c>
      <c r="S60" s="110">
        <v>219</v>
      </c>
      <c r="T60" s="110">
        <v>23</v>
      </c>
      <c r="U60" s="110">
        <v>222</v>
      </c>
      <c r="V60" s="110">
        <v>1135</v>
      </c>
      <c r="W60" s="115">
        <v>6</v>
      </c>
    </row>
    <row r="61" spans="2:23">
      <c r="B61" s="196">
        <v>40543</v>
      </c>
      <c r="C61" s="109">
        <v>101576</v>
      </c>
      <c r="D61" s="110">
        <v>98723</v>
      </c>
      <c r="E61" s="110">
        <v>12438</v>
      </c>
      <c r="F61" s="110">
        <v>20</v>
      </c>
      <c r="G61" s="110">
        <v>2894</v>
      </c>
      <c r="H61" s="110">
        <v>9524</v>
      </c>
      <c r="I61" s="110">
        <v>3584</v>
      </c>
      <c r="J61" s="110">
        <v>5940</v>
      </c>
      <c r="K61" s="110">
        <v>86285</v>
      </c>
      <c r="L61" s="110">
        <v>60100</v>
      </c>
      <c r="M61" s="110">
        <v>26185</v>
      </c>
      <c r="N61" s="110">
        <v>16</v>
      </c>
      <c r="O61" s="110">
        <v>1422</v>
      </c>
      <c r="P61" s="110">
        <v>1016</v>
      </c>
      <c r="Q61" s="110">
        <v>135</v>
      </c>
      <c r="R61" s="110">
        <v>271</v>
      </c>
      <c r="S61" s="110">
        <v>240</v>
      </c>
      <c r="T61" s="110">
        <v>31</v>
      </c>
      <c r="U61" s="110">
        <v>277</v>
      </c>
      <c r="V61" s="110">
        <v>1134</v>
      </c>
      <c r="W61" s="115">
        <v>4</v>
      </c>
    </row>
    <row r="62" spans="2:23">
      <c r="B62" s="6"/>
      <c r="C62" s="112"/>
      <c r="D62" s="113"/>
      <c r="E62" s="113"/>
      <c r="F62" s="113"/>
      <c r="G62" s="113"/>
      <c r="H62" s="113"/>
      <c r="I62" s="113"/>
      <c r="J62" s="113"/>
      <c r="K62" s="113"/>
      <c r="L62" s="113"/>
      <c r="M62" s="113"/>
      <c r="N62" s="113"/>
      <c r="O62" s="113"/>
      <c r="P62" s="113"/>
      <c r="Q62" s="113"/>
      <c r="R62" s="113"/>
      <c r="S62" s="113"/>
      <c r="T62" s="113"/>
      <c r="U62" s="113"/>
      <c r="V62" s="113"/>
      <c r="W62" s="116"/>
    </row>
    <row r="63" spans="2:23">
      <c r="B63" s="1" t="s">
        <v>774</v>
      </c>
    </row>
    <row r="64" spans="2:23">
      <c r="B64" s="1" t="s">
        <v>28</v>
      </c>
    </row>
    <row r="65" spans="2:2">
      <c r="B65" s="1" t="s">
        <v>748</v>
      </c>
    </row>
    <row r="66" spans="2:2">
      <c r="B66" s="1" t="s">
        <v>1220</v>
      </c>
    </row>
  </sheetData>
  <mergeCells count="10">
    <mergeCell ref="H8:K8"/>
    <mergeCell ref="D37:M37"/>
    <mergeCell ref="E39:J39"/>
    <mergeCell ref="K39:M39"/>
    <mergeCell ref="X1:Y1"/>
    <mergeCell ref="D4:N4"/>
    <mergeCell ref="P4:V4"/>
    <mergeCell ref="E6:K6"/>
    <mergeCell ref="L6:N6"/>
    <mergeCell ref="T6:V6"/>
  </mergeCells>
  <phoneticPr fontId="7"/>
  <hyperlinks>
    <hyperlink ref="X1" location="目次!A1" display="＜目次へ戻る＞"/>
  </hyperlinks>
  <printOptions horizontalCentered="1"/>
  <pageMargins left="0.70866141732283472" right="0.70866141732283472" top="0.74803149606299213" bottom="0.74803149606299213" header="0.31496062992125984" footer="0.31496062992125984"/>
  <pageSetup paperSize="9" scale="72" orientation="landscape"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R83"/>
  <sheetViews>
    <sheetView showGridLines="0" workbookViewId="0">
      <selection activeCell="T25" sqref="T25"/>
    </sheetView>
  </sheetViews>
  <sheetFormatPr defaultRowHeight="11.25"/>
  <cols>
    <col min="1" max="1" width="0.75" style="1" customWidth="1"/>
    <col min="2" max="2" width="9.5" style="1" customWidth="1"/>
    <col min="3" max="3" width="7.125" style="1" bestFit="1" customWidth="1"/>
    <col min="4" max="5" width="5.5" style="1" customWidth="1"/>
    <col min="6" max="6" width="6" style="1" customWidth="1"/>
    <col min="7" max="7" width="6" style="1" bestFit="1" customWidth="1"/>
    <col min="8" max="8" width="5.5" style="1" customWidth="1"/>
    <col min="9" max="10" width="6" style="1" customWidth="1"/>
    <col min="11" max="11" width="5.5" style="1" customWidth="1"/>
    <col min="12" max="12" width="6" style="1" customWidth="1"/>
    <col min="13" max="14" width="5.5" style="1" customWidth="1"/>
    <col min="15" max="15" width="6" style="1" customWidth="1"/>
    <col min="16" max="18" width="5.5" style="1" customWidth="1"/>
    <col min="19" max="19" width="2" style="1" customWidth="1"/>
    <col min="20" max="16384" width="9" style="1"/>
  </cols>
  <sheetData>
    <row r="1" spans="2:18" ht="13.5" customHeight="1">
      <c r="B1" s="1" t="s">
        <v>765</v>
      </c>
      <c r="Q1" s="917" t="s">
        <v>640</v>
      </c>
      <c r="R1" s="917"/>
    </row>
    <row r="2" spans="2:18">
      <c r="B2" s="9"/>
      <c r="C2" s="9"/>
      <c r="D2" s="9"/>
      <c r="E2" s="9"/>
      <c r="F2" s="9"/>
      <c r="J2" s="9"/>
      <c r="K2" s="9"/>
      <c r="L2" s="9"/>
      <c r="M2" s="9"/>
      <c r="N2" s="9"/>
      <c r="O2" s="9"/>
      <c r="P2" s="9"/>
      <c r="Q2" s="9"/>
      <c r="R2" s="9"/>
    </row>
    <row r="3" spans="2:18" s="271" customFormat="1">
      <c r="B3" s="35"/>
      <c r="C3" s="402"/>
      <c r="D3" s="403"/>
      <c r="E3" s="403"/>
      <c r="F3" s="403"/>
      <c r="G3" s="403"/>
      <c r="H3" s="403"/>
      <c r="I3" s="403"/>
      <c r="J3" s="403"/>
      <c r="K3" s="403"/>
      <c r="L3" s="403"/>
      <c r="M3" s="403"/>
      <c r="N3" s="403"/>
      <c r="O3" s="403"/>
      <c r="P3" s="403"/>
      <c r="Q3" s="403"/>
      <c r="R3" s="404"/>
    </row>
    <row r="4" spans="2:18" s="271" customFormat="1" ht="22.5">
      <c r="B4" s="38"/>
      <c r="C4" s="765" t="s">
        <v>1103</v>
      </c>
      <c r="D4" s="181" t="s">
        <v>1102</v>
      </c>
      <c r="E4" s="181" t="s">
        <v>735</v>
      </c>
      <c r="F4" s="181" t="s">
        <v>736</v>
      </c>
      <c r="G4" s="181" t="s">
        <v>737</v>
      </c>
      <c r="H4" s="181" t="s">
        <v>738</v>
      </c>
      <c r="I4" s="181" t="s">
        <v>739</v>
      </c>
      <c r="J4" s="181" t="s">
        <v>740</v>
      </c>
      <c r="K4" s="181" t="s">
        <v>741</v>
      </c>
      <c r="L4" s="181" t="s">
        <v>742</v>
      </c>
      <c r="M4" s="181" t="s">
        <v>743</v>
      </c>
      <c r="N4" s="181" t="s">
        <v>744</v>
      </c>
      <c r="O4" s="181" t="s">
        <v>745</v>
      </c>
      <c r="P4" s="181" t="s">
        <v>746</v>
      </c>
      <c r="Q4" s="372" t="s">
        <v>1101</v>
      </c>
      <c r="R4" s="181" t="s">
        <v>1100</v>
      </c>
    </row>
    <row r="5" spans="2:18">
      <c r="B5" s="4"/>
      <c r="C5" s="432" t="s">
        <v>840</v>
      </c>
      <c r="D5" s="433" t="s">
        <v>840</v>
      </c>
      <c r="E5" s="463" t="s">
        <v>840</v>
      </c>
      <c r="F5" s="463" t="s">
        <v>840</v>
      </c>
      <c r="G5" s="463" t="s">
        <v>840</v>
      </c>
      <c r="H5" s="463" t="s">
        <v>840</v>
      </c>
      <c r="I5" s="463" t="s">
        <v>840</v>
      </c>
      <c r="J5" s="463" t="s">
        <v>840</v>
      </c>
      <c r="K5" s="463" t="s">
        <v>840</v>
      </c>
      <c r="L5" s="463" t="s">
        <v>840</v>
      </c>
      <c r="M5" s="463" t="s">
        <v>840</v>
      </c>
      <c r="N5" s="463" t="s">
        <v>840</v>
      </c>
      <c r="O5" s="463" t="s">
        <v>840</v>
      </c>
      <c r="P5" s="463" t="s">
        <v>840</v>
      </c>
      <c r="Q5" s="463" t="s">
        <v>840</v>
      </c>
      <c r="R5" s="498" t="s">
        <v>895</v>
      </c>
    </row>
    <row r="6" spans="2:18">
      <c r="B6" s="5" t="s">
        <v>749</v>
      </c>
      <c r="C6" s="106"/>
      <c r="D6" s="107"/>
      <c r="E6" s="107"/>
      <c r="F6" s="107"/>
      <c r="G6" s="107"/>
      <c r="H6" s="107"/>
      <c r="I6" s="107"/>
      <c r="J6" s="107"/>
      <c r="K6" s="107"/>
      <c r="L6" s="107"/>
      <c r="M6" s="107"/>
      <c r="N6" s="107"/>
      <c r="O6" s="107"/>
      <c r="P6" s="107"/>
      <c r="Q6" s="107"/>
      <c r="R6" s="380"/>
    </row>
    <row r="7" spans="2:18">
      <c r="B7" s="4" t="s">
        <v>23</v>
      </c>
      <c r="C7" s="109"/>
      <c r="D7" s="110"/>
      <c r="E7" s="110"/>
      <c r="F7" s="110"/>
      <c r="G7" s="110"/>
      <c r="H7" s="110"/>
      <c r="I7" s="110"/>
      <c r="J7" s="110"/>
      <c r="K7" s="110"/>
      <c r="L7" s="110"/>
      <c r="M7" s="110"/>
      <c r="N7" s="110"/>
      <c r="O7" s="110"/>
      <c r="P7" s="110"/>
      <c r="Q7" s="110"/>
      <c r="R7" s="381"/>
    </row>
    <row r="8" spans="2:18">
      <c r="B8" s="196">
        <v>39082</v>
      </c>
      <c r="C8" s="109">
        <v>199</v>
      </c>
      <c r="D8" s="110">
        <v>1</v>
      </c>
      <c r="E8" s="110">
        <v>8</v>
      </c>
      <c r="F8" s="110">
        <v>11</v>
      </c>
      <c r="G8" s="110">
        <v>13</v>
      </c>
      <c r="H8" s="110">
        <v>31</v>
      </c>
      <c r="I8" s="110">
        <v>33</v>
      </c>
      <c r="J8" s="110">
        <v>21</v>
      </c>
      <c r="K8" s="110">
        <v>29</v>
      </c>
      <c r="L8" s="110">
        <v>17</v>
      </c>
      <c r="M8" s="110">
        <v>7</v>
      </c>
      <c r="N8" s="110">
        <v>11</v>
      </c>
      <c r="O8" s="110">
        <v>8</v>
      </c>
      <c r="P8" s="110">
        <v>2</v>
      </c>
      <c r="Q8" s="110">
        <v>7</v>
      </c>
      <c r="R8" s="381">
        <v>52.6</v>
      </c>
    </row>
    <row r="9" spans="2:18">
      <c r="B9" s="196">
        <v>39813</v>
      </c>
      <c r="C9" s="109">
        <v>212</v>
      </c>
      <c r="D9" s="110">
        <v>1</v>
      </c>
      <c r="E9" s="110">
        <v>7</v>
      </c>
      <c r="F9" s="110">
        <v>18</v>
      </c>
      <c r="G9" s="110">
        <v>17</v>
      </c>
      <c r="H9" s="110">
        <v>25</v>
      </c>
      <c r="I9" s="110">
        <v>33</v>
      </c>
      <c r="J9" s="110">
        <v>23</v>
      </c>
      <c r="K9" s="110">
        <v>30</v>
      </c>
      <c r="L9" s="110">
        <v>18</v>
      </c>
      <c r="M9" s="110">
        <v>14</v>
      </c>
      <c r="N9" s="110">
        <v>6</v>
      </c>
      <c r="O9" s="110">
        <v>10</v>
      </c>
      <c r="P9" s="110">
        <v>4</v>
      </c>
      <c r="Q9" s="110">
        <v>6</v>
      </c>
      <c r="R9" s="381">
        <v>52.6</v>
      </c>
    </row>
    <row r="10" spans="2:18">
      <c r="B10" s="196">
        <v>40543</v>
      </c>
      <c r="C10" s="109">
        <v>209</v>
      </c>
      <c r="D10" s="110" t="s">
        <v>12</v>
      </c>
      <c r="E10" s="110">
        <v>7</v>
      </c>
      <c r="F10" s="110">
        <v>22</v>
      </c>
      <c r="G10" s="110">
        <v>15</v>
      </c>
      <c r="H10" s="110">
        <v>13</v>
      </c>
      <c r="I10" s="110">
        <v>34</v>
      </c>
      <c r="J10" s="110">
        <v>33</v>
      </c>
      <c r="K10" s="110">
        <v>21</v>
      </c>
      <c r="L10" s="110">
        <v>25</v>
      </c>
      <c r="M10" s="110">
        <v>17</v>
      </c>
      <c r="N10" s="110">
        <v>2</v>
      </c>
      <c r="O10" s="110">
        <v>10</v>
      </c>
      <c r="P10" s="110">
        <v>7</v>
      </c>
      <c r="Q10" s="110">
        <v>3</v>
      </c>
      <c r="R10" s="381">
        <v>52.8</v>
      </c>
    </row>
    <row r="11" spans="2:18">
      <c r="B11" s="196">
        <v>41274</v>
      </c>
      <c r="C11" s="109">
        <v>195</v>
      </c>
      <c r="D11" s="110" t="s">
        <v>12</v>
      </c>
      <c r="E11" s="110">
        <v>3</v>
      </c>
      <c r="F11" s="110">
        <v>17</v>
      </c>
      <c r="G11" s="110">
        <v>21</v>
      </c>
      <c r="H11" s="110">
        <v>15</v>
      </c>
      <c r="I11" s="110">
        <v>24</v>
      </c>
      <c r="J11" s="110">
        <v>35</v>
      </c>
      <c r="K11" s="110">
        <v>19</v>
      </c>
      <c r="L11" s="110">
        <v>29</v>
      </c>
      <c r="M11" s="110">
        <v>15</v>
      </c>
      <c r="N11" s="110">
        <v>6</v>
      </c>
      <c r="O11" s="110">
        <v>4</v>
      </c>
      <c r="P11" s="110">
        <v>5</v>
      </c>
      <c r="Q11" s="110">
        <v>2</v>
      </c>
      <c r="R11" s="381">
        <v>52.8</v>
      </c>
    </row>
    <row r="12" spans="2:18">
      <c r="B12" s="196">
        <v>42004</v>
      </c>
      <c r="C12" s="109">
        <v>193</v>
      </c>
      <c r="D12" s="110" t="s">
        <v>12</v>
      </c>
      <c r="E12" s="110">
        <v>6</v>
      </c>
      <c r="F12" s="110">
        <v>16</v>
      </c>
      <c r="G12" s="110">
        <v>16</v>
      </c>
      <c r="H12" s="110">
        <v>18</v>
      </c>
      <c r="I12" s="110">
        <v>20</v>
      </c>
      <c r="J12" s="110">
        <v>30</v>
      </c>
      <c r="K12" s="110">
        <v>25</v>
      </c>
      <c r="L12" s="110">
        <v>25</v>
      </c>
      <c r="M12" s="110">
        <v>15</v>
      </c>
      <c r="N12" s="110">
        <v>12</v>
      </c>
      <c r="O12" s="110">
        <v>1</v>
      </c>
      <c r="P12" s="110">
        <v>6</v>
      </c>
      <c r="Q12" s="110">
        <v>3</v>
      </c>
      <c r="R12" s="381">
        <v>53.5</v>
      </c>
    </row>
    <row r="13" spans="2:18">
      <c r="B13" s="196">
        <v>42735</v>
      </c>
      <c r="C13" s="109">
        <v>206</v>
      </c>
      <c r="D13" s="110" t="s">
        <v>12</v>
      </c>
      <c r="E13" s="110">
        <v>10</v>
      </c>
      <c r="F13" s="110">
        <v>13</v>
      </c>
      <c r="G13" s="110">
        <v>22</v>
      </c>
      <c r="H13" s="110">
        <v>18</v>
      </c>
      <c r="I13" s="110">
        <v>13</v>
      </c>
      <c r="J13" s="110">
        <v>30</v>
      </c>
      <c r="K13" s="110">
        <v>31</v>
      </c>
      <c r="L13" s="110">
        <v>19</v>
      </c>
      <c r="M13" s="110">
        <v>25</v>
      </c>
      <c r="N13" s="110">
        <v>11</v>
      </c>
      <c r="O13" s="110">
        <v>4</v>
      </c>
      <c r="P13" s="110">
        <v>4</v>
      </c>
      <c r="Q13" s="110">
        <v>6</v>
      </c>
      <c r="R13" s="381">
        <v>53.7</v>
      </c>
    </row>
    <row r="14" spans="2:18">
      <c r="B14" s="4"/>
      <c r="C14" s="109"/>
      <c r="D14" s="110"/>
      <c r="E14" s="110"/>
      <c r="F14" s="110"/>
      <c r="G14" s="110"/>
      <c r="H14" s="110"/>
      <c r="I14" s="110"/>
      <c r="J14" s="110"/>
      <c r="K14" s="110"/>
      <c r="L14" s="110"/>
      <c r="M14" s="110"/>
      <c r="N14" s="110"/>
      <c r="O14" s="110"/>
      <c r="P14" s="110"/>
      <c r="Q14" s="110"/>
      <c r="R14" s="381"/>
    </row>
    <row r="15" spans="2:18">
      <c r="B15" s="4" t="s">
        <v>24</v>
      </c>
      <c r="C15" s="109"/>
      <c r="D15" s="110"/>
      <c r="E15" s="110"/>
      <c r="F15" s="110"/>
      <c r="G15" s="110"/>
      <c r="H15" s="110"/>
      <c r="I15" s="110"/>
      <c r="J15" s="110"/>
      <c r="K15" s="110"/>
      <c r="L15" s="110"/>
      <c r="M15" s="110"/>
      <c r="N15" s="110"/>
      <c r="O15" s="110"/>
      <c r="P15" s="110"/>
      <c r="Q15" s="110"/>
      <c r="R15" s="381"/>
    </row>
    <row r="16" spans="2:18">
      <c r="B16" s="196">
        <v>39082</v>
      </c>
      <c r="C16" s="109">
        <v>910</v>
      </c>
      <c r="D16" s="110">
        <v>2</v>
      </c>
      <c r="E16" s="110">
        <v>37</v>
      </c>
      <c r="F16" s="110">
        <v>79</v>
      </c>
      <c r="G16" s="110">
        <v>107</v>
      </c>
      <c r="H16" s="110">
        <v>121</v>
      </c>
      <c r="I16" s="110">
        <v>141</v>
      </c>
      <c r="J16" s="110">
        <v>112</v>
      </c>
      <c r="K16" s="110">
        <v>127</v>
      </c>
      <c r="L16" s="110">
        <v>60</v>
      </c>
      <c r="M16" s="110">
        <v>31</v>
      </c>
      <c r="N16" s="110">
        <v>40</v>
      </c>
      <c r="O16" s="110">
        <v>23</v>
      </c>
      <c r="P16" s="110">
        <v>17</v>
      </c>
      <c r="Q16" s="110">
        <v>13</v>
      </c>
      <c r="R16" s="381">
        <v>50.4</v>
      </c>
    </row>
    <row r="17" spans="2:18">
      <c r="B17" s="196">
        <v>39813</v>
      </c>
      <c r="C17" s="109">
        <v>944</v>
      </c>
      <c r="D17" s="110">
        <v>2</v>
      </c>
      <c r="E17" s="110">
        <v>37</v>
      </c>
      <c r="F17" s="110">
        <v>75</v>
      </c>
      <c r="G17" s="110">
        <v>124</v>
      </c>
      <c r="H17" s="110">
        <v>109</v>
      </c>
      <c r="I17" s="110">
        <v>135</v>
      </c>
      <c r="J17" s="110">
        <v>121</v>
      </c>
      <c r="K17" s="110">
        <v>121</v>
      </c>
      <c r="L17" s="110">
        <v>90</v>
      </c>
      <c r="M17" s="110">
        <v>43</v>
      </c>
      <c r="N17" s="110">
        <v>29</v>
      </c>
      <c r="O17" s="110">
        <v>29</v>
      </c>
      <c r="P17" s="110">
        <v>19</v>
      </c>
      <c r="Q17" s="110">
        <v>10</v>
      </c>
      <c r="R17" s="381">
        <v>50.6</v>
      </c>
    </row>
    <row r="18" spans="2:18">
      <c r="B18" s="196">
        <v>40543</v>
      </c>
      <c r="C18" s="109">
        <v>933</v>
      </c>
      <c r="D18" s="110" t="s">
        <v>12</v>
      </c>
      <c r="E18" s="110">
        <v>46</v>
      </c>
      <c r="F18" s="110">
        <v>73</v>
      </c>
      <c r="G18" s="110">
        <v>101</v>
      </c>
      <c r="H18" s="110">
        <v>103</v>
      </c>
      <c r="I18" s="110">
        <v>133</v>
      </c>
      <c r="J18" s="110">
        <v>134</v>
      </c>
      <c r="K18" s="110">
        <v>109</v>
      </c>
      <c r="L18" s="110">
        <v>103</v>
      </c>
      <c r="M18" s="110">
        <v>54</v>
      </c>
      <c r="N18" s="110">
        <v>23</v>
      </c>
      <c r="O18" s="110">
        <v>29</v>
      </c>
      <c r="P18" s="110">
        <v>17</v>
      </c>
      <c r="Q18" s="110">
        <v>8</v>
      </c>
      <c r="R18" s="381">
        <v>50.9</v>
      </c>
    </row>
    <row r="19" spans="2:18">
      <c r="B19" s="196">
        <v>41274</v>
      </c>
      <c r="C19" s="109">
        <v>949</v>
      </c>
      <c r="D19" s="110">
        <v>2</v>
      </c>
      <c r="E19" s="110">
        <v>36</v>
      </c>
      <c r="F19" s="110">
        <v>66</v>
      </c>
      <c r="G19" s="110">
        <v>104</v>
      </c>
      <c r="H19" s="110">
        <v>123</v>
      </c>
      <c r="I19" s="110">
        <v>117</v>
      </c>
      <c r="J19" s="110">
        <v>133</v>
      </c>
      <c r="K19" s="110">
        <v>113</v>
      </c>
      <c r="L19" s="110">
        <v>110</v>
      </c>
      <c r="M19" s="110">
        <v>71</v>
      </c>
      <c r="N19" s="110">
        <v>24</v>
      </c>
      <c r="O19" s="110">
        <v>21</v>
      </c>
      <c r="P19" s="110">
        <v>17</v>
      </c>
      <c r="Q19" s="110">
        <v>12</v>
      </c>
      <c r="R19" s="381">
        <v>51.5</v>
      </c>
    </row>
    <row r="20" spans="2:18">
      <c r="B20" s="196">
        <v>42004</v>
      </c>
      <c r="C20" s="109">
        <v>939</v>
      </c>
      <c r="D20" s="110" t="s">
        <v>12</v>
      </c>
      <c r="E20" s="110">
        <v>41</v>
      </c>
      <c r="F20" s="110">
        <v>62</v>
      </c>
      <c r="G20" s="110">
        <v>80</v>
      </c>
      <c r="H20" s="110">
        <v>121</v>
      </c>
      <c r="I20" s="110">
        <v>107</v>
      </c>
      <c r="J20" s="110">
        <v>130</v>
      </c>
      <c r="K20" s="110">
        <v>122</v>
      </c>
      <c r="L20" s="110">
        <v>109</v>
      </c>
      <c r="M20" s="110">
        <v>88</v>
      </c>
      <c r="N20" s="110">
        <v>35</v>
      </c>
      <c r="O20" s="110">
        <v>17</v>
      </c>
      <c r="P20" s="110">
        <v>13</v>
      </c>
      <c r="Q20" s="110">
        <v>14</v>
      </c>
      <c r="R20" s="381">
        <v>52.2</v>
      </c>
    </row>
    <row r="21" spans="2:18">
      <c r="B21" s="196">
        <v>42735</v>
      </c>
      <c r="C21" s="109">
        <v>962</v>
      </c>
      <c r="D21" s="110" t="s">
        <v>12</v>
      </c>
      <c r="E21" s="110">
        <v>34</v>
      </c>
      <c r="F21" s="110">
        <v>60</v>
      </c>
      <c r="G21" s="110">
        <v>89</v>
      </c>
      <c r="H21" s="110">
        <v>107</v>
      </c>
      <c r="I21" s="110">
        <v>121</v>
      </c>
      <c r="J21" s="110">
        <v>120</v>
      </c>
      <c r="K21" s="110">
        <v>135</v>
      </c>
      <c r="L21" s="110">
        <v>103</v>
      </c>
      <c r="M21" s="110">
        <v>101</v>
      </c>
      <c r="N21" s="110">
        <v>44</v>
      </c>
      <c r="O21" s="110">
        <v>18</v>
      </c>
      <c r="P21" s="110">
        <v>17</v>
      </c>
      <c r="Q21" s="110">
        <v>13</v>
      </c>
      <c r="R21" s="381">
        <v>53</v>
      </c>
    </row>
    <row r="22" spans="2:18">
      <c r="B22" s="4"/>
      <c r="C22" s="109"/>
      <c r="D22" s="110"/>
      <c r="E22" s="110"/>
      <c r="F22" s="110"/>
      <c r="G22" s="110"/>
      <c r="H22" s="110"/>
      <c r="I22" s="110"/>
      <c r="J22" s="110"/>
      <c r="K22" s="110"/>
      <c r="L22" s="110"/>
      <c r="M22" s="110"/>
      <c r="N22" s="110"/>
      <c r="O22" s="110"/>
      <c r="P22" s="110"/>
      <c r="Q22" s="110"/>
      <c r="R22" s="381"/>
    </row>
    <row r="23" spans="2:18">
      <c r="B23" s="4" t="s">
        <v>25</v>
      </c>
      <c r="C23" s="109"/>
      <c r="D23" s="110"/>
      <c r="E23" s="110"/>
      <c r="F23" s="110"/>
      <c r="G23" s="110"/>
      <c r="H23" s="110"/>
      <c r="I23" s="110"/>
      <c r="J23" s="110"/>
      <c r="K23" s="110"/>
      <c r="L23" s="110"/>
      <c r="M23" s="110"/>
      <c r="N23" s="110"/>
      <c r="O23" s="110"/>
      <c r="P23" s="110"/>
      <c r="Q23" s="110"/>
      <c r="R23" s="381"/>
    </row>
    <row r="24" spans="2:18">
      <c r="B24" s="196">
        <v>39082</v>
      </c>
      <c r="C24" s="109">
        <v>94593</v>
      </c>
      <c r="D24" s="110">
        <v>224</v>
      </c>
      <c r="E24" s="110">
        <v>7738</v>
      </c>
      <c r="F24" s="110">
        <v>10051</v>
      </c>
      <c r="G24" s="110">
        <v>11304</v>
      </c>
      <c r="H24" s="110">
        <v>11915</v>
      </c>
      <c r="I24" s="110">
        <v>14404</v>
      </c>
      <c r="J24" s="110">
        <v>12692</v>
      </c>
      <c r="K24" s="110">
        <v>10812</v>
      </c>
      <c r="L24" s="110">
        <v>5053</v>
      </c>
      <c r="M24" s="110">
        <v>3446</v>
      </c>
      <c r="N24" s="110">
        <v>2589</v>
      </c>
      <c r="O24" s="110">
        <v>2291</v>
      </c>
      <c r="P24" s="110">
        <v>1413</v>
      </c>
      <c r="Q24" s="110">
        <v>661</v>
      </c>
      <c r="R24" s="381">
        <v>47.9</v>
      </c>
    </row>
    <row r="25" spans="2:18">
      <c r="B25" s="196">
        <v>39813</v>
      </c>
      <c r="C25" s="109">
        <v>96674</v>
      </c>
      <c r="D25" s="110">
        <v>203</v>
      </c>
      <c r="E25" s="110">
        <v>7452</v>
      </c>
      <c r="F25" s="110">
        <v>9848</v>
      </c>
      <c r="G25" s="110">
        <v>10931</v>
      </c>
      <c r="H25" s="110">
        <v>11724</v>
      </c>
      <c r="I25" s="110">
        <v>13798</v>
      </c>
      <c r="J25" s="110">
        <v>13770</v>
      </c>
      <c r="K25" s="110">
        <v>11076</v>
      </c>
      <c r="L25" s="110">
        <v>7356</v>
      </c>
      <c r="M25" s="110">
        <v>3745</v>
      </c>
      <c r="N25" s="110">
        <v>2662</v>
      </c>
      <c r="O25" s="110">
        <v>1960</v>
      </c>
      <c r="P25" s="110">
        <v>1472</v>
      </c>
      <c r="Q25" s="110">
        <v>677</v>
      </c>
      <c r="R25" s="381">
        <v>48.5</v>
      </c>
    </row>
    <row r="26" spans="2:18">
      <c r="B26" s="196">
        <v>40543</v>
      </c>
      <c r="C26" s="109">
        <v>98723</v>
      </c>
      <c r="D26" s="110">
        <v>174</v>
      </c>
      <c r="E26" s="110">
        <v>7483</v>
      </c>
      <c r="F26" s="110">
        <v>9461</v>
      </c>
      <c r="G26" s="110">
        <v>10743</v>
      </c>
      <c r="H26" s="110">
        <v>11223</v>
      </c>
      <c r="I26" s="110">
        <v>13004</v>
      </c>
      <c r="J26" s="110">
        <v>14320</v>
      </c>
      <c r="K26" s="110">
        <v>11785</v>
      </c>
      <c r="L26" s="110">
        <v>9564</v>
      </c>
      <c r="M26" s="110">
        <v>4085</v>
      </c>
      <c r="N26" s="110">
        <v>2795</v>
      </c>
      <c r="O26" s="110">
        <v>1793</v>
      </c>
      <c r="P26" s="110">
        <v>1498</v>
      </c>
      <c r="Q26" s="110">
        <v>795</v>
      </c>
      <c r="R26" s="381">
        <v>49.1</v>
      </c>
    </row>
    <row r="27" spans="2:18">
      <c r="B27" s="196">
        <v>41274</v>
      </c>
      <c r="C27" s="109">
        <v>99659</v>
      </c>
      <c r="D27" s="110">
        <v>177</v>
      </c>
      <c r="E27" s="110">
        <v>7283</v>
      </c>
      <c r="F27" s="110">
        <v>9276</v>
      </c>
      <c r="G27" s="110">
        <v>10209</v>
      </c>
      <c r="H27" s="110">
        <v>11259</v>
      </c>
      <c r="I27" s="110">
        <v>11813</v>
      </c>
      <c r="J27" s="110">
        <v>13969</v>
      </c>
      <c r="K27" s="110">
        <v>12958</v>
      </c>
      <c r="L27" s="110">
        <v>10269</v>
      </c>
      <c r="M27" s="110">
        <v>5433</v>
      </c>
      <c r="N27" s="110">
        <v>2909</v>
      </c>
      <c r="O27" s="110">
        <v>1941</v>
      </c>
      <c r="P27" s="110">
        <v>1300</v>
      </c>
      <c r="Q27" s="110">
        <v>863</v>
      </c>
      <c r="R27" s="381">
        <v>49.8</v>
      </c>
    </row>
    <row r="28" spans="2:18">
      <c r="B28" s="196">
        <v>42004</v>
      </c>
      <c r="C28" s="109">
        <v>100965</v>
      </c>
      <c r="D28" s="110">
        <v>151</v>
      </c>
      <c r="E28" s="110">
        <v>6831</v>
      </c>
      <c r="F28" s="110">
        <v>9217</v>
      </c>
      <c r="G28" s="110">
        <v>9877</v>
      </c>
      <c r="H28" s="110">
        <v>11057</v>
      </c>
      <c r="I28" s="110">
        <v>11574</v>
      </c>
      <c r="J28" s="110">
        <v>13065</v>
      </c>
      <c r="K28" s="110">
        <v>13731</v>
      </c>
      <c r="L28" s="110">
        <v>10531</v>
      </c>
      <c r="M28" s="110">
        <v>7628</v>
      </c>
      <c r="N28" s="110">
        <v>3219</v>
      </c>
      <c r="O28" s="110">
        <v>2002</v>
      </c>
      <c r="P28" s="110">
        <v>1121</v>
      </c>
      <c r="Q28" s="110">
        <v>961</v>
      </c>
      <c r="R28" s="381">
        <v>50.4</v>
      </c>
    </row>
    <row r="29" spans="2:18">
      <c r="B29" s="196">
        <v>42735</v>
      </c>
      <c r="C29" s="109">
        <v>101551</v>
      </c>
      <c r="D29" s="110">
        <v>143</v>
      </c>
      <c r="E29" s="110">
        <v>6271</v>
      </c>
      <c r="F29" s="110">
        <v>9243</v>
      </c>
      <c r="G29" s="110">
        <v>9653</v>
      </c>
      <c r="H29" s="110">
        <v>10689</v>
      </c>
      <c r="I29" s="110">
        <v>11598</v>
      </c>
      <c r="J29" s="110">
        <v>11730</v>
      </c>
      <c r="K29" s="110">
        <v>13812</v>
      </c>
      <c r="L29" s="110">
        <v>11673</v>
      </c>
      <c r="M29" s="110">
        <v>8976</v>
      </c>
      <c r="N29" s="110">
        <v>3603</v>
      </c>
      <c r="O29" s="110">
        <v>2070</v>
      </c>
      <c r="P29" s="110">
        <v>1168</v>
      </c>
      <c r="Q29" s="110">
        <v>922</v>
      </c>
      <c r="R29" s="381">
        <v>51.1</v>
      </c>
    </row>
    <row r="30" spans="2:18">
      <c r="B30" s="196"/>
      <c r="C30" s="109"/>
      <c r="D30" s="110"/>
      <c r="E30" s="110"/>
      <c r="F30" s="110"/>
      <c r="G30" s="110"/>
      <c r="H30" s="110"/>
      <c r="I30" s="110"/>
      <c r="J30" s="110"/>
      <c r="K30" s="110"/>
      <c r="L30" s="110"/>
      <c r="M30" s="110"/>
      <c r="N30" s="110"/>
      <c r="O30" s="110"/>
      <c r="P30" s="110"/>
      <c r="Q30" s="110"/>
      <c r="R30" s="381"/>
    </row>
    <row r="31" spans="2:18">
      <c r="B31" s="5" t="s">
        <v>750</v>
      </c>
      <c r="C31" s="106"/>
      <c r="D31" s="107"/>
      <c r="E31" s="107"/>
      <c r="F31" s="107"/>
      <c r="G31" s="107"/>
      <c r="H31" s="107"/>
      <c r="I31" s="107"/>
      <c r="J31" s="107"/>
      <c r="K31" s="107"/>
      <c r="L31" s="107"/>
      <c r="M31" s="107"/>
      <c r="N31" s="107"/>
      <c r="O31" s="107"/>
      <c r="P31" s="107"/>
      <c r="Q31" s="107"/>
      <c r="R31" s="380"/>
    </row>
    <row r="32" spans="2:18">
      <c r="B32" s="4" t="s">
        <v>23</v>
      </c>
      <c r="C32" s="109"/>
      <c r="D32" s="110"/>
      <c r="E32" s="110"/>
      <c r="F32" s="110"/>
      <c r="G32" s="110"/>
      <c r="H32" s="110"/>
      <c r="I32" s="110"/>
      <c r="J32" s="110"/>
      <c r="K32" s="110"/>
      <c r="L32" s="110"/>
      <c r="M32" s="110"/>
      <c r="N32" s="110"/>
      <c r="O32" s="110"/>
      <c r="P32" s="110"/>
      <c r="Q32" s="110"/>
      <c r="R32" s="381"/>
    </row>
    <row r="33" spans="2:18">
      <c r="B33" s="196">
        <v>39082</v>
      </c>
      <c r="C33" s="109">
        <v>170</v>
      </c>
      <c r="D33" s="110">
        <v>1</v>
      </c>
      <c r="E33" s="110">
        <v>2</v>
      </c>
      <c r="F33" s="110">
        <v>9</v>
      </c>
      <c r="G33" s="110">
        <v>12</v>
      </c>
      <c r="H33" s="110">
        <v>28</v>
      </c>
      <c r="I33" s="110">
        <v>27</v>
      </c>
      <c r="J33" s="110">
        <v>17</v>
      </c>
      <c r="K33" s="110">
        <v>27</v>
      </c>
      <c r="L33" s="110">
        <v>15</v>
      </c>
      <c r="M33" s="110">
        <v>6</v>
      </c>
      <c r="N33" s="110">
        <v>10</v>
      </c>
      <c r="O33" s="110">
        <v>8</v>
      </c>
      <c r="P33" s="110">
        <v>1</v>
      </c>
      <c r="Q33" s="110">
        <v>7</v>
      </c>
      <c r="R33" s="381">
        <v>53.6</v>
      </c>
    </row>
    <row r="34" spans="2:18">
      <c r="B34" s="196">
        <v>39813</v>
      </c>
      <c r="C34" s="109">
        <v>180</v>
      </c>
      <c r="D34" s="110">
        <v>1</v>
      </c>
      <c r="E34" s="110">
        <v>5</v>
      </c>
      <c r="F34" s="110">
        <v>12</v>
      </c>
      <c r="G34" s="110">
        <v>15</v>
      </c>
      <c r="H34" s="110">
        <v>23</v>
      </c>
      <c r="I34" s="110">
        <v>25</v>
      </c>
      <c r="J34" s="110">
        <v>20</v>
      </c>
      <c r="K34" s="110">
        <v>26</v>
      </c>
      <c r="L34" s="110">
        <v>16</v>
      </c>
      <c r="M34" s="110">
        <v>13</v>
      </c>
      <c r="N34" s="110">
        <v>5</v>
      </c>
      <c r="O34" s="110">
        <v>10</v>
      </c>
      <c r="P34" s="110">
        <v>3</v>
      </c>
      <c r="Q34" s="110">
        <v>6</v>
      </c>
      <c r="R34" s="381">
        <v>53.6</v>
      </c>
    </row>
    <row r="35" spans="2:18">
      <c r="B35" s="196">
        <v>40543</v>
      </c>
      <c r="C35" s="109">
        <v>180</v>
      </c>
      <c r="D35" s="110" t="s">
        <v>12</v>
      </c>
      <c r="E35" s="110">
        <v>7</v>
      </c>
      <c r="F35" s="110">
        <v>17</v>
      </c>
      <c r="G35" s="110">
        <v>11</v>
      </c>
      <c r="H35" s="110">
        <v>12</v>
      </c>
      <c r="I35" s="110">
        <v>28</v>
      </c>
      <c r="J35" s="110">
        <v>28</v>
      </c>
      <c r="K35" s="110">
        <v>18</v>
      </c>
      <c r="L35" s="110">
        <v>24</v>
      </c>
      <c r="M35" s="110">
        <v>15</v>
      </c>
      <c r="N35" s="110">
        <v>2</v>
      </c>
      <c r="O35" s="110">
        <v>9</v>
      </c>
      <c r="P35" s="110">
        <v>6</v>
      </c>
      <c r="Q35" s="110">
        <v>3</v>
      </c>
      <c r="R35" s="381">
        <v>53.3</v>
      </c>
    </row>
    <row r="36" spans="2:18">
      <c r="B36" s="196">
        <v>41274</v>
      </c>
      <c r="C36" s="109">
        <v>161</v>
      </c>
      <c r="D36" s="110" t="s">
        <v>12</v>
      </c>
      <c r="E36" s="110">
        <v>1</v>
      </c>
      <c r="F36" s="110">
        <v>14</v>
      </c>
      <c r="G36" s="110">
        <v>14</v>
      </c>
      <c r="H36" s="110">
        <v>13</v>
      </c>
      <c r="I36" s="110">
        <v>21</v>
      </c>
      <c r="J36" s="110">
        <v>29</v>
      </c>
      <c r="K36" s="110">
        <v>15</v>
      </c>
      <c r="L36" s="110">
        <v>26</v>
      </c>
      <c r="M36" s="110">
        <v>13</v>
      </c>
      <c r="N36" s="110">
        <v>6</v>
      </c>
      <c r="O36" s="110">
        <v>3</v>
      </c>
      <c r="P36" s="110">
        <v>5</v>
      </c>
      <c r="Q36" s="110">
        <v>1</v>
      </c>
      <c r="R36" s="381">
        <v>53.5</v>
      </c>
    </row>
    <row r="37" spans="2:18">
      <c r="B37" s="196">
        <v>42004</v>
      </c>
      <c r="C37" s="109">
        <v>162</v>
      </c>
      <c r="D37" s="110" t="s">
        <v>12</v>
      </c>
      <c r="E37" s="110">
        <v>6</v>
      </c>
      <c r="F37" s="110">
        <v>13</v>
      </c>
      <c r="G37" s="110">
        <v>11</v>
      </c>
      <c r="H37" s="110">
        <v>14</v>
      </c>
      <c r="I37" s="110">
        <v>18</v>
      </c>
      <c r="J37" s="110">
        <v>23</v>
      </c>
      <c r="K37" s="110">
        <v>23</v>
      </c>
      <c r="L37" s="110">
        <v>21</v>
      </c>
      <c r="M37" s="110">
        <v>13</v>
      </c>
      <c r="N37" s="110">
        <v>11</v>
      </c>
      <c r="O37" s="110">
        <v>1</v>
      </c>
      <c r="P37" s="110">
        <v>5</v>
      </c>
      <c r="Q37" s="110">
        <v>3</v>
      </c>
      <c r="R37" s="381">
        <v>54</v>
      </c>
    </row>
    <row r="38" spans="2:18">
      <c r="B38" s="196">
        <v>42735</v>
      </c>
      <c r="C38" s="109">
        <v>170</v>
      </c>
      <c r="D38" s="110" t="s">
        <v>12</v>
      </c>
      <c r="E38" s="110">
        <v>7</v>
      </c>
      <c r="F38" s="110">
        <v>11</v>
      </c>
      <c r="G38" s="110">
        <v>18</v>
      </c>
      <c r="H38" s="110">
        <v>11</v>
      </c>
      <c r="I38" s="110">
        <v>11</v>
      </c>
      <c r="J38" s="110">
        <v>27</v>
      </c>
      <c r="K38" s="110">
        <v>25</v>
      </c>
      <c r="L38" s="110">
        <v>15</v>
      </c>
      <c r="M38" s="110">
        <v>23</v>
      </c>
      <c r="N38" s="110">
        <v>9</v>
      </c>
      <c r="O38" s="110">
        <v>4</v>
      </c>
      <c r="P38" s="110">
        <v>3</v>
      </c>
      <c r="Q38" s="110">
        <v>6</v>
      </c>
      <c r="R38" s="381">
        <v>54.5</v>
      </c>
    </row>
    <row r="39" spans="2:18">
      <c r="B39" s="4"/>
      <c r="C39" s="109"/>
      <c r="D39" s="110"/>
      <c r="E39" s="110"/>
      <c r="F39" s="110"/>
      <c r="G39" s="110"/>
      <c r="H39" s="110"/>
      <c r="I39" s="110"/>
      <c r="J39" s="110"/>
      <c r="K39" s="110"/>
      <c r="L39" s="110"/>
      <c r="M39" s="110"/>
      <c r="N39" s="110"/>
      <c r="O39" s="110"/>
      <c r="P39" s="110"/>
      <c r="Q39" s="110"/>
      <c r="R39" s="381"/>
    </row>
    <row r="40" spans="2:18">
      <c r="B40" s="4" t="s">
        <v>24</v>
      </c>
      <c r="C40" s="109"/>
      <c r="D40" s="110"/>
      <c r="E40" s="110"/>
      <c r="F40" s="110"/>
      <c r="G40" s="110"/>
      <c r="H40" s="110"/>
      <c r="I40" s="110"/>
      <c r="J40" s="110"/>
      <c r="K40" s="110"/>
      <c r="L40" s="110"/>
      <c r="M40" s="110"/>
      <c r="N40" s="110"/>
      <c r="O40" s="110"/>
      <c r="P40" s="110"/>
      <c r="Q40" s="110"/>
      <c r="R40" s="381"/>
    </row>
    <row r="41" spans="2:18">
      <c r="B41" s="196">
        <v>39082</v>
      </c>
      <c r="C41" s="109">
        <v>784</v>
      </c>
      <c r="D41" s="110">
        <v>1</v>
      </c>
      <c r="E41" s="110">
        <v>21</v>
      </c>
      <c r="F41" s="110">
        <v>55</v>
      </c>
      <c r="G41" s="110">
        <v>90</v>
      </c>
      <c r="H41" s="110">
        <v>110</v>
      </c>
      <c r="I41" s="110">
        <v>118</v>
      </c>
      <c r="J41" s="110">
        <v>96</v>
      </c>
      <c r="K41" s="110">
        <v>119</v>
      </c>
      <c r="L41" s="110">
        <v>57</v>
      </c>
      <c r="M41" s="110">
        <v>28</v>
      </c>
      <c r="N41" s="110">
        <v>38</v>
      </c>
      <c r="O41" s="110">
        <v>23</v>
      </c>
      <c r="P41" s="110">
        <v>15</v>
      </c>
      <c r="Q41" s="110">
        <v>13</v>
      </c>
      <c r="R41" s="381">
        <v>51.5</v>
      </c>
    </row>
    <row r="42" spans="2:18">
      <c r="B42" s="196">
        <v>39813</v>
      </c>
      <c r="C42" s="109">
        <v>802</v>
      </c>
      <c r="D42" s="110">
        <v>1</v>
      </c>
      <c r="E42" s="110">
        <v>25</v>
      </c>
      <c r="F42" s="110">
        <v>51</v>
      </c>
      <c r="G42" s="110">
        <v>94</v>
      </c>
      <c r="H42" s="110">
        <v>95</v>
      </c>
      <c r="I42" s="110">
        <v>114</v>
      </c>
      <c r="J42" s="110">
        <v>103</v>
      </c>
      <c r="K42" s="110">
        <v>111</v>
      </c>
      <c r="L42" s="110">
        <v>84</v>
      </c>
      <c r="M42" s="110">
        <v>41</v>
      </c>
      <c r="N42" s="110">
        <v>27</v>
      </c>
      <c r="O42" s="110">
        <v>29</v>
      </c>
      <c r="P42" s="110">
        <v>17</v>
      </c>
      <c r="Q42" s="110">
        <v>10</v>
      </c>
      <c r="R42" s="381">
        <v>51.9</v>
      </c>
    </row>
    <row r="43" spans="2:18">
      <c r="B43" s="196">
        <v>40543</v>
      </c>
      <c r="C43" s="109">
        <v>799</v>
      </c>
      <c r="D43" s="110" t="s">
        <v>12</v>
      </c>
      <c r="E43" s="110">
        <v>34</v>
      </c>
      <c r="F43" s="110">
        <v>56</v>
      </c>
      <c r="G43" s="110">
        <v>73</v>
      </c>
      <c r="H43" s="110">
        <v>85</v>
      </c>
      <c r="I43" s="110">
        <v>122</v>
      </c>
      <c r="J43" s="110">
        <v>110</v>
      </c>
      <c r="K43" s="110">
        <v>97</v>
      </c>
      <c r="L43" s="110">
        <v>99</v>
      </c>
      <c r="M43" s="110">
        <v>50</v>
      </c>
      <c r="N43" s="110">
        <v>22</v>
      </c>
      <c r="O43" s="110">
        <v>28</v>
      </c>
      <c r="P43" s="110">
        <v>15</v>
      </c>
      <c r="Q43" s="110">
        <v>8</v>
      </c>
      <c r="R43" s="381">
        <v>51.9</v>
      </c>
    </row>
    <row r="44" spans="2:18">
      <c r="B44" s="196">
        <v>41274</v>
      </c>
      <c r="C44" s="109">
        <v>793</v>
      </c>
      <c r="D44" s="110" t="s">
        <v>12</v>
      </c>
      <c r="E44" s="110">
        <v>22</v>
      </c>
      <c r="F44" s="110">
        <v>51</v>
      </c>
      <c r="G44" s="110">
        <v>67</v>
      </c>
      <c r="H44" s="110">
        <v>103</v>
      </c>
      <c r="I44" s="110">
        <v>104</v>
      </c>
      <c r="J44" s="110">
        <v>111</v>
      </c>
      <c r="K44" s="110">
        <v>94</v>
      </c>
      <c r="L44" s="110">
        <v>104</v>
      </c>
      <c r="M44" s="110">
        <v>68</v>
      </c>
      <c r="N44" s="110">
        <v>23</v>
      </c>
      <c r="O44" s="110">
        <v>19</v>
      </c>
      <c r="P44" s="110">
        <v>17</v>
      </c>
      <c r="Q44" s="110">
        <v>10</v>
      </c>
      <c r="R44" s="381">
        <v>52.8</v>
      </c>
    </row>
    <row r="45" spans="2:18">
      <c r="B45" s="196">
        <v>42004</v>
      </c>
      <c r="C45" s="109">
        <v>787</v>
      </c>
      <c r="D45" s="110" t="s">
        <v>12</v>
      </c>
      <c r="E45" s="110">
        <v>29</v>
      </c>
      <c r="F45" s="110">
        <v>47</v>
      </c>
      <c r="G45" s="110">
        <v>58</v>
      </c>
      <c r="H45" s="110">
        <v>91</v>
      </c>
      <c r="I45" s="110">
        <v>89</v>
      </c>
      <c r="J45" s="110">
        <v>115</v>
      </c>
      <c r="K45" s="110">
        <v>101</v>
      </c>
      <c r="L45" s="110">
        <v>97</v>
      </c>
      <c r="M45" s="110">
        <v>85</v>
      </c>
      <c r="N45" s="110">
        <v>33</v>
      </c>
      <c r="O45" s="110">
        <v>17</v>
      </c>
      <c r="P45" s="110">
        <v>12</v>
      </c>
      <c r="Q45" s="110">
        <v>13</v>
      </c>
      <c r="R45" s="381">
        <v>53.4</v>
      </c>
    </row>
    <row r="46" spans="2:18">
      <c r="B46" s="196">
        <v>42735</v>
      </c>
      <c r="C46" s="109">
        <v>797</v>
      </c>
      <c r="D46" s="110" t="s">
        <v>12</v>
      </c>
      <c r="E46" s="110">
        <v>23</v>
      </c>
      <c r="F46" s="110">
        <v>45</v>
      </c>
      <c r="G46" s="110">
        <v>63</v>
      </c>
      <c r="H46" s="110">
        <v>72</v>
      </c>
      <c r="I46" s="110">
        <v>101</v>
      </c>
      <c r="J46" s="110">
        <v>110</v>
      </c>
      <c r="K46" s="110">
        <v>111</v>
      </c>
      <c r="L46" s="110">
        <v>88</v>
      </c>
      <c r="M46" s="110">
        <v>97</v>
      </c>
      <c r="N46" s="110">
        <v>41</v>
      </c>
      <c r="O46" s="110">
        <v>17</v>
      </c>
      <c r="P46" s="110">
        <v>16</v>
      </c>
      <c r="Q46" s="110">
        <v>13</v>
      </c>
      <c r="R46" s="381">
        <v>54.4</v>
      </c>
    </row>
    <row r="47" spans="2:18">
      <c r="B47" s="4"/>
      <c r="C47" s="109"/>
      <c r="D47" s="110"/>
      <c r="E47" s="110"/>
      <c r="F47" s="110"/>
      <c r="G47" s="110"/>
      <c r="H47" s="110"/>
      <c r="I47" s="110"/>
      <c r="J47" s="110"/>
      <c r="K47" s="110"/>
      <c r="L47" s="110"/>
      <c r="M47" s="110"/>
      <c r="N47" s="110"/>
      <c r="O47" s="110"/>
      <c r="P47" s="110"/>
      <c r="Q47" s="110"/>
      <c r="R47" s="381"/>
    </row>
    <row r="48" spans="2:18">
      <c r="B48" s="4" t="s">
        <v>25</v>
      </c>
      <c r="C48" s="109"/>
      <c r="D48" s="110"/>
      <c r="E48" s="110"/>
      <c r="F48" s="110"/>
      <c r="G48" s="110"/>
      <c r="H48" s="110"/>
      <c r="I48" s="110"/>
      <c r="J48" s="110"/>
      <c r="K48" s="110"/>
      <c r="L48" s="110"/>
      <c r="M48" s="110"/>
      <c r="N48" s="110"/>
      <c r="O48" s="110"/>
      <c r="P48" s="110"/>
      <c r="Q48" s="110"/>
      <c r="R48" s="381"/>
    </row>
    <row r="49" spans="2:18">
      <c r="B49" s="196">
        <v>39082</v>
      </c>
      <c r="C49" s="109">
        <v>76401</v>
      </c>
      <c r="D49" s="110">
        <v>127</v>
      </c>
      <c r="E49" s="110">
        <v>4592</v>
      </c>
      <c r="F49" s="110">
        <v>6838</v>
      </c>
      <c r="G49" s="110">
        <v>8821</v>
      </c>
      <c r="H49" s="110">
        <v>9702</v>
      </c>
      <c r="I49" s="110">
        <v>12127</v>
      </c>
      <c r="J49" s="110">
        <v>10788</v>
      </c>
      <c r="K49" s="110">
        <v>9603</v>
      </c>
      <c r="L49" s="110">
        <v>4598</v>
      </c>
      <c r="M49" s="110">
        <v>3162</v>
      </c>
      <c r="N49" s="110">
        <v>2371</v>
      </c>
      <c r="O49" s="110">
        <v>1988</v>
      </c>
      <c r="P49" s="110">
        <v>1127</v>
      </c>
      <c r="Q49" s="110">
        <v>557</v>
      </c>
      <c r="R49" s="381">
        <v>49.2</v>
      </c>
    </row>
    <row r="50" spans="2:18">
      <c r="B50" s="196">
        <v>39813</v>
      </c>
      <c r="C50" s="109">
        <v>77391</v>
      </c>
      <c r="D50" s="110">
        <v>106</v>
      </c>
      <c r="E50" s="110">
        <v>4428</v>
      </c>
      <c r="F50" s="110">
        <v>6532</v>
      </c>
      <c r="G50" s="110">
        <v>8080</v>
      </c>
      <c r="H50" s="110">
        <v>9379</v>
      </c>
      <c r="I50" s="110">
        <v>11486</v>
      </c>
      <c r="J50" s="110">
        <v>11661</v>
      </c>
      <c r="K50" s="110">
        <v>9614</v>
      </c>
      <c r="L50" s="110">
        <v>6682</v>
      </c>
      <c r="M50" s="110">
        <v>3432</v>
      </c>
      <c r="N50" s="110">
        <v>2445</v>
      </c>
      <c r="O50" s="110">
        <v>1793</v>
      </c>
      <c r="P50" s="110">
        <v>1172</v>
      </c>
      <c r="Q50" s="110">
        <v>581</v>
      </c>
      <c r="R50" s="381">
        <v>49.9</v>
      </c>
    </row>
    <row r="51" spans="2:18">
      <c r="B51" s="196">
        <v>40543</v>
      </c>
      <c r="C51" s="109">
        <v>78168</v>
      </c>
      <c r="D51" s="110">
        <v>96</v>
      </c>
      <c r="E51" s="110">
        <v>4357</v>
      </c>
      <c r="F51" s="110">
        <v>6206</v>
      </c>
      <c r="G51" s="110">
        <v>7576</v>
      </c>
      <c r="H51" s="110">
        <v>8763</v>
      </c>
      <c r="I51" s="110">
        <v>10602</v>
      </c>
      <c r="J51" s="110">
        <v>12102</v>
      </c>
      <c r="K51" s="110">
        <v>10070</v>
      </c>
      <c r="L51" s="110">
        <v>8567</v>
      </c>
      <c r="M51" s="110">
        <v>3731</v>
      </c>
      <c r="N51" s="110">
        <v>2564</v>
      </c>
      <c r="O51" s="110">
        <v>1641</v>
      </c>
      <c r="P51" s="110">
        <v>1259</v>
      </c>
      <c r="Q51" s="110">
        <v>634</v>
      </c>
      <c r="R51" s="381">
        <v>50.6</v>
      </c>
    </row>
    <row r="52" spans="2:18">
      <c r="B52" s="196">
        <v>41274</v>
      </c>
      <c r="C52" s="109">
        <v>78267</v>
      </c>
      <c r="D52" s="110">
        <v>83</v>
      </c>
      <c r="E52" s="110">
        <v>4237</v>
      </c>
      <c r="F52" s="110">
        <v>6047</v>
      </c>
      <c r="G52" s="110">
        <v>6980</v>
      </c>
      <c r="H52" s="110">
        <v>8496</v>
      </c>
      <c r="I52" s="110">
        <v>9508</v>
      </c>
      <c r="J52" s="110">
        <v>11675</v>
      </c>
      <c r="K52" s="110">
        <v>10989</v>
      </c>
      <c r="L52" s="110">
        <v>9022</v>
      </c>
      <c r="M52" s="110">
        <v>4967</v>
      </c>
      <c r="N52" s="110">
        <v>2669</v>
      </c>
      <c r="O52" s="110">
        <v>1780</v>
      </c>
      <c r="P52" s="110">
        <v>1157</v>
      </c>
      <c r="Q52" s="110">
        <v>657</v>
      </c>
      <c r="R52" s="381">
        <v>51.3</v>
      </c>
    </row>
    <row r="53" spans="2:18">
      <c r="B53" s="196">
        <v>42004</v>
      </c>
      <c r="C53" s="109">
        <v>78530</v>
      </c>
      <c r="D53" s="110">
        <v>83</v>
      </c>
      <c r="E53" s="110">
        <v>3858</v>
      </c>
      <c r="F53" s="110">
        <v>6007</v>
      </c>
      <c r="G53" s="110">
        <v>6620</v>
      </c>
      <c r="H53" s="110">
        <v>7973</v>
      </c>
      <c r="I53" s="110">
        <v>9101</v>
      </c>
      <c r="J53" s="110">
        <v>10765</v>
      </c>
      <c r="K53" s="110">
        <v>11626</v>
      </c>
      <c r="L53" s="110">
        <v>9064</v>
      </c>
      <c r="M53" s="110">
        <v>6873</v>
      </c>
      <c r="N53" s="110">
        <v>2950</v>
      </c>
      <c r="O53" s="110">
        <v>1834</v>
      </c>
      <c r="P53" s="110">
        <v>1025</v>
      </c>
      <c r="Q53" s="110">
        <v>751</v>
      </c>
      <c r="R53" s="381">
        <v>52.1</v>
      </c>
    </row>
    <row r="54" spans="2:18">
      <c r="B54" s="196">
        <v>42735</v>
      </c>
      <c r="C54" s="109">
        <v>78160</v>
      </c>
      <c r="D54" s="110">
        <v>80</v>
      </c>
      <c r="E54" s="110">
        <v>3474</v>
      </c>
      <c r="F54" s="110">
        <v>5905</v>
      </c>
      <c r="G54" s="110">
        <v>6394</v>
      </c>
      <c r="H54" s="110">
        <v>7372</v>
      </c>
      <c r="I54" s="110">
        <v>8895</v>
      </c>
      <c r="J54" s="110">
        <v>9469</v>
      </c>
      <c r="K54" s="110">
        <v>11611</v>
      </c>
      <c r="L54" s="110">
        <v>9947</v>
      </c>
      <c r="M54" s="110">
        <v>7998</v>
      </c>
      <c r="N54" s="110">
        <v>3285</v>
      </c>
      <c r="O54" s="110">
        <v>1910</v>
      </c>
      <c r="P54" s="110">
        <v>1058</v>
      </c>
      <c r="Q54" s="110">
        <v>762</v>
      </c>
      <c r="R54" s="381">
        <v>52.9</v>
      </c>
    </row>
    <row r="55" spans="2:18">
      <c r="B55" s="196"/>
      <c r="C55" s="109"/>
      <c r="D55" s="110"/>
      <c r="E55" s="110"/>
      <c r="F55" s="110"/>
      <c r="G55" s="110"/>
      <c r="H55" s="110"/>
      <c r="I55" s="110"/>
      <c r="J55" s="110"/>
      <c r="K55" s="110"/>
      <c r="L55" s="110"/>
      <c r="M55" s="110"/>
      <c r="N55" s="110"/>
      <c r="O55" s="110"/>
      <c r="P55" s="110"/>
      <c r="Q55" s="110"/>
      <c r="R55" s="381"/>
    </row>
    <row r="56" spans="2:18">
      <c r="B56" s="5" t="s">
        <v>751</v>
      </c>
      <c r="C56" s="106"/>
      <c r="D56" s="107"/>
      <c r="E56" s="107"/>
      <c r="F56" s="107"/>
      <c r="G56" s="107"/>
      <c r="H56" s="107"/>
      <c r="I56" s="107"/>
      <c r="J56" s="107"/>
      <c r="K56" s="107"/>
      <c r="L56" s="107"/>
      <c r="M56" s="107"/>
      <c r="N56" s="107"/>
      <c r="O56" s="107"/>
      <c r="P56" s="107"/>
      <c r="Q56" s="107"/>
      <c r="R56" s="380"/>
    </row>
    <row r="57" spans="2:18">
      <c r="B57" s="4" t="s">
        <v>23</v>
      </c>
      <c r="C57" s="109"/>
      <c r="D57" s="110"/>
      <c r="E57" s="110"/>
      <c r="F57" s="110"/>
      <c r="G57" s="110"/>
      <c r="H57" s="110"/>
      <c r="I57" s="110"/>
      <c r="J57" s="110"/>
      <c r="K57" s="110"/>
      <c r="L57" s="110"/>
      <c r="M57" s="110"/>
      <c r="N57" s="110"/>
      <c r="O57" s="110"/>
      <c r="P57" s="110"/>
      <c r="Q57" s="110"/>
      <c r="R57" s="381"/>
    </row>
    <row r="58" spans="2:18">
      <c r="B58" s="196">
        <v>39082</v>
      </c>
      <c r="C58" s="109">
        <v>29</v>
      </c>
      <c r="D58" s="110" t="s">
        <v>12</v>
      </c>
      <c r="E58" s="110">
        <v>6</v>
      </c>
      <c r="F58" s="110">
        <v>2</v>
      </c>
      <c r="G58" s="110">
        <v>1</v>
      </c>
      <c r="H58" s="110">
        <v>3</v>
      </c>
      <c r="I58" s="110">
        <v>6</v>
      </c>
      <c r="J58" s="110">
        <v>4</v>
      </c>
      <c r="K58" s="110">
        <v>2</v>
      </c>
      <c r="L58" s="110">
        <v>2</v>
      </c>
      <c r="M58" s="110">
        <v>1</v>
      </c>
      <c r="N58" s="110">
        <v>1</v>
      </c>
      <c r="O58" s="110" t="s">
        <v>12</v>
      </c>
      <c r="P58" s="110">
        <v>1</v>
      </c>
      <c r="Q58" s="110" t="s">
        <v>12</v>
      </c>
      <c r="R58" s="381">
        <v>46.5</v>
      </c>
    </row>
    <row r="59" spans="2:18">
      <c r="B59" s="196">
        <v>39813</v>
      </c>
      <c r="C59" s="109">
        <v>32</v>
      </c>
      <c r="D59" s="110" t="s">
        <v>12</v>
      </c>
      <c r="E59" s="110">
        <v>2</v>
      </c>
      <c r="F59" s="110">
        <v>6</v>
      </c>
      <c r="G59" s="110">
        <v>2</v>
      </c>
      <c r="H59" s="110">
        <v>2</v>
      </c>
      <c r="I59" s="110">
        <v>8</v>
      </c>
      <c r="J59" s="110">
        <v>3</v>
      </c>
      <c r="K59" s="110">
        <v>4</v>
      </c>
      <c r="L59" s="110">
        <v>2</v>
      </c>
      <c r="M59" s="110">
        <v>1</v>
      </c>
      <c r="N59" s="110">
        <v>1</v>
      </c>
      <c r="O59" s="110" t="s">
        <v>12</v>
      </c>
      <c r="P59" s="110">
        <v>1</v>
      </c>
      <c r="Q59" s="110" t="s">
        <v>12</v>
      </c>
      <c r="R59" s="381">
        <v>47</v>
      </c>
    </row>
    <row r="60" spans="2:18">
      <c r="B60" s="196">
        <v>40543</v>
      </c>
      <c r="C60" s="109">
        <v>29</v>
      </c>
      <c r="D60" s="110" t="s">
        <v>12</v>
      </c>
      <c r="E60" s="110" t="s">
        <v>12</v>
      </c>
      <c r="F60" s="110">
        <v>5</v>
      </c>
      <c r="G60" s="110">
        <v>4</v>
      </c>
      <c r="H60" s="110">
        <v>1</v>
      </c>
      <c r="I60" s="110">
        <v>6</v>
      </c>
      <c r="J60" s="110">
        <v>5</v>
      </c>
      <c r="K60" s="110">
        <v>3</v>
      </c>
      <c r="L60" s="110">
        <v>1</v>
      </c>
      <c r="M60" s="110">
        <v>2</v>
      </c>
      <c r="N60" s="110" t="s">
        <v>12</v>
      </c>
      <c r="O60" s="110">
        <v>1</v>
      </c>
      <c r="P60" s="110">
        <v>1</v>
      </c>
      <c r="Q60" s="110" t="s">
        <v>12</v>
      </c>
      <c r="R60" s="381">
        <v>49.7</v>
      </c>
    </row>
    <row r="61" spans="2:18">
      <c r="B61" s="196">
        <v>41274</v>
      </c>
      <c r="C61" s="109">
        <v>34</v>
      </c>
      <c r="D61" s="110" t="s">
        <v>12</v>
      </c>
      <c r="E61" s="110">
        <v>2</v>
      </c>
      <c r="F61" s="110">
        <v>3</v>
      </c>
      <c r="G61" s="110">
        <v>7</v>
      </c>
      <c r="H61" s="110">
        <v>2</v>
      </c>
      <c r="I61" s="110">
        <v>3</v>
      </c>
      <c r="J61" s="110">
        <v>6</v>
      </c>
      <c r="K61" s="110">
        <v>4</v>
      </c>
      <c r="L61" s="110">
        <v>3</v>
      </c>
      <c r="M61" s="110">
        <v>2</v>
      </c>
      <c r="N61" s="110" t="s">
        <v>12</v>
      </c>
      <c r="O61" s="110">
        <v>1</v>
      </c>
      <c r="P61" s="110" t="s">
        <v>12</v>
      </c>
      <c r="Q61" s="110">
        <v>1</v>
      </c>
      <c r="R61" s="381">
        <v>49.5</v>
      </c>
    </row>
    <row r="62" spans="2:18">
      <c r="B62" s="196">
        <v>42004</v>
      </c>
      <c r="C62" s="109">
        <v>31</v>
      </c>
      <c r="D62" s="110" t="s">
        <v>12</v>
      </c>
      <c r="E62" s="110" t="s">
        <v>12</v>
      </c>
      <c r="F62" s="110">
        <v>3</v>
      </c>
      <c r="G62" s="110">
        <v>5</v>
      </c>
      <c r="H62" s="110">
        <v>4</v>
      </c>
      <c r="I62" s="110">
        <v>2</v>
      </c>
      <c r="J62" s="110">
        <v>7</v>
      </c>
      <c r="K62" s="110">
        <v>2</v>
      </c>
      <c r="L62" s="110">
        <v>4</v>
      </c>
      <c r="M62" s="110">
        <v>2</v>
      </c>
      <c r="N62" s="110">
        <v>1</v>
      </c>
      <c r="O62" s="110" t="s">
        <v>12</v>
      </c>
      <c r="P62" s="110">
        <v>1</v>
      </c>
      <c r="Q62" s="110" t="s">
        <v>12</v>
      </c>
      <c r="R62" s="381">
        <v>50.9</v>
      </c>
    </row>
    <row r="63" spans="2:18">
      <c r="B63" s="196">
        <v>42735</v>
      </c>
      <c r="C63" s="109">
        <v>36</v>
      </c>
      <c r="D63" s="110" t="s">
        <v>12</v>
      </c>
      <c r="E63" s="110">
        <v>3</v>
      </c>
      <c r="F63" s="110">
        <v>2</v>
      </c>
      <c r="G63" s="110">
        <v>4</v>
      </c>
      <c r="H63" s="110">
        <v>7</v>
      </c>
      <c r="I63" s="110">
        <v>2</v>
      </c>
      <c r="J63" s="110">
        <v>3</v>
      </c>
      <c r="K63" s="110">
        <v>6</v>
      </c>
      <c r="L63" s="110">
        <v>4</v>
      </c>
      <c r="M63" s="110">
        <v>2</v>
      </c>
      <c r="N63" s="110">
        <v>2</v>
      </c>
      <c r="O63" s="110" t="s">
        <v>12</v>
      </c>
      <c r="P63" s="110">
        <v>1</v>
      </c>
      <c r="Q63" s="110" t="s">
        <v>12</v>
      </c>
      <c r="R63" s="381">
        <v>49.9</v>
      </c>
    </row>
    <row r="64" spans="2:18">
      <c r="B64" s="4"/>
      <c r="C64" s="109"/>
      <c r="D64" s="110"/>
      <c r="E64" s="110"/>
      <c r="F64" s="110"/>
      <c r="G64" s="110"/>
      <c r="H64" s="110"/>
      <c r="I64" s="110"/>
      <c r="J64" s="110"/>
      <c r="K64" s="110"/>
      <c r="L64" s="110"/>
      <c r="M64" s="110"/>
      <c r="N64" s="110"/>
      <c r="O64" s="110"/>
      <c r="P64" s="110"/>
      <c r="Q64" s="110"/>
      <c r="R64" s="381"/>
    </row>
    <row r="65" spans="2:18">
      <c r="B65" s="4" t="s">
        <v>24</v>
      </c>
      <c r="C65" s="109"/>
      <c r="D65" s="110"/>
      <c r="E65" s="110"/>
      <c r="F65" s="110"/>
      <c r="G65" s="110"/>
      <c r="H65" s="110"/>
      <c r="I65" s="110"/>
      <c r="J65" s="110"/>
      <c r="K65" s="110"/>
      <c r="L65" s="110"/>
      <c r="M65" s="110"/>
      <c r="N65" s="110"/>
      <c r="O65" s="110"/>
      <c r="P65" s="110"/>
      <c r="Q65" s="110"/>
      <c r="R65" s="381"/>
    </row>
    <row r="66" spans="2:18">
      <c r="B66" s="196">
        <v>39082</v>
      </c>
      <c r="C66" s="109">
        <v>126</v>
      </c>
      <c r="D66" s="110">
        <v>1</v>
      </c>
      <c r="E66" s="110">
        <v>16</v>
      </c>
      <c r="F66" s="110">
        <v>24</v>
      </c>
      <c r="G66" s="110">
        <v>17</v>
      </c>
      <c r="H66" s="110">
        <v>11</v>
      </c>
      <c r="I66" s="110">
        <v>23</v>
      </c>
      <c r="J66" s="110">
        <v>16</v>
      </c>
      <c r="K66" s="110">
        <v>8</v>
      </c>
      <c r="L66" s="110">
        <v>3</v>
      </c>
      <c r="M66" s="110">
        <v>3</v>
      </c>
      <c r="N66" s="110">
        <v>2</v>
      </c>
      <c r="O66" s="110" t="s">
        <v>12</v>
      </c>
      <c r="P66" s="110">
        <v>2</v>
      </c>
      <c r="Q66" s="110" t="s">
        <v>12</v>
      </c>
      <c r="R66" s="381">
        <v>43.2</v>
      </c>
    </row>
    <row r="67" spans="2:18">
      <c r="B67" s="196">
        <v>39813</v>
      </c>
      <c r="C67" s="109">
        <v>142</v>
      </c>
      <c r="D67" s="110">
        <v>1</v>
      </c>
      <c r="E67" s="110">
        <v>12</v>
      </c>
      <c r="F67" s="110">
        <v>24</v>
      </c>
      <c r="G67" s="110">
        <v>30</v>
      </c>
      <c r="H67" s="110">
        <v>14</v>
      </c>
      <c r="I67" s="110">
        <v>21</v>
      </c>
      <c r="J67" s="110">
        <v>18</v>
      </c>
      <c r="K67" s="110">
        <v>10</v>
      </c>
      <c r="L67" s="110">
        <v>6</v>
      </c>
      <c r="M67" s="110">
        <v>2</v>
      </c>
      <c r="N67" s="110">
        <v>2</v>
      </c>
      <c r="O67" s="110" t="s">
        <v>12</v>
      </c>
      <c r="P67" s="110">
        <v>2</v>
      </c>
      <c r="Q67" s="110" t="s">
        <v>12</v>
      </c>
      <c r="R67" s="381">
        <v>43.2</v>
      </c>
    </row>
    <row r="68" spans="2:18">
      <c r="B68" s="196">
        <v>40543</v>
      </c>
      <c r="C68" s="109">
        <v>134</v>
      </c>
      <c r="D68" s="110" t="s">
        <v>12</v>
      </c>
      <c r="E68" s="110">
        <v>12</v>
      </c>
      <c r="F68" s="110">
        <v>17</v>
      </c>
      <c r="G68" s="110">
        <v>28</v>
      </c>
      <c r="H68" s="110">
        <v>18</v>
      </c>
      <c r="I68" s="110">
        <v>11</v>
      </c>
      <c r="J68" s="110">
        <v>24</v>
      </c>
      <c r="K68" s="110">
        <v>12</v>
      </c>
      <c r="L68" s="110">
        <v>4</v>
      </c>
      <c r="M68" s="110">
        <v>4</v>
      </c>
      <c r="N68" s="110">
        <v>1</v>
      </c>
      <c r="O68" s="110">
        <v>1</v>
      </c>
      <c r="P68" s="110">
        <v>2</v>
      </c>
      <c r="Q68" s="110" t="s">
        <v>12</v>
      </c>
      <c r="R68" s="381">
        <v>44.8</v>
      </c>
    </row>
    <row r="69" spans="2:18">
      <c r="B69" s="196">
        <v>41274</v>
      </c>
      <c r="C69" s="109">
        <v>156</v>
      </c>
      <c r="D69" s="110">
        <v>2</v>
      </c>
      <c r="E69" s="110">
        <v>14</v>
      </c>
      <c r="F69" s="110">
        <v>15</v>
      </c>
      <c r="G69" s="110">
        <v>37</v>
      </c>
      <c r="H69" s="110">
        <v>20</v>
      </c>
      <c r="I69" s="110">
        <v>13</v>
      </c>
      <c r="J69" s="110">
        <v>22</v>
      </c>
      <c r="K69" s="110">
        <v>19</v>
      </c>
      <c r="L69" s="110">
        <v>6</v>
      </c>
      <c r="M69" s="110">
        <v>3</v>
      </c>
      <c r="N69" s="110">
        <v>1</v>
      </c>
      <c r="O69" s="110">
        <v>2</v>
      </c>
      <c r="P69" s="110" t="s">
        <v>12</v>
      </c>
      <c r="Q69" s="110">
        <v>2</v>
      </c>
      <c r="R69" s="381">
        <v>45</v>
      </c>
    </row>
    <row r="70" spans="2:18">
      <c r="B70" s="196">
        <v>42004</v>
      </c>
      <c r="C70" s="109">
        <v>152</v>
      </c>
      <c r="D70" s="110" t="s">
        <v>12</v>
      </c>
      <c r="E70" s="110">
        <v>12</v>
      </c>
      <c r="F70" s="110">
        <v>15</v>
      </c>
      <c r="G70" s="110">
        <v>22</v>
      </c>
      <c r="H70" s="110">
        <v>30</v>
      </c>
      <c r="I70" s="110">
        <v>18</v>
      </c>
      <c r="J70" s="110">
        <v>15</v>
      </c>
      <c r="K70" s="110">
        <v>21</v>
      </c>
      <c r="L70" s="110">
        <v>12</v>
      </c>
      <c r="M70" s="110">
        <v>3</v>
      </c>
      <c r="N70" s="110">
        <v>2</v>
      </c>
      <c r="O70" s="110" t="s">
        <v>12</v>
      </c>
      <c r="P70" s="110">
        <v>1</v>
      </c>
      <c r="Q70" s="110">
        <v>1</v>
      </c>
      <c r="R70" s="381">
        <v>46.3</v>
      </c>
    </row>
    <row r="71" spans="2:18">
      <c r="B71" s="196">
        <v>42735</v>
      </c>
      <c r="C71" s="109">
        <v>165</v>
      </c>
      <c r="D71" s="110" t="s">
        <v>12</v>
      </c>
      <c r="E71" s="110">
        <v>11</v>
      </c>
      <c r="F71" s="110">
        <v>15</v>
      </c>
      <c r="G71" s="110">
        <v>26</v>
      </c>
      <c r="H71" s="110">
        <v>35</v>
      </c>
      <c r="I71" s="110">
        <v>20</v>
      </c>
      <c r="J71" s="110">
        <v>10</v>
      </c>
      <c r="K71" s="110">
        <v>24</v>
      </c>
      <c r="L71" s="110">
        <v>15</v>
      </c>
      <c r="M71" s="110">
        <v>4</v>
      </c>
      <c r="N71" s="110">
        <v>3</v>
      </c>
      <c r="O71" s="110">
        <v>1</v>
      </c>
      <c r="P71" s="110">
        <v>1</v>
      </c>
      <c r="Q71" s="110" t="s">
        <v>12</v>
      </c>
      <c r="R71" s="381">
        <v>46.6</v>
      </c>
    </row>
    <row r="72" spans="2:18">
      <c r="B72" s="4"/>
      <c r="C72" s="109"/>
      <c r="D72" s="110"/>
      <c r="E72" s="110"/>
      <c r="F72" s="110"/>
      <c r="G72" s="110"/>
      <c r="H72" s="110"/>
      <c r="I72" s="110"/>
      <c r="J72" s="110"/>
      <c r="K72" s="110"/>
      <c r="L72" s="110"/>
      <c r="M72" s="110"/>
      <c r="N72" s="110"/>
      <c r="O72" s="110"/>
      <c r="P72" s="110"/>
      <c r="Q72" s="110"/>
      <c r="R72" s="381"/>
    </row>
    <row r="73" spans="2:18">
      <c r="B73" s="4" t="s">
        <v>25</v>
      </c>
      <c r="C73" s="109"/>
      <c r="D73" s="110"/>
      <c r="E73" s="110"/>
      <c r="F73" s="110"/>
      <c r="G73" s="110"/>
      <c r="H73" s="110"/>
      <c r="I73" s="110"/>
      <c r="J73" s="110"/>
      <c r="K73" s="110"/>
      <c r="L73" s="110"/>
      <c r="M73" s="110"/>
      <c r="N73" s="110"/>
      <c r="O73" s="110"/>
      <c r="P73" s="110"/>
      <c r="Q73" s="110"/>
      <c r="R73" s="381"/>
    </row>
    <row r="74" spans="2:18">
      <c r="B74" s="196">
        <v>39082</v>
      </c>
      <c r="C74" s="109">
        <v>18192</v>
      </c>
      <c r="D74" s="110">
        <v>97</v>
      </c>
      <c r="E74" s="110">
        <v>3146</v>
      </c>
      <c r="F74" s="110">
        <v>3213</v>
      </c>
      <c r="G74" s="110">
        <v>2483</v>
      </c>
      <c r="H74" s="110">
        <v>2213</v>
      </c>
      <c r="I74" s="110">
        <v>2277</v>
      </c>
      <c r="J74" s="110">
        <v>1904</v>
      </c>
      <c r="K74" s="110">
        <v>1209</v>
      </c>
      <c r="L74" s="110">
        <v>455</v>
      </c>
      <c r="M74" s="110">
        <v>284</v>
      </c>
      <c r="N74" s="110">
        <v>218</v>
      </c>
      <c r="O74" s="110">
        <v>303</v>
      </c>
      <c r="P74" s="110">
        <v>286</v>
      </c>
      <c r="Q74" s="110">
        <v>104</v>
      </c>
      <c r="R74" s="381">
        <v>42.7</v>
      </c>
    </row>
    <row r="75" spans="2:18">
      <c r="B75" s="196">
        <v>39813</v>
      </c>
      <c r="C75" s="109">
        <v>19283</v>
      </c>
      <c r="D75" s="110">
        <v>97</v>
      </c>
      <c r="E75" s="110">
        <v>3024</v>
      </c>
      <c r="F75" s="110">
        <v>3316</v>
      </c>
      <c r="G75" s="110">
        <v>2851</v>
      </c>
      <c r="H75" s="110">
        <v>2345</v>
      </c>
      <c r="I75" s="110">
        <v>2312</v>
      </c>
      <c r="J75" s="110">
        <v>2109</v>
      </c>
      <c r="K75" s="110">
        <v>1462</v>
      </c>
      <c r="L75" s="110">
        <v>674</v>
      </c>
      <c r="M75" s="110">
        <v>313</v>
      </c>
      <c r="N75" s="110">
        <v>217</v>
      </c>
      <c r="O75" s="110">
        <v>167</v>
      </c>
      <c r="P75" s="110">
        <v>300</v>
      </c>
      <c r="Q75" s="110">
        <v>96</v>
      </c>
      <c r="R75" s="381">
        <v>43</v>
      </c>
    </row>
    <row r="76" spans="2:18">
      <c r="B76" s="196">
        <v>40543</v>
      </c>
      <c r="C76" s="109">
        <v>20555</v>
      </c>
      <c r="D76" s="110">
        <v>78</v>
      </c>
      <c r="E76" s="110">
        <v>3126</v>
      </c>
      <c r="F76" s="110">
        <v>3255</v>
      </c>
      <c r="G76" s="110">
        <v>3167</v>
      </c>
      <c r="H76" s="110">
        <v>2460</v>
      </c>
      <c r="I76" s="110">
        <v>2402</v>
      </c>
      <c r="J76" s="110">
        <v>2218</v>
      </c>
      <c r="K76" s="110">
        <v>1715</v>
      </c>
      <c r="L76" s="110">
        <v>997</v>
      </c>
      <c r="M76" s="110">
        <v>354</v>
      </c>
      <c r="N76" s="110">
        <v>231</v>
      </c>
      <c r="O76" s="110">
        <v>152</v>
      </c>
      <c r="P76" s="110">
        <v>239</v>
      </c>
      <c r="Q76" s="110">
        <v>161</v>
      </c>
      <c r="R76" s="381">
        <v>43.5</v>
      </c>
    </row>
    <row r="77" spans="2:18">
      <c r="B77" s="196">
        <v>41274</v>
      </c>
      <c r="C77" s="109">
        <v>21392</v>
      </c>
      <c r="D77" s="110">
        <v>94</v>
      </c>
      <c r="E77" s="110">
        <v>3046</v>
      </c>
      <c r="F77" s="110">
        <v>3229</v>
      </c>
      <c r="G77" s="110">
        <v>3229</v>
      </c>
      <c r="H77" s="110">
        <v>2763</v>
      </c>
      <c r="I77" s="110">
        <v>2305</v>
      </c>
      <c r="J77" s="110">
        <v>2294</v>
      </c>
      <c r="K77" s="110">
        <v>1969</v>
      </c>
      <c r="L77" s="110">
        <v>1247</v>
      </c>
      <c r="M77" s="110">
        <v>466</v>
      </c>
      <c r="N77" s="110">
        <v>240</v>
      </c>
      <c r="O77" s="110">
        <v>161</v>
      </c>
      <c r="P77" s="110">
        <v>143</v>
      </c>
      <c r="Q77" s="110">
        <v>206</v>
      </c>
      <c r="R77" s="381">
        <v>44</v>
      </c>
    </row>
    <row r="78" spans="2:18">
      <c r="B78" s="196">
        <v>42004</v>
      </c>
      <c r="C78" s="109">
        <v>22435</v>
      </c>
      <c r="D78" s="110">
        <v>68</v>
      </c>
      <c r="E78" s="110">
        <v>2973</v>
      </c>
      <c r="F78" s="110">
        <v>3210</v>
      </c>
      <c r="G78" s="110">
        <v>3257</v>
      </c>
      <c r="H78" s="110">
        <v>3084</v>
      </c>
      <c r="I78" s="110">
        <v>2473</v>
      </c>
      <c r="J78" s="110">
        <v>2300</v>
      </c>
      <c r="K78" s="110">
        <v>2105</v>
      </c>
      <c r="L78" s="110">
        <v>1467</v>
      </c>
      <c r="M78" s="110">
        <v>755</v>
      </c>
      <c r="N78" s="110">
        <v>269</v>
      </c>
      <c r="O78" s="110">
        <v>168</v>
      </c>
      <c r="P78" s="110">
        <v>96</v>
      </c>
      <c r="Q78" s="110">
        <v>210</v>
      </c>
      <c r="R78" s="381">
        <v>44.6</v>
      </c>
    </row>
    <row r="79" spans="2:18">
      <c r="B79" s="196">
        <v>42735</v>
      </c>
      <c r="C79" s="109">
        <v>23391</v>
      </c>
      <c r="D79" s="110">
        <v>63</v>
      </c>
      <c r="E79" s="110">
        <v>2797</v>
      </c>
      <c r="F79" s="110">
        <v>3338</v>
      </c>
      <c r="G79" s="110">
        <v>3259</v>
      </c>
      <c r="H79" s="110">
        <v>3317</v>
      </c>
      <c r="I79" s="110">
        <v>2703</v>
      </c>
      <c r="J79" s="110">
        <v>2261</v>
      </c>
      <c r="K79" s="110">
        <v>2201</v>
      </c>
      <c r="L79" s="110">
        <v>1726</v>
      </c>
      <c r="M79" s="110">
        <v>978</v>
      </c>
      <c r="N79" s="110">
        <v>318</v>
      </c>
      <c r="O79" s="110">
        <v>160</v>
      </c>
      <c r="P79" s="110">
        <v>110</v>
      </c>
      <c r="Q79" s="110">
        <v>160</v>
      </c>
      <c r="R79" s="381">
        <v>45.1</v>
      </c>
    </row>
    <row r="80" spans="2:18">
      <c r="B80" s="6"/>
      <c r="C80" s="112"/>
      <c r="D80" s="113"/>
      <c r="E80" s="113"/>
      <c r="F80" s="113"/>
      <c r="G80" s="113"/>
      <c r="H80" s="113"/>
      <c r="I80" s="113"/>
      <c r="J80" s="113"/>
      <c r="K80" s="113"/>
      <c r="L80" s="113"/>
      <c r="M80" s="113"/>
      <c r="N80" s="113"/>
      <c r="O80" s="113"/>
      <c r="P80" s="113"/>
      <c r="Q80" s="113"/>
      <c r="R80" s="382"/>
    </row>
    <row r="81" spans="2:2">
      <c r="B81" s="1" t="s">
        <v>28</v>
      </c>
    </row>
    <row r="82" spans="2:2">
      <c r="B82" s="1" t="s">
        <v>748</v>
      </c>
    </row>
    <row r="83" spans="2:2">
      <c r="B83" s="1" t="s">
        <v>1221</v>
      </c>
    </row>
  </sheetData>
  <mergeCells count="1">
    <mergeCell ref="Q1:R1"/>
  </mergeCells>
  <phoneticPr fontId="7"/>
  <hyperlinks>
    <hyperlink ref="Q1" location="目次!A1" display="＜目次へ戻る＞"/>
  </hyperlinks>
  <printOptions horizontalCentered="1"/>
  <pageMargins left="0.70866141732283472" right="0.70866141732283472" top="0.74803149606299213" bottom="0.74803149606299213" header="0.31496062992125984" footer="0.31496062992125984"/>
  <pageSetup paperSize="9" scale="85"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S83"/>
  <sheetViews>
    <sheetView showGridLines="0" workbookViewId="0">
      <selection activeCell="T25" sqref="T25"/>
    </sheetView>
  </sheetViews>
  <sheetFormatPr defaultRowHeight="11.25"/>
  <cols>
    <col min="1" max="1" width="0.75" style="1" customWidth="1"/>
    <col min="2" max="2" width="9.5" style="1" customWidth="1"/>
    <col min="3" max="3" width="7.125" style="1" bestFit="1" customWidth="1"/>
    <col min="4" max="5" width="5.5" style="1" customWidth="1"/>
    <col min="6" max="6" width="6" style="1" customWidth="1"/>
    <col min="7" max="7" width="6.25" style="1" bestFit="1" customWidth="1"/>
    <col min="8" max="8" width="5.5" style="1" customWidth="1"/>
    <col min="9" max="10" width="6" style="1" customWidth="1"/>
    <col min="11" max="11" width="5.5" style="1" customWidth="1"/>
    <col min="12" max="12" width="6" style="1" customWidth="1"/>
    <col min="13" max="14" width="5.5" style="1" customWidth="1"/>
    <col min="15" max="15" width="6" style="1" customWidth="1"/>
    <col min="16" max="19" width="5.5" style="1" customWidth="1"/>
    <col min="20" max="20" width="2" style="1" customWidth="1"/>
    <col min="21" max="16384" width="9" style="1"/>
  </cols>
  <sheetData>
    <row r="1" spans="2:19" ht="13.5" customHeight="1">
      <c r="B1" s="1" t="s">
        <v>770</v>
      </c>
      <c r="R1" s="917" t="s">
        <v>640</v>
      </c>
      <c r="S1" s="917"/>
    </row>
    <row r="2" spans="2:19">
      <c r="B2" s="9"/>
      <c r="C2" s="9"/>
      <c r="D2" s="9"/>
      <c r="E2" s="9"/>
      <c r="F2" s="9"/>
      <c r="J2" s="9"/>
      <c r="K2" s="9"/>
      <c r="L2" s="9"/>
      <c r="M2" s="9"/>
      <c r="N2" s="9"/>
      <c r="O2" s="9"/>
      <c r="P2" s="9"/>
      <c r="Q2" s="9"/>
      <c r="R2" s="9"/>
      <c r="S2" s="9"/>
    </row>
    <row r="3" spans="2:19" s="271" customFormat="1">
      <c r="B3" s="35"/>
      <c r="C3" s="402"/>
      <c r="D3" s="403"/>
      <c r="E3" s="403"/>
      <c r="F3" s="403"/>
      <c r="G3" s="403"/>
      <c r="H3" s="403"/>
      <c r="I3" s="403"/>
      <c r="J3" s="403"/>
      <c r="K3" s="403"/>
      <c r="L3" s="403"/>
      <c r="M3" s="403"/>
      <c r="N3" s="403"/>
      <c r="O3" s="403"/>
      <c r="P3" s="403"/>
      <c r="Q3" s="403"/>
      <c r="R3" s="403"/>
      <c r="S3" s="404"/>
    </row>
    <row r="4" spans="2:19" s="271" customFormat="1" ht="22.5">
      <c r="B4" s="38"/>
      <c r="C4" s="765" t="s">
        <v>1103</v>
      </c>
      <c r="D4" s="181" t="s">
        <v>1102</v>
      </c>
      <c r="E4" s="181" t="s">
        <v>735</v>
      </c>
      <c r="F4" s="181" t="s">
        <v>736</v>
      </c>
      <c r="G4" s="181" t="s">
        <v>737</v>
      </c>
      <c r="H4" s="181" t="s">
        <v>738</v>
      </c>
      <c r="I4" s="181" t="s">
        <v>739</v>
      </c>
      <c r="J4" s="181" t="s">
        <v>740</v>
      </c>
      <c r="K4" s="181" t="s">
        <v>741</v>
      </c>
      <c r="L4" s="181" t="s">
        <v>742</v>
      </c>
      <c r="M4" s="181" t="s">
        <v>743</v>
      </c>
      <c r="N4" s="181" t="s">
        <v>744</v>
      </c>
      <c r="O4" s="181" t="s">
        <v>745</v>
      </c>
      <c r="P4" s="181" t="s">
        <v>746</v>
      </c>
      <c r="Q4" s="372" t="s">
        <v>768</v>
      </c>
      <c r="R4" s="372" t="s">
        <v>484</v>
      </c>
      <c r="S4" s="181" t="s">
        <v>1100</v>
      </c>
    </row>
    <row r="5" spans="2:19">
      <c r="B5" s="4"/>
      <c r="C5" s="432" t="s">
        <v>840</v>
      </c>
      <c r="D5" s="463" t="s">
        <v>840</v>
      </c>
      <c r="E5" s="463" t="s">
        <v>840</v>
      </c>
      <c r="F5" s="463" t="s">
        <v>840</v>
      </c>
      <c r="G5" s="463" t="s">
        <v>840</v>
      </c>
      <c r="H5" s="463" t="s">
        <v>840</v>
      </c>
      <c r="I5" s="463" t="s">
        <v>840</v>
      </c>
      <c r="J5" s="463" t="s">
        <v>840</v>
      </c>
      <c r="K5" s="463" t="s">
        <v>840</v>
      </c>
      <c r="L5" s="463" t="s">
        <v>840</v>
      </c>
      <c r="M5" s="463" t="s">
        <v>840</v>
      </c>
      <c r="N5" s="463" t="s">
        <v>840</v>
      </c>
      <c r="O5" s="463" t="s">
        <v>840</v>
      </c>
      <c r="P5" s="463" t="s">
        <v>840</v>
      </c>
      <c r="Q5" s="463" t="s">
        <v>840</v>
      </c>
      <c r="R5" s="463" t="s">
        <v>840</v>
      </c>
      <c r="S5" s="498" t="s">
        <v>895</v>
      </c>
    </row>
    <row r="6" spans="2:19">
      <c r="B6" s="5" t="s">
        <v>749</v>
      </c>
      <c r="C6" s="106"/>
      <c r="D6" s="107"/>
      <c r="E6" s="107"/>
      <c r="F6" s="107"/>
      <c r="G6" s="107"/>
      <c r="H6" s="107"/>
      <c r="I6" s="107"/>
      <c r="J6" s="107"/>
      <c r="K6" s="107"/>
      <c r="L6" s="107"/>
      <c r="M6" s="107"/>
      <c r="N6" s="107"/>
      <c r="O6" s="107"/>
      <c r="P6" s="107"/>
      <c r="Q6" s="107"/>
      <c r="R6" s="107"/>
      <c r="S6" s="380"/>
    </row>
    <row r="7" spans="2:19">
      <c r="B7" s="4" t="s">
        <v>23</v>
      </c>
      <c r="C7" s="109"/>
      <c r="D7" s="110"/>
      <c r="E7" s="110"/>
      <c r="F7" s="110"/>
      <c r="G7" s="110"/>
      <c r="H7" s="110"/>
      <c r="I7" s="110"/>
      <c r="J7" s="110"/>
      <c r="K7" s="110"/>
      <c r="L7" s="110"/>
      <c r="M7" s="110"/>
      <c r="N7" s="110"/>
      <c r="O7" s="110"/>
      <c r="P7" s="110"/>
      <c r="Q7" s="110"/>
      <c r="R7" s="110"/>
      <c r="S7" s="381"/>
    </row>
    <row r="8" spans="2:19">
      <c r="B8" s="196">
        <v>39082</v>
      </c>
      <c r="C8" s="109">
        <v>505</v>
      </c>
      <c r="D8" s="110">
        <v>8</v>
      </c>
      <c r="E8" s="110">
        <v>60</v>
      </c>
      <c r="F8" s="110">
        <v>75</v>
      </c>
      <c r="G8" s="110">
        <v>55</v>
      </c>
      <c r="H8" s="110">
        <v>63</v>
      </c>
      <c r="I8" s="110">
        <v>56</v>
      </c>
      <c r="J8" s="110">
        <v>50</v>
      </c>
      <c r="K8" s="110">
        <v>49</v>
      </c>
      <c r="L8" s="110">
        <v>31</v>
      </c>
      <c r="M8" s="110">
        <v>18</v>
      </c>
      <c r="N8" s="110">
        <v>17</v>
      </c>
      <c r="O8" s="110">
        <v>12</v>
      </c>
      <c r="P8" s="110">
        <v>7</v>
      </c>
      <c r="Q8" s="110">
        <v>4</v>
      </c>
      <c r="R8" s="110" t="s">
        <v>12</v>
      </c>
      <c r="S8" s="381">
        <v>46.2</v>
      </c>
    </row>
    <row r="9" spans="2:19">
      <c r="B9" s="196">
        <v>39813</v>
      </c>
      <c r="C9" s="109">
        <v>507</v>
      </c>
      <c r="D9" s="110">
        <v>10</v>
      </c>
      <c r="E9" s="110">
        <v>45</v>
      </c>
      <c r="F9" s="110">
        <v>65</v>
      </c>
      <c r="G9" s="110">
        <v>75</v>
      </c>
      <c r="H9" s="110">
        <v>54</v>
      </c>
      <c r="I9" s="110">
        <v>58</v>
      </c>
      <c r="J9" s="110">
        <v>52</v>
      </c>
      <c r="K9" s="110">
        <v>52</v>
      </c>
      <c r="L9" s="110">
        <v>39</v>
      </c>
      <c r="M9" s="110">
        <v>23</v>
      </c>
      <c r="N9" s="110">
        <v>13</v>
      </c>
      <c r="O9" s="110">
        <v>11</v>
      </c>
      <c r="P9" s="110">
        <v>7</v>
      </c>
      <c r="Q9" s="110">
        <v>3</v>
      </c>
      <c r="R9" s="110" t="s">
        <v>12</v>
      </c>
      <c r="S9" s="381">
        <v>46.8</v>
      </c>
    </row>
    <row r="10" spans="2:19">
      <c r="B10" s="196">
        <v>40543</v>
      </c>
      <c r="C10" s="109">
        <v>552</v>
      </c>
      <c r="D10" s="110">
        <v>13</v>
      </c>
      <c r="E10" s="110">
        <v>65</v>
      </c>
      <c r="F10" s="110">
        <v>67</v>
      </c>
      <c r="G10" s="110">
        <v>78</v>
      </c>
      <c r="H10" s="110">
        <v>57</v>
      </c>
      <c r="I10" s="110">
        <v>72</v>
      </c>
      <c r="J10" s="110">
        <v>54</v>
      </c>
      <c r="K10" s="110">
        <v>42</v>
      </c>
      <c r="L10" s="110">
        <v>45</v>
      </c>
      <c r="M10" s="110">
        <v>22</v>
      </c>
      <c r="N10" s="110">
        <v>16</v>
      </c>
      <c r="O10" s="110">
        <v>10</v>
      </c>
      <c r="P10" s="110">
        <v>6</v>
      </c>
      <c r="Q10" s="110">
        <v>5</v>
      </c>
      <c r="R10" s="110" t="s">
        <v>12</v>
      </c>
      <c r="S10" s="381">
        <v>46.1</v>
      </c>
    </row>
    <row r="11" spans="2:19">
      <c r="B11" s="196">
        <v>41274</v>
      </c>
      <c r="C11" s="109">
        <v>530</v>
      </c>
      <c r="D11" s="110">
        <v>2</v>
      </c>
      <c r="E11" s="110">
        <v>65</v>
      </c>
      <c r="F11" s="110">
        <v>61</v>
      </c>
      <c r="G11" s="110">
        <v>72</v>
      </c>
      <c r="H11" s="110">
        <v>67</v>
      </c>
      <c r="I11" s="110">
        <v>57</v>
      </c>
      <c r="J11" s="110">
        <v>52</v>
      </c>
      <c r="K11" s="110">
        <v>55</v>
      </c>
      <c r="L11" s="110">
        <v>42</v>
      </c>
      <c r="M11" s="110">
        <v>24</v>
      </c>
      <c r="N11" s="110">
        <v>17</v>
      </c>
      <c r="O11" s="110">
        <v>7</v>
      </c>
      <c r="P11" s="110">
        <v>7</v>
      </c>
      <c r="Q11" s="110">
        <v>2</v>
      </c>
      <c r="R11" s="110" t="s">
        <v>12</v>
      </c>
      <c r="S11" s="381">
        <v>46.6</v>
      </c>
    </row>
    <row r="12" spans="2:19">
      <c r="B12" s="196">
        <v>42004</v>
      </c>
      <c r="C12" s="109">
        <v>552</v>
      </c>
      <c r="D12" s="110" t="s">
        <v>12</v>
      </c>
      <c r="E12" s="110">
        <v>61</v>
      </c>
      <c r="F12" s="110">
        <v>64</v>
      </c>
      <c r="G12" s="110">
        <v>63</v>
      </c>
      <c r="H12" s="110">
        <v>83</v>
      </c>
      <c r="I12" s="110">
        <v>56</v>
      </c>
      <c r="J12" s="110">
        <v>58</v>
      </c>
      <c r="K12" s="110">
        <v>58</v>
      </c>
      <c r="L12" s="110">
        <v>37</v>
      </c>
      <c r="M12" s="110">
        <v>30</v>
      </c>
      <c r="N12" s="110">
        <v>19</v>
      </c>
      <c r="O12" s="110">
        <v>12</v>
      </c>
      <c r="P12" s="110">
        <v>8</v>
      </c>
      <c r="Q12" s="110">
        <v>3</v>
      </c>
      <c r="R12" s="110" t="s">
        <v>12</v>
      </c>
      <c r="S12" s="381">
        <v>47.5</v>
      </c>
    </row>
    <row r="13" spans="2:19">
      <c r="B13" s="196">
        <v>42735</v>
      </c>
      <c r="C13" s="109">
        <v>598</v>
      </c>
      <c r="D13" s="110">
        <v>2</v>
      </c>
      <c r="E13" s="110">
        <v>61</v>
      </c>
      <c r="F13" s="110">
        <v>71</v>
      </c>
      <c r="G13" s="110">
        <v>63</v>
      </c>
      <c r="H13" s="110">
        <v>77</v>
      </c>
      <c r="I13" s="110">
        <v>64</v>
      </c>
      <c r="J13" s="110">
        <v>64</v>
      </c>
      <c r="K13" s="110">
        <v>61</v>
      </c>
      <c r="L13" s="110">
        <v>48</v>
      </c>
      <c r="M13" s="110">
        <v>44</v>
      </c>
      <c r="N13" s="110">
        <v>18</v>
      </c>
      <c r="O13" s="110">
        <v>11</v>
      </c>
      <c r="P13" s="110">
        <v>10</v>
      </c>
      <c r="Q13" s="110">
        <v>4</v>
      </c>
      <c r="R13" s="110" t="s">
        <v>12</v>
      </c>
      <c r="S13" s="381">
        <v>48.2</v>
      </c>
    </row>
    <row r="14" spans="2:19">
      <c r="B14" s="4"/>
      <c r="C14" s="109"/>
      <c r="D14" s="110"/>
      <c r="E14" s="110"/>
      <c r="F14" s="110"/>
      <c r="G14" s="110"/>
      <c r="H14" s="110"/>
      <c r="I14" s="110"/>
      <c r="J14" s="110"/>
      <c r="K14" s="110"/>
      <c r="L14" s="110"/>
      <c r="M14" s="110"/>
      <c r="N14" s="110"/>
      <c r="O14" s="110"/>
      <c r="P14" s="110"/>
      <c r="Q14" s="110"/>
      <c r="R14" s="110"/>
      <c r="S14" s="381"/>
    </row>
    <row r="15" spans="2:19">
      <c r="B15" s="4" t="s">
        <v>24</v>
      </c>
      <c r="C15" s="109"/>
      <c r="D15" s="110"/>
      <c r="E15" s="110"/>
      <c r="F15" s="110"/>
      <c r="G15" s="110"/>
      <c r="H15" s="110"/>
      <c r="I15" s="110"/>
      <c r="J15" s="110"/>
      <c r="K15" s="110"/>
      <c r="L15" s="110"/>
      <c r="M15" s="110"/>
      <c r="N15" s="110"/>
      <c r="O15" s="110"/>
      <c r="P15" s="110"/>
      <c r="Q15" s="110"/>
      <c r="R15" s="110"/>
      <c r="S15" s="381"/>
    </row>
    <row r="16" spans="2:19">
      <c r="B16" s="196">
        <v>39082</v>
      </c>
      <c r="C16" s="109">
        <v>2935</v>
      </c>
      <c r="D16" s="110">
        <v>67</v>
      </c>
      <c r="E16" s="110">
        <v>310</v>
      </c>
      <c r="F16" s="110">
        <v>404</v>
      </c>
      <c r="G16" s="110">
        <v>377</v>
      </c>
      <c r="H16" s="110">
        <v>331</v>
      </c>
      <c r="I16" s="110">
        <v>354</v>
      </c>
      <c r="J16" s="110">
        <v>334</v>
      </c>
      <c r="K16" s="110">
        <v>288</v>
      </c>
      <c r="L16" s="110">
        <v>165</v>
      </c>
      <c r="M16" s="110">
        <v>109</v>
      </c>
      <c r="N16" s="110">
        <v>80</v>
      </c>
      <c r="O16" s="110">
        <v>47</v>
      </c>
      <c r="P16" s="110">
        <v>39</v>
      </c>
      <c r="Q16" s="110">
        <v>30</v>
      </c>
      <c r="R16" s="110" t="s">
        <v>12</v>
      </c>
      <c r="S16" s="381">
        <v>46</v>
      </c>
    </row>
    <row r="17" spans="2:19">
      <c r="B17" s="196">
        <v>39813</v>
      </c>
      <c r="C17" s="109">
        <v>3045</v>
      </c>
      <c r="D17" s="110">
        <v>72</v>
      </c>
      <c r="E17" s="110">
        <v>296</v>
      </c>
      <c r="F17" s="110">
        <v>391</v>
      </c>
      <c r="G17" s="110">
        <v>397</v>
      </c>
      <c r="H17" s="110">
        <v>356</v>
      </c>
      <c r="I17" s="110">
        <v>346</v>
      </c>
      <c r="J17" s="110">
        <v>372</v>
      </c>
      <c r="K17" s="110">
        <v>286</v>
      </c>
      <c r="L17" s="110">
        <v>214</v>
      </c>
      <c r="M17" s="110">
        <v>121</v>
      </c>
      <c r="N17" s="110">
        <v>73</v>
      </c>
      <c r="O17" s="110">
        <v>56</v>
      </c>
      <c r="P17" s="110">
        <v>40</v>
      </c>
      <c r="Q17" s="110">
        <v>25</v>
      </c>
      <c r="R17" s="110" t="s">
        <v>12</v>
      </c>
      <c r="S17" s="381">
        <v>46.5</v>
      </c>
    </row>
    <row r="18" spans="2:19">
      <c r="B18" s="196">
        <v>40543</v>
      </c>
      <c r="C18" s="109">
        <v>3060</v>
      </c>
      <c r="D18" s="110">
        <v>58</v>
      </c>
      <c r="E18" s="110">
        <v>324</v>
      </c>
      <c r="F18" s="110">
        <v>333</v>
      </c>
      <c r="G18" s="110">
        <v>427</v>
      </c>
      <c r="H18" s="110">
        <v>362</v>
      </c>
      <c r="I18" s="110">
        <v>346</v>
      </c>
      <c r="J18" s="110">
        <v>354</v>
      </c>
      <c r="K18" s="110">
        <v>285</v>
      </c>
      <c r="L18" s="110">
        <v>250</v>
      </c>
      <c r="M18" s="110">
        <v>124</v>
      </c>
      <c r="N18" s="110">
        <v>83</v>
      </c>
      <c r="O18" s="110">
        <v>53</v>
      </c>
      <c r="P18" s="110">
        <v>32</v>
      </c>
      <c r="Q18" s="110">
        <v>29</v>
      </c>
      <c r="R18" s="110" t="s">
        <v>12</v>
      </c>
      <c r="S18" s="381">
        <v>46.8</v>
      </c>
    </row>
    <row r="19" spans="2:19">
      <c r="B19" s="196">
        <v>41274</v>
      </c>
      <c r="C19" s="109">
        <v>3159</v>
      </c>
      <c r="D19" s="110">
        <v>9</v>
      </c>
      <c r="E19" s="110">
        <v>333</v>
      </c>
      <c r="F19" s="110">
        <v>332</v>
      </c>
      <c r="G19" s="110">
        <v>427</v>
      </c>
      <c r="H19" s="110">
        <v>403</v>
      </c>
      <c r="I19" s="110">
        <v>343</v>
      </c>
      <c r="J19" s="110">
        <v>345</v>
      </c>
      <c r="K19" s="110">
        <v>338</v>
      </c>
      <c r="L19" s="110">
        <v>258</v>
      </c>
      <c r="M19" s="110">
        <v>161</v>
      </c>
      <c r="N19" s="110">
        <v>103</v>
      </c>
      <c r="O19" s="110">
        <v>44</v>
      </c>
      <c r="P19" s="110">
        <v>34</v>
      </c>
      <c r="Q19" s="110">
        <v>29</v>
      </c>
      <c r="R19" s="110" t="s">
        <v>12</v>
      </c>
      <c r="S19" s="381">
        <v>47.5</v>
      </c>
    </row>
    <row r="20" spans="2:19">
      <c r="B20" s="196">
        <v>42004</v>
      </c>
      <c r="C20" s="109">
        <v>3225</v>
      </c>
      <c r="D20" s="110">
        <v>10</v>
      </c>
      <c r="E20" s="110">
        <v>304</v>
      </c>
      <c r="F20" s="110">
        <v>358</v>
      </c>
      <c r="G20" s="110">
        <v>381</v>
      </c>
      <c r="H20" s="110">
        <v>443</v>
      </c>
      <c r="I20" s="110">
        <v>363</v>
      </c>
      <c r="J20" s="110">
        <v>349</v>
      </c>
      <c r="K20" s="110">
        <v>351</v>
      </c>
      <c r="L20" s="110">
        <v>254</v>
      </c>
      <c r="M20" s="110">
        <v>200</v>
      </c>
      <c r="N20" s="110">
        <v>105</v>
      </c>
      <c r="O20" s="110">
        <v>51</v>
      </c>
      <c r="P20" s="110">
        <v>35</v>
      </c>
      <c r="Q20" s="110">
        <v>21</v>
      </c>
      <c r="R20" s="110" t="s">
        <v>12</v>
      </c>
      <c r="S20" s="381">
        <v>48</v>
      </c>
    </row>
    <row r="21" spans="2:19">
      <c r="B21" s="196">
        <v>42735</v>
      </c>
      <c r="C21" s="109">
        <v>3372</v>
      </c>
      <c r="D21" s="110">
        <v>8</v>
      </c>
      <c r="E21" s="110">
        <v>298</v>
      </c>
      <c r="F21" s="110">
        <v>372</v>
      </c>
      <c r="G21" s="110">
        <v>375</v>
      </c>
      <c r="H21" s="110">
        <v>449</v>
      </c>
      <c r="I21" s="110">
        <v>418</v>
      </c>
      <c r="J21" s="110">
        <v>339</v>
      </c>
      <c r="K21" s="110">
        <v>350</v>
      </c>
      <c r="L21" s="110">
        <v>292</v>
      </c>
      <c r="M21" s="110">
        <v>235</v>
      </c>
      <c r="N21" s="110">
        <v>113</v>
      </c>
      <c r="O21" s="110">
        <v>60</v>
      </c>
      <c r="P21" s="110">
        <v>39</v>
      </c>
      <c r="Q21" s="110">
        <v>24</v>
      </c>
      <c r="R21" s="110" t="s">
        <v>12</v>
      </c>
      <c r="S21" s="381">
        <v>48.5</v>
      </c>
    </row>
    <row r="22" spans="2:19">
      <c r="B22" s="4"/>
      <c r="C22" s="109"/>
      <c r="D22" s="110"/>
      <c r="E22" s="110"/>
      <c r="F22" s="110"/>
      <c r="G22" s="110"/>
      <c r="H22" s="110"/>
      <c r="I22" s="110"/>
      <c r="J22" s="110"/>
      <c r="K22" s="110"/>
      <c r="L22" s="110"/>
      <c r="M22" s="110"/>
      <c r="N22" s="110"/>
      <c r="O22" s="110"/>
      <c r="P22" s="110"/>
      <c r="Q22" s="110"/>
      <c r="R22" s="110"/>
      <c r="S22" s="381"/>
    </row>
    <row r="23" spans="2:19">
      <c r="B23" s="4" t="s">
        <v>25</v>
      </c>
      <c r="C23" s="109"/>
      <c r="D23" s="110"/>
      <c r="E23" s="110"/>
      <c r="F23" s="110"/>
      <c r="G23" s="110"/>
      <c r="H23" s="110"/>
      <c r="I23" s="110"/>
      <c r="J23" s="110"/>
      <c r="K23" s="110"/>
      <c r="L23" s="110"/>
      <c r="M23" s="110"/>
      <c r="N23" s="110"/>
      <c r="O23" s="110"/>
      <c r="P23" s="110"/>
      <c r="Q23" s="110"/>
      <c r="R23" s="110"/>
      <c r="S23" s="381"/>
    </row>
    <row r="24" spans="2:19">
      <c r="B24" s="196">
        <v>39082</v>
      </c>
      <c r="C24" s="109">
        <v>252533</v>
      </c>
      <c r="D24" s="110">
        <v>11940</v>
      </c>
      <c r="E24" s="110">
        <v>35924</v>
      </c>
      <c r="F24" s="110">
        <v>34463</v>
      </c>
      <c r="G24" s="110">
        <v>32183</v>
      </c>
      <c r="H24" s="110">
        <v>29138</v>
      </c>
      <c r="I24" s="110">
        <v>30012</v>
      </c>
      <c r="J24" s="110">
        <v>25750</v>
      </c>
      <c r="K24" s="110">
        <v>21858</v>
      </c>
      <c r="L24" s="110">
        <v>11191</v>
      </c>
      <c r="M24" s="110">
        <v>7433</v>
      </c>
      <c r="N24" s="110">
        <v>5509</v>
      </c>
      <c r="O24" s="110">
        <v>4199</v>
      </c>
      <c r="P24" s="110">
        <v>1978</v>
      </c>
      <c r="Q24" s="110">
        <v>955</v>
      </c>
      <c r="R24" s="110" t="s">
        <v>12</v>
      </c>
      <c r="S24" s="381">
        <v>43.7</v>
      </c>
    </row>
    <row r="25" spans="2:19">
      <c r="B25" s="196">
        <v>39813</v>
      </c>
      <c r="C25" s="109">
        <v>267751</v>
      </c>
      <c r="D25" s="110">
        <v>13048</v>
      </c>
      <c r="E25" s="110">
        <v>37166</v>
      </c>
      <c r="F25" s="110">
        <v>35385</v>
      </c>
      <c r="G25" s="110">
        <v>32683</v>
      </c>
      <c r="H25" s="110">
        <v>31772</v>
      </c>
      <c r="I25" s="110">
        <v>29890</v>
      </c>
      <c r="J25" s="110">
        <v>29178</v>
      </c>
      <c r="K25" s="110">
        <v>22099</v>
      </c>
      <c r="L25" s="110">
        <v>15304</v>
      </c>
      <c r="M25" s="110">
        <v>8120</v>
      </c>
      <c r="N25" s="110">
        <v>5805</v>
      </c>
      <c r="O25" s="110">
        <v>4125</v>
      </c>
      <c r="P25" s="110">
        <v>2129</v>
      </c>
      <c r="Q25" s="110">
        <v>1047</v>
      </c>
      <c r="R25" s="110" t="s">
        <v>12</v>
      </c>
      <c r="S25" s="381">
        <v>44</v>
      </c>
    </row>
    <row r="26" spans="2:19">
      <c r="B26" s="196">
        <v>40543</v>
      </c>
      <c r="C26" s="109">
        <v>276517</v>
      </c>
      <c r="D26" s="110">
        <v>8328</v>
      </c>
      <c r="E26" s="110">
        <v>40170</v>
      </c>
      <c r="F26" s="110">
        <v>35533</v>
      </c>
      <c r="G26" s="110">
        <v>34208</v>
      </c>
      <c r="H26" s="110">
        <v>32363</v>
      </c>
      <c r="I26" s="110">
        <v>31114</v>
      </c>
      <c r="J26" s="110">
        <v>30793</v>
      </c>
      <c r="K26" s="110">
        <v>23765</v>
      </c>
      <c r="L26" s="110">
        <v>18446</v>
      </c>
      <c r="M26" s="110">
        <v>8873</v>
      </c>
      <c r="N26" s="110">
        <v>5610</v>
      </c>
      <c r="O26" s="110">
        <v>3780</v>
      </c>
      <c r="P26" s="110">
        <v>2367</v>
      </c>
      <c r="Q26" s="110">
        <v>1167</v>
      </c>
      <c r="R26" s="110" t="s">
        <v>12</v>
      </c>
      <c r="S26" s="381">
        <v>44.5</v>
      </c>
    </row>
    <row r="27" spans="2:19">
      <c r="B27" s="196">
        <v>41274</v>
      </c>
      <c r="C27" s="109">
        <v>280052</v>
      </c>
      <c r="D27" s="110">
        <v>1233</v>
      </c>
      <c r="E27" s="110">
        <v>39771</v>
      </c>
      <c r="F27" s="110">
        <v>35920</v>
      </c>
      <c r="G27" s="110">
        <v>35862</v>
      </c>
      <c r="H27" s="110">
        <v>34063</v>
      </c>
      <c r="I27" s="110">
        <v>32229</v>
      </c>
      <c r="J27" s="110">
        <v>30685</v>
      </c>
      <c r="K27" s="110">
        <v>26766</v>
      </c>
      <c r="L27" s="110">
        <v>19423</v>
      </c>
      <c r="M27" s="110">
        <v>10990</v>
      </c>
      <c r="N27" s="110">
        <v>5743</v>
      </c>
      <c r="O27" s="110">
        <v>3828</v>
      </c>
      <c r="P27" s="110">
        <v>2358</v>
      </c>
      <c r="Q27" s="110">
        <v>1181</v>
      </c>
      <c r="R27" s="110" t="s">
        <v>12</v>
      </c>
      <c r="S27" s="381">
        <v>45.4</v>
      </c>
    </row>
    <row r="28" spans="2:19">
      <c r="B28" s="196">
        <v>42004</v>
      </c>
      <c r="C28" s="109">
        <v>288151</v>
      </c>
      <c r="D28" s="110">
        <v>1146</v>
      </c>
      <c r="E28" s="110">
        <v>37617</v>
      </c>
      <c r="F28" s="110">
        <v>37870</v>
      </c>
      <c r="G28" s="110">
        <v>35600</v>
      </c>
      <c r="H28" s="110">
        <v>35152</v>
      </c>
      <c r="I28" s="110">
        <v>33359</v>
      </c>
      <c r="J28" s="110">
        <v>30356</v>
      </c>
      <c r="K28" s="110">
        <v>29493</v>
      </c>
      <c r="L28" s="110">
        <v>19969</v>
      </c>
      <c r="M28" s="110">
        <v>14029</v>
      </c>
      <c r="N28" s="110">
        <v>6448</v>
      </c>
      <c r="O28" s="110">
        <v>3724</v>
      </c>
      <c r="P28" s="110">
        <v>2091</v>
      </c>
      <c r="Q28" s="110">
        <v>1297</v>
      </c>
      <c r="R28" s="110" t="s">
        <v>12</v>
      </c>
      <c r="S28" s="381">
        <v>45.9</v>
      </c>
    </row>
    <row r="29" spans="2:19">
      <c r="B29" s="196">
        <v>42735</v>
      </c>
      <c r="C29" s="109">
        <v>301323</v>
      </c>
      <c r="D29" s="110">
        <v>1220</v>
      </c>
      <c r="E29" s="110">
        <v>38274</v>
      </c>
      <c r="F29" s="110">
        <v>41133</v>
      </c>
      <c r="G29" s="110">
        <v>35581</v>
      </c>
      <c r="H29" s="110">
        <v>36636</v>
      </c>
      <c r="I29" s="110">
        <v>35313</v>
      </c>
      <c r="J29" s="110">
        <v>30695</v>
      </c>
      <c r="K29" s="110">
        <v>29819</v>
      </c>
      <c r="L29" s="110">
        <v>22710</v>
      </c>
      <c r="M29" s="110">
        <v>15699</v>
      </c>
      <c r="N29" s="110">
        <v>7025</v>
      </c>
      <c r="O29" s="110">
        <v>3716</v>
      </c>
      <c r="P29" s="110">
        <v>2120</v>
      </c>
      <c r="Q29" s="110">
        <v>1382</v>
      </c>
      <c r="R29" s="110" t="s">
        <v>12</v>
      </c>
      <c r="S29" s="381">
        <v>46</v>
      </c>
    </row>
    <row r="30" spans="2:19">
      <c r="B30" s="196"/>
      <c r="C30" s="109"/>
      <c r="D30" s="110"/>
      <c r="E30" s="110"/>
      <c r="F30" s="110"/>
      <c r="G30" s="110"/>
      <c r="H30" s="110"/>
      <c r="I30" s="110"/>
      <c r="J30" s="110"/>
      <c r="K30" s="110"/>
      <c r="L30" s="110"/>
      <c r="M30" s="110"/>
      <c r="N30" s="110"/>
      <c r="O30" s="110"/>
      <c r="P30" s="110"/>
      <c r="Q30" s="110"/>
      <c r="R30" s="110"/>
      <c r="S30" s="381"/>
    </row>
    <row r="31" spans="2:19">
      <c r="B31" s="5" t="s">
        <v>750</v>
      </c>
      <c r="C31" s="106"/>
      <c r="D31" s="107"/>
      <c r="E31" s="107"/>
      <c r="F31" s="107"/>
      <c r="G31" s="107"/>
      <c r="H31" s="107"/>
      <c r="I31" s="107"/>
      <c r="J31" s="107"/>
      <c r="K31" s="107"/>
      <c r="L31" s="107"/>
      <c r="M31" s="107"/>
      <c r="N31" s="107"/>
      <c r="O31" s="107"/>
      <c r="P31" s="107"/>
      <c r="Q31" s="107"/>
      <c r="R31" s="107"/>
      <c r="S31" s="380"/>
    </row>
    <row r="32" spans="2:19">
      <c r="B32" s="4" t="s">
        <v>23</v>
      </c>
      <c r="C32" s="109"/>
      <c r="D32" s="110"/>
      <c r="E32" s="110"/>
      <c r="F32" s="110"/>
      <c r="G32" s="110"/>
      <c r="H32" s="110"/>
      <c r="I32" s="110"/>
      <c r="J32" s="110"/>
      <c r="K32" s="110"/>
      <c r="L32" s="110"/>
      <c r="M32" s="110"/>
      <c r="N32" s="110"/>
      <c r="O32" s="110"/>
      <c r="P32" s="110"/>
      <c r="Q32" s="110"/>
      <c r="R32" s="110"/>
      <c r="S32" s="381"/>
    </row>
    <row r="33" spans="2:19">
      <c r="B33" s="196">
        <v>39082</v>
      </c>
      <c r="C33" s="109">
        <v>170</v>
      </c>
      <c r="D33" s="110">
        <v>2</v>
      </c>
      <c r="E33" s="110">
        <v>17</v>
      </c>
      <c r="F33" s="110">
        <v>24</v>
      </c>
      <c r="G33" s="110">
        <v>17</v>
      </c>
      <c r="H33" s="110">
        <v>20</v>
      </c>
      <c r="I33" s="110">
        <v>24</v>
      </c>
      <c r="J33" s="110">
        <v>18</v>
      </c>
      <c r="K33" s="110">
        <v>12</v>
      </c>
      <c r="L33" s="110">
        <v>10</v>
      </c>
      <c r="M33" s="110">
        <v>5</v>
      </c>
      <c r="N33" s="110">
        <v>8</v>
      </c>
      <c r="O33" s="110">
        <v>9</v>
      </c>
      <c r="P33" s="110">
        <v>2</v>
      </c>
      <c r="Q33" s="110">
        <v>2</v>
      </c>
      <c r="R33" s="110" t="s">
        <v>12</v>
      </c>
      <c r="S33" s="381">
        <v>47.8</v>
      </c>
    </row>
    <row r="34" spans="2:19">
      <c r="B34" s="196">
        <v>39813</v>
      </c>
      <c r="C34" s="109">
        <v>176</v>
      </c>
      <c r="D34" s="110">
        <v>2</v>
      </c>
      <c r="E34" s="110">
        <v>13</v>
      </c>
      <c r="F34" s="110">
        <v>21</v>
      </c>
      <c r="G34" s="110">
        <v>26</v>
      </c>
      <c r="H34" s="110">
        <v>18</v>
      </c>
      <c r="I34" s="110">
        <v>22</v>
      </c>
      <c r="J34" s="110">
        <v>19</v>
      </c>
      <c r="K34" s="110">
        <v>18</v>
      </c>
      <c r="L34" s="110">
        <v>13</v>
      </c>
      <c r="M34" s="110">
        <v>8</v>
      </c>
      <c r="N34" s="110">
        <v>3</v>
      </c>
      <c r="O34" s="110">
        <v>7</v>
      </c>
      <c r="P34" s="110">
        <v>4</v>
      </c>
      <c r="Q34" s="110">
        <v>2</v>
      </c>
      <c r="R34" s="110" t="s">
        <v>12</v>
      </c>
      <c r="S34" s="381">
        <v>48.1</v>
      </c>
    </row>
    <row r="35" spans="2:19">
      <c r="B35" s="196">
        <v>40543</v>
      </c>
      <c r="C35" s="109">
        <v>208</v>
      </c>
      <c r="D35" s="110">
        <v>7</v>
      </c>
      <c r="E35" s="110">
        <v>22</v>
      </c>
      <c r="F35" s="110">
        <v>28</v>
      </c>
      <c r="G35" s="110">
        <v>33</v>
      </c>
      <c r="H35" s="110">
        <v>19</v>
      </c>
      <c r="I35" s="110">
        <v>27</v>
      </c>
      <c r="J35" s="110">
        <v>24</v>
      </c>
      <c r="K35" s="110">
        <v>13</v>
      </c>
      <c r="L35" s="110">
        <v>12</v>
      </c>
      <c r="M35" s="110">
        <v>8</v>
      </c>
      <c r="N35" s="110">
        <v>4</v>
      </c>
      <c r="O35" s="110">
        <v>4</v>
      </c>
      <c r="P35" s="110">
        <v>5</v>
      </c>
      <c r="Q35" s="110">
        <v>2</v>
      </c>
      <c r="R35" s="110" t="s">
        <v>12</v>
      </c>
      <c r="S35" s="381">
        <v>45.7</v>
      </c>
    </row>
    <row r="36" spans="2:19">
      <c r="B36" s="196">
        <v>41274</v>
      </c>
      <c r="C36" s="109">
        <v>202</v>
      </c>
      <c r="D36" s="110" t="s">
        <v>12</v>
      </c>
      <c r="E36" s="110">
        <v>33</v>
      </c>
      <c r="F36" s="110">
        <v>27</v>
      </c>
      <c r="G36" s="110">
        <v>23</v>
      </c>
      <c r="H36" s="110">
        <v>25</v>
      </c>
      <c r="I36" s="110">
        <v>17</v>
      </c>
      <c r="J36" s="110">
        <v>22</v>
      </c>
      <c r="K36" s="110">
        <v>22</v>
      </c>
      <c r="L36" s="110">
        <v>13</v>
      </c>
      <c r="M36" s="110">
        <v>6</v>
      </c>
      <c r="N36" s="110">
        <v>5</v>
      </c>
      <c r="O36" s="110">
        <v>2</v>
      </c>
      <c r="P36" s="110">
        <v>5</v>
      </c>
      <c r="Q36" s="110">
        <v>2</v>
      </c>
      <c r="R36" s="110" t="s">
        <v>12</v>
      </c>
      <c r="S36" s="381">
        <v>45.7</v>
      </c>
    </row>
    <row r="37" spans="2:19">
      <c r="B37" s="196">
        <v>42004</v>
      </c>
      <c r="C37" s="109">
        <v>212</v>
      </c>
      <c r="D37" s="110" t="s">
        <v>12</v>
      </c>
      <c r="E37" s="110">
        <v>32</v>
      </c>
      <c r="F37" s="110">
        <v>25</v>
      </c>
      <c r="G37" s="110">
        <v>25</v>
      </c>
      <c r="H37" s="110">
        <v>32</v>
      </c>
      <c r="I37" s="110">
        <v>13</v>
      </c>
      <c r="J37" s="110">
        <v>24</v>
      </c>
      <c r="K37" s="110">
        <v>23</v>
      </c>
      <c r="L37" s="110">
        <v>14</v>
      </c>
      <c r="M37" s="110">
        <v>7</v>
      </c>
      <c r="N37" s="110">
        <v>5</v>
      </c>
      <c r="O37" s="110">
        <v>4</v>
      </c>
      <c r="P37" s="110">
        <v>5</v>
      </c>
      <c r="Q37" s="110">
        <v>3</v>
      </c>
      <c r="R37" s="110" t="s">
        <v>12</v>
      </c>
      <c r="S37" s="381">
        <v>46.6</v>
      </c>
    </row>
    <row r="38" spans="2:19">
      <c r="B38" s="196">
        <v>42735</v>
      </c>
      <c r="C38" s="109">
        <v>238</v>
      </c>
      <c r="D38" s="110" t="s">
        <v>12</v>
      </c>
      <c r="E38" s="110">
        <v>27</v>
      </c>
      <c r="F38" s="110">
        <v>34</v>
      </c>
      <c r="G38" s="110">
        <v>31</v>
      </c>
      <c r="H38" s="110">
        <v>26</v>
      </c>
      <c r="I38" s="110">
        <v>21</v>
      </c>
      <c r="J38" s="110">
        <v>20</v>
      </c>
      <c r="K38" s="110">
        <v>30</v>
      </c>
      <c r="L38" s="110">
        <v>21</v>
      </c>
      <c r="M38" s="110">
        <v>13</v>
      </c>
      <c r="N38" s="110">
        <v>7</v>
      </c>
      <c r="O38" s="110">
        <v>3</v>
      </c>
      <c r="P38" s="110">
        <v>3</v>
      </c>
      <c r="Q38" s="110">
        <v>2</v>
      </c>
      <c r="R38" s="110" t="s">
        <v>12</v>
      </c>
      <c r="S38" s="381">
        <v>47.2</v>
      </c>
    </row>
    <row r="39" spans="2:19">
      <c r="B39" s="4"/>
      <c r="C39" s="109"/>
      <c r="D39" s="110"/>
      <c r="E39" s="110"/>
      <c r="F39" s="110"/>
      <c r="G39" s="110"/>
      <c r="H39" s="110"/>
      <c r="I39" s="110"/>
      <c r="J39" s="110"/>
      <c r="K39" s="110"/>
      <c r="L39" s="110"/>
      <c r="M39" s="110"/>
      <c r="N39" s="110"/>
      <c r="O39" s="110"/>
      <c r="P39" s="110"/>
      <c r="Q39" s="110"/>
      <c r="R39" s="110"/>
      <c r="S39" s="381"/>
    </row>
    <row r="40" spans="2:19">
      <c r="B40" s="4" t="s">
        <v>24</v>
      </c>
      <c r="C40" s="109"/>
      <c r="D40" s="110"/>
      <c r="E40" s="110"/>
      <c r="F40" s="110"/>
      <c r="G40" s="110"/>
      <c r="H40" s="110"/>
      <c r="I40" s="110"/>
      <c r="J40" s="110"/>
      <c r="K40" s="110"/>
      <c r="L40" s="110"/>
      <c r="M40" s="110"/>
      <c r="N40" s="110"/>
      <c r="O40" s="110"/>
      <c r="P40" s="110"/>
      <c r="Q40" s="110"/>
      <c r="R40" s="110"/>
      <c r="S40" s="381"/>
    </row>
    <row r="41" spans="2:19">
      <c r="B41" s="196">
        <v>39082</v>
      </c>
      <c r="C41" s="109">
        <v>1104</v>
      </c>
      <c r="D41" s="110">
        <v>8</v>
      </c>
      <c r="E41" s="110">
        <v>110</v>
      </c>
      <c r="F41" s="110">
        <v>162</v>
      </c>
      <c r="G41" s="110">
        <v>139</v>
      </c>
      <c r="H41" s="110">
        <v>131</v>
      </c>
      <c r="I41" s="110">
        <v>145</v>
      </c>
      <c r="J41" s="110">
        <v>109</v>
      </c>
      <c r="K41" s="110">
        <v>99</v>
      </c>
      <c r="L41" s="110">
        <v>63</v>
      </c>
      <c r="M41" s="110">
        <v>49</v>
      </c>
      <c r="N41" s="110">
        <v>31</v>
      </c>
      <c r="O41" s="110">
        <v>28</v>
      </c>
      <c r="P41" s="110">
        <v>17</v>
      </c>
      <c r="Q41" s="110">
        <v>13</v>
      </c>
      <c r="R41" s="110" t="s">
        <v>12</v>
      </c>
      <c r="S41" s="381">
        <v>46.9</v>
      </c>
    </row>
    <row r="42" spans="2:19">
      <c r="B42" s="196">
        <v>39813</v>
      </c>
      <c r="C42" s="109">
        <v>1164</v>
      </c>
      <c r="D42" s="110">
        <v>19</v>
      </c>
      <c r="E42" s="110">
        <v>102</v>
      </c>
      <c r="F42" s="110">
        <v>159</v>
      </c>
      <c r="G42" s="110">
        <v>157</v>
      </c>
      <c r="H42" s="110">
        <v>134</v>
      </c>
      <c r="I42" s="110">
        <v>139</v>
      </c>
      <c r="J42" s="110">
        <v>134</v>
      </c>
      <c r="K42" s="110">
        <v>96</v>
      </c>
      <c r="L42" s="110">
        <v>82</v>
      </c>
      <c r="M42" s="110">
        <v>51</v>
      </c>
      <c r="N42" s="110">
        <v>27</v>
      </c>
      <c r="O42" s="110">
        <v>32</v>
      </c>
      <c r="P42" s="110">
        <v>21</v>
      </c>
      <c r="Q42" s="110">
        <v>11</v>
      </c>
      <c r="R42" s="110" t="s">
        <v>12</v>
      </c>
      <c r="S42" s="381">
        <v>47.1</v>
      </c>
    </row>
    <row r="43" spans="2:19">
      <c r="B43" s="196">
        <v>40543</v>
      </c>
      <c r="C43" s="109">
        <v>1195</v>
      </c>
      <c r="D43" s="110">
        <v>27</v>
      </c>
      <c r="E43" s="110">
        <v>116</v>
      </c>
      <c r="F43" s="110">
        <v>140</v>
      </c>
      <c r="G43" s="110">
        <v>185</v>
      </c>
      <c r="H43" s="110">
        <v>133</v>
      </c>
      <c r="I43" s="110">
        <v>139</v>
      </c>
      <c r="J43" s="110">
        <v>135</v>
      </c>
      <c r="K43" s="110">
        <v>88</v>
      </c>
      <c r="L43" s="110">
        <v>93</v>
      </c>
      <c r="M43" s="110">
        <v>49</v>
      </c>
      <c r="N43" s="110">
        <v>34</v>
      </c>
      <c r="O43" s="110">
        <v>25</v>
      </c>
      <c r="P43" s="110">
        <v>18</v>
      </c>
      <c r="Q43" s="110">
        <v>13</v>
      </c>
      <c r="R43" s="110" t="s">
        <v>12</v>
      </c>
      <c r="S43" s="381">
        <v>46.7</v>
      </c>
    </row>
    <row r="44" spans="2:19">
      <c r="B44" s="196">
        <v>41274</v>
      </c>
      <c r="C44" s="109">
        <v>1271</v>
      </c>
      <c r="D44" s="110">
        <v>3</v>
      </c>
      <c r="E44" s="110">
        <v>152</v>
      </c>
      <c r="F44" s="110">
        <v>140</v>
      </c>
      <c r="G44" s="110">
        <v>180</v>
      </c>
      <c r="H44" s="110">
        <v>156</v>
      </c>
      <c r="I44" s="110">
        <v>122</v>
      </c>
      <c r="J44" s="110">
        <v>151</v>
      </c>
      <c r="K44" s="110">
        <v>117</v>
      </c>
      <c r="L44" s="110">
        <v>89</v>
      </c>
      <c r="M44" s="110">
        <v>63</v>
      </c>
      <c r="N44" s="110">
        <v>45</v>
      </c>
      <c r="O44" s="110">
        <v>16</v>
      </c>
      <c r="P44" s="110">
        <v>21</v>
      </c>
      <c r="Q44" s="110">
        <v>16</v>
      </c>
      <c r="R44" s="110" t="s">
        <v>12</v>
      </c>
      <c r="S44" s="381">
        <v>47.2</v>
      </c>
    </row>
    <row r="45" spans="2:19">
      <c r="B45" s="196">
        <v>42004</v>
      </c>
      <c r="C45" s="109">
        <v>1291</v>
      </c>
      <c r="D45" s="110">
        <v>5</v>
      </c>
      <c r="E45" s="110">
        <v>131</v>
      </c>
      <c r="F45" s="110">
        <v>144</v>
      </c>
      <c r="G45" s="110">
        <v>167</v>
      </c>
      <c r="H45" s="110">
        <v>187</v>
      </c>
      <c r="I45" s="110">
        <v>128</v>
      </c>
      <c r="J45" s="110">
        <v>147</v>
      </c>
      <c r="K45" s="110">
        <v>128</v>
      </c>
      <c r="L45" s="110">
        <v>81</v>
      </c>
      <c r="M45" s="110">
        <v>82</v>
      </c>
      <c r="N45" s="110">
        <v>38</v>
      </c>
      <c r="O45" s="110">
        <v>20</v>
      </c>
      <c r="P45" s="110">
        <v>19</v>
      </c>
      <c r="Q45" s="110">
        <v>14</v>
      </c>
      <c r="R45" s="110" t="s">
        <v>12</v>
      </c>
      <c r="S45" s="381">
        <v>47.6</v>
      </c>
    </row>
    <row r="46" spans="2:19">
      <c r="B46" s="196">
        <v>42735</v>
      </c>
      <c r="C46" s="109">
        <v>1363</v>
      </c>
      <c r="D46" s="110">
        <v>1</v>
      </c>
      <c r="E46" s="110">
        <v>125</v>
      </c>
      <c r="F46" s="110">
        <v>162</v>
      </c>
      <c r="G46" s="110">
        <v>172</v>
      </c>
      <c r="H46" s="110">
        <v>191</v>
      </c>
      <c r="I46" s="110">
        <v>156</v>
      </c>
      <c r="J46" s="110">
        <v>134</v>
      </c>
      <c r="K46" s="110">
        <v>144</v>
      </c>
      <c r="L46" s="110">
        <v>100</v>
      </c>
      <c r="M46" s="110">
        <v>85</v>
      </c>
      <c r="N46" s="110">
        <v>42</v>
      </c>
      <c r="O46" s="110">
        <v>23</v>
      </c>
      <c r="P46" s="110">
        <v>16</v>
      </c>
      <c r="Q46" s="110">
        <v>12</v>
      </c>
      <c r="R46" s="110" t="s">
        <v>12</v>
      </c>
      <c r="S46" s="381">
        <v>47.8</v>
      </c>
    </row>
    <row r="47" spans="2:19">
      <c r="B47" s="4"/>
      <c r="C47" s="109"/>
      <c r="D47" s="110"/>
      <c r="E47" s="110"/>
      <c r="F47" s="110"/>
      <c r="G47" s="110"/>
      <c r="H47" s="110"/>
      <c r="I47" s="110"/>
      <c r="J47" s="110"/>
      <c r="K47" s="110"/>
      <c r="L47" s="110"/>
      <c r="M47" s="110"/>
      <c r="N47" s="110"/>
      <c r="O47" s="110"/>
      <c r="P47" s="110"/>
      <c r="Q47" s="110"/>
      <c r="R47" s="110"/>
      <c r="S47" s="381"/>
    </row>
    <row r="48" spans="2:19">
      <c r="B48" s="4" t="s">
        <v>25</v>
      </c>
      <c r="C48" s="109"/>
      <c r="D48" s="110"/>
      <c r="E48" s="110"/>
      <c r="F48" s="110"/>
      <c r="G48" s="110"/>
      <c r="H48" s="110"/>
      <c r="I48" s="110"/>
      <c r="J48" s="110"/>
      <c r="K48" s="110"/>
      <c r="L48" s="110"/>
      <c r="M48" s="110"/>
      <c r="N48" s="110"/>
      <c r="O48" s="110"/>
      <c r="P48" s="110"/>
      <c r="Q48" s="110"/>
      <c r="R48" s="110"/>
      <c r="S48" s="381"/>
    </row>
    <row r="49" spans="2:19">
      <c r="B49" s="196">
        <v>39082</v>
      </c>
      <c r="C49" s="109">
        <v>98802</v>
      </c>
      <c r="D49" s="110">
        <v>3857</v>
      </c>
      <c r="E49" s="110">
        <v>13273</v>
      </c>
      <c r="F49" s="110">
        <v>12732</v>
      </c>
      <c r="G49" s="110">
        <v>12980</v>
      </c>
      <c r="H49" s="110">
        <v>11576</v>
      </c>
      <c r="I49" s="110">
        <v>11532</v>
      </c>
      <c r="J49" s="110">
        <v>9075</v>
      </c>
      <c r="K49" s="110">
        <v>8891</v>
      </c>
      <c r="L49" s="110">
        <v>4612</v>
      </c>
      <c r="M49" s="110">
        <v>3577</v>
      </c>
      <c r="N49" s="110">
        <v>2702</v>
      </c>
      <c r="O49" s="110">
        <v>2415</v>
      </c>
      <c r="P49" s="110">
        <v>1105</v>
      </c>
      <c r="Q49" s="110">
        <v>475</v>
      </c>
      <c r="R49" s="110" t="s">
        <v>12</v>
      </c>
      <c r="S49" s="381">
        <v>44.8</v>
      </c>
    </row>
    <row r="50" spans="2:19">
      <c r="B50" s="196">
        <v>39813</v>
      </c>
      <c r="C50" s="109">
        <v>104578</v>
      </c>
      <c r="D50" s="110">
        <v>4690</v>
      </c>
      <c r="E50" s="110">
        <v>14043</v>
      </c>
      <c r="F50" s="110">
        <v>13311</v>
      </c>
      <c r="G50" s="110">
        <v>12774</v>
      </c>
      <c r="H50" s="110">
        <v>12333</v>
      </c>
      <c r="I50" s="110">
        <v>11664</v>
      </c>
      <c r="J50" s="110">
        <v>10402</v>
      </c>
      <c r="K50" s="110">
        <v>8389</v>
      </c>
      <c r="L50" s="110">
        <v>6343</v>
      </c>
      <c r="M50" s="110">
        <v>3811</v>
      </c>
      <c r="N50" s="110">
        <v>2815</v>
      </c>
      <c r="O50" s="110">
        <v>2243</v>
      </c>
      <c r="P50" s="110">
        <v>1241</v>
      </c>
      <c r="Q50" s="110">
        <v>519</v>
      </c>
      <c r="R50" s="110" t="s">
        <v>12</v>
      </c>
      <c r="S50" s="381">
        <v>44.8</v>
      </c>
    </row>
    <row r="51" spans="2:19">
      <c r="B51" s="196">
        <v>40543</v>
      </c>
      <c r="C51" s="109">
        <v>108068</v>
      </c>
      <c r="D51" s="110">
        <v>3110</v>
      </c>
      <c r="E51" s="110">
        <v>15728</v>
      </c>
      <c r="F51" s="110">
        <v>14010</v>
      </c>
      <c r="G51" s="110">
        <v>12826</v>
      </c>
      <c r="H51" s="110">
        <v>12488</v>
      </c>
      <c r="I51" s="110">
        <v>12073</v>
      </c>
      <c r="J51" s="110">
        <v>11454</v>
      </c>
      <c r="K51" s="110">
        <v>8384</v>
      </c>
      <c r="L51" s="110">
        <v>7665</v>
      </c>
      <c r="M51" s="110">
        <v>3774</v>
      </c>
      <c r="N51" s="110">
        <v>2732</v>
      </c>
      <c r="O51" s="110">
        <v>1900</v>
      </c>
      <c r="P51" s="110">
        <v>1342</v>
      </c>
      <c r="Q51" s="110">
        <v>582</v>
      </c>
      <c r="R51" s="110" t="s">
        <v>12</v>
      </c>
      <c r="S51" s="381">
        <v>45</v>
      </c>
    </row>
    <row r="52" spans="2:19">
      <c r="B52" s="196">
        <v>41274</v>
      </c>
      <c r="C52" s="109">
        <v>109264</v>
      </c>
      <c r="D52" s="110">
        <v>448</v>
      </c>
      <c r="E52" s="110">
        <v>15918</v>
      </c>
      <c r="F52" s="110">
        <v>14722</v>
      </c>
      <c r="G52" s="110">
        <v>13215</v>
      </c>
      <c r="H52" s="110">
        <v>12859</v>
      </c>
      <c r="I52" s="110">
        <v>12128</v>
      </c>
      <c r="J52" s="110">
        <v>11797</v>
      </c>
      <c r="K52" s="110">
        <v>9580</v>
      </c>
      <c r="L52" s="110">
        <v>7637</v>
      </c>
      <c r="M52" s="110">
        <v>4540</v>
      </c>
      <c r="N52" s="110">
        <v>2737</v>
      </c>
      <c r="O52" s="110">
        <v>1811</v>
      </c>
      <c r="P52" s="110">
        <v>1274</v>
      </c>
      <c r="Q52" s="110">
        <v>598</v>
      </c>
      <c r="R52" s="110" t="s">
        <v>12</v>
      </c>
      <c r="S52" s="381">
        <v>45.7</v>
      </c>
    </row>
    <row r="53" spans="2:19">
      <c r="B53" s="196">
        <v>42004</v>
      </c>
      <c r="C53" s="109">
        <v>112494</v>
      </c>
      <c r="D53" s="110">
        <v>421</v>
      </c>
      <c r="E53" s="110">
        <v>15242</v>
      </c>
      <c r="F53" s="110">
        <v>15724</v>
      </c>
      <c r="G53" s="110">
        <v>13712</v>
      </c>
      <c r="H53" s="110">
        <v>12891</v>
      </c>
      <c r="I53" s="110">
        <v>12407</v>
      </c>
      <c r="J53" s="110">
        <v>11699</v>
      </c>
      <c r="K53" s="110">
        <v>10836</v>
      </c>
      <c r="L53" s="110">
        <v>7354</v>
      </c>
      <c r="M53" s="110">
        <v>5874</v>
      </c>
      <c r="N53" s="110">
        <v>2880</v>
      </c>
      <c r="O53" s="110">
        <v>1765</v>
      </c>
      <c r="P53" s="110">
        <v>1032</v>
      </c>
      <c r="Q53" s="110">
        <v>657</v>
      </c>
      <c r="R53" s="110" t="s">
        <v>12</v>
      </c>
      <c r="S53" s="381">
        <v>45.9</v>
      </c>
    </row>
    <row r="54" spans="2:19">
      <c r="B54" s="196">
        <v>42735</v>
      </c>
      <c r="C54" s="109">
        <v>116826</v>
      </c>
      <c r="D54" s="110">
        <v>393</v>
      </c>
      <c r="E54" s="110">
        <v>14801</v>
      </c>
      <c r="F54" s="110">
        <v>17600</v>
      </c>
      <c r="G54" s="110">
        <v>14324</v>
      </c>
      <c r="H54" s="110">
        <v>12984</v>
      </c>
      <c r="I54" s="110">
        <v>13035</v>
      </c>
      <c r="J54" s="110">
        <v>11526</v>
      </c>
      <c r="K54" s="110">
        <v>11380</v>
      </c>
      <c r="L54" s="110">
        <v>8138</v>
      </c>
      <c r="M54" s="110">
        <v>6404</v>
      </c>
      <c r="N54" s="110">
        <v>2873</v>
      </c>
      <c r="O54" s="110">
        <v>1720</v>
      </c>
      <c r="P54" s="110">
        <v>970</v>
      </c>
      <c r="Q54" s="110">
        <v>678</v>
      </c>
      <c r="R54" s="110" t="s">
        <v>12</v>
      </c>
      <c r="S54" s="381">
        <v>46</v>
      </c>
    </row>
    <row r="55" spans="2:19">
      <c r="B55" s="196"/>
      <c r="C55" s="109"/>
      <c r="D55" s="110"/>
      <c r="E55" s="110"/>
      <c r="F55" s="110"/>
      <c r="G55" s="110"/>
      <c r="H55" s="110"/>
      <c r="I55" s="110"/>
      <c r="J55" s="110"/>
      <c r="K55" s="110"/>
      <c r="L55" s="110"/>
      <c r="M55" s="110"/>
      <c r="N55" s="110"/>
      <c r="O55" s="110"/>
      <c r="P55" s="110"/>
      <c r="Q55" s="110"/>
      <c r="R55" s="110"/>
      <c r="S55" s="381"/>
    </row>
    <row r="56" spans="2:19">
      <c r="B56" s="5" t="s">
        <v>751</v>
      </c>
      <c r="C56" s="106"/>
      <c r="D56" s="107"/>
      <c r="E56" s="107"/>
      <c r="F56" s="107"/>
      <c r="G56" s="107"/>
      <c r="H56" s="107"/>
      <c r="I56" s="107"/>
      <c r="J56" s="107"/>
      <c r="K56" s="107"/>
      <c r="L56" s="107"/>
      <c r="M56" s="107"/>
      <c r="N56" s="107"/>
      <c r="O56" s="107"/>
      <c r="P56" s="107"/>
      <c r="Q56" s="107"/>
      <c r="R56" s="107"/>
      <c r="S56" s="380"/>
    </row>
    <row r="57" spans="2:19">
      <c r="B57" s="4" t="s">
        <v>23</v>
      </c>
      <c r="C57" s="109"/>
      <c r="D57" s="110"/>
      <c r="E57" s="110"/>
      <c r="F57" s="110"/>
      <c r="G57" s="110"/>
      <c r="H57" s="110"/>
      <c r="I57" s="110"/>
      <c r="J57" s="110"/>
      <c r="K57" s="110"/>
      <c r="L57" s="110"/>
      <c r="M57" s="110"/>
      <c r="N57" s="110"/>
      <c r="O57" s="110"/>
      <c r="P57" s="110"/>
      <c r="Q57" s="110"/>
      <c r="R57" s="110"/>
      <c r="S57" s="381"/>
    </row>
    <row r="58" spans="2:19">
      <c r="B58" s="196">
        <v>39082</v>
      </c>
      <c r="C58" s="109">
        <v>335</v>
      </c>
      <c r="D58" s="110">
        <v>6</v>
      </c>
      <c r="E58" s="110">
        <v>43</v>
      </c>
      <c r="F58" s="110">
        <v>51</v>
      </c>
      <c r="G58" s="110">
        <v>38</v>
      </c>
      <c r="H58" s="110">
        <v>43</v>
      </c>
      <c r="I58" s="110">
        <v>32</v>
      </c>
      <c r="J58" s="110">
        <v>32</v>
      </c>
      <c r="K58" s="110">
        <v>37</v>
      </c>
      <c r="L58" s="110">
        <v>21</v>
      </c>
      <c r="M58" s="110">
        <v>13</v>
      </c>
      <c r="N58" s="110">
        <v>9</v>
      </c>
      <c r="O58" s="110">
        <v>3</v>
      </c>
      <c r="P58" s="110">
        <v>5</v>
      </c>
      <c r="Q58" s="110">
        <v>2</v>
      </c>
      <c r="R58" s="110" t="s">
        <v>12</v>
      </c>
      <c r="S58" s="381">
        <v>45.4</v>
      </c>
    </row>
    <row r="59" spans="2:19">
      <c r="B59" s="196">
        <v>39813</v>
      </c>
      <c r="C59" s="109">
        <v>331</v>
      </c>
      <c r="D59" s="110">
        <v>8</v>
      </c>
      <c r="E59" s="110">
        <v>32</v>
      </c>
      <c r="F59" s="110">
        <v>44</v>
      </c>
      <c r="G59" s="110">
        <v>49</v>
      </c>
      <c r="H59" s="110">
        <v>36</v>
      </c>
      <c r="I59" s="110">
        <v>36</v>
      </c>
      <c r="J59" s="110">
        <v>33</v>
      </c>
      <c r="K59" s="110">
        <v>34</v>
      </c>
      <c r="L59" s="110">
        <v>26</v>
      </c>
      <c r="M59" s="110">
        <v>15</v>
      </c>
      <c r="N59" s="110">
        <v>10</v>
      </c>
      <c r="O59" s="110">
        <v>4</v>
      </c>
      <c r="P59" s="110">
        <v>3</v>
      </c>
      <c r="Q59" s="110">
        <v>1</v>
      </c>
      <c r="R59" s="110" t="s">
        <v>12</v>
      </c>
      <c r="S59" s="381">
        <v>46.1</v>
      </c>
    </row>
    <row r="60" spans="2:19">
      <c r="B60" s="196">
        <v>40543</v>
      </c>
      <c r="C60" s="109">
        <v>344</v>
      </c>
      <c r="D60" s="110">
        <v>6</v>
      </c>
      <c r="E60" s="110">
        <v>43</v>
      </c>
      <c r="F60" s="110">
        <v>39</v>
      </c>
      <c r="G60" s="110">
        <v>45</v>
      </c>
      <c r="H60" s="110">
        <v>38</v>
      </c>
      <c r="I60" s="110">
        <v>45</v>
      </c>
      <c r="J60" s="110">
        <v>30</v>
      </c>
      <c r="K60" s="110">
        <v>29</v>
      </c>
      <c r="L60" s="110">
        <v>33</v>
      </c>
      <c r="M60" s="110">
        <v>14</v>
      </c>
      <c r="N60" s="110">
        <v>12</v>
      </c>
      <c r="O60" s="110">
        <v>6</v>
      </c>
      <c r="P60" s="110">
        <v>1</v>
      </c>
      <c r="Q60" s="110">
        <v>3</v>
      </c>
      <c r="R60" s="110" t="s">
        <v>12</v>
      </c>
      <c r="S60" s="381">
        <v>46.3</v>
      </c>
    </row>
    <row r="61" spans="2:19">
      <c r="B61" s="196">
        <v>41274</v>
      </c>
      <c r="C61" s="109">
        <v>328</v>
      </c>
      <c r="D61" s="110">
        <v>2</v>
      </c>
      <c r="E61" s="110">
        <v>32</v>
      </c>
      <c r="F61" s="110">
        <v>34</v>
      </c>
      <c r="G61" s="110">
        <v>49</v>
      </c>
      <c r="H61" s="110">
        <v>42</v>
      </c>
      <c r="I61" s="110">
        <v>40</v>
      </c>
      <c r="J61" s="110">
        <v>30</v>
      </c>
      <c r="K61" s="110">
        <v>33</v>
      </c>
      <c r="L61" s="110">
        <v>29</v>
      </c>
      <c r="M61" s="110">
        <v>18</v>
      </c>
      <c r="N61" s="110">
        <v>12</v>
      </c>
      <c r="O61" s="110">
        <v>5</v>
      </c>
      <c r="P61" s="110">
        <v>2</v>
      </c>
      <c r="Q61" s="110" t="s">
        <v>12</v>
      </c>
      <c r="R61" s="110" t="s">
        <v>12</v>
      </c>
      <c r="S61" s="381">
        <v>47.1</v>
      </c>
    </row>
    <row r="62" spans="2:19">
      <c r="B62" s="196">
        <v>42004</v>
      </c>
      <c r="C62" s="109">
        <v>340</v>
      </c>
      <c r="D62" s="110" t="s">
        <v>12</v>
      </c>
      <c r="E62" s="110">
        <v>29</v>
      </c>
      <c r="F62" s="110">
        <v>39</v>
      </c>
      <c r="G62" s="110">
        <v>38</v>
      </c>
      <c r="H62" s="110">
        <v>51</v>
      </c>
      <c r="I62" s="110">
        <v>43</v>
      </c>
      <c r="J62" s="110">
        <v>34</v>
      </c>
      <c r="K62" s="110">
        <v>35</v>
      </c>
      <c r="L62" s="110">
        <v>23</v>
      </c>
      <c r="M62" s="110">
        <v>23</v>
      </c>
      <c r="N62" s="110">
        <v>14</v>
      </c>
      <c r="O62" s="110">
        <v>8</v>
      </c>
      <c r="P62" s="110">
        <v>3</v>
      </c>
      <c r="Q62" s="110" t="s">
        <v>12</v>
      </c>
      <c r="R62" s="110" t="s">
        <v>12</v>
      </c>
      <c r="S62" s="381">
        <v>48.1</v>
      </c>
    </row>
    <row r="63" spans="2:19">
      <c r="B63" s="196">
        <v>42735</v>
      </c>
      <c r="C63" s="109">
        <v>360</v>
      </c>
      <c r="D63" s="110">
        <v>2</v>
      </c>
      <c r="E63" s="110">
        <v>34</v>
      </c>
      <c r="F63" s="110">
        <v>37</v>
      </c>
      <c r="G63" s="110">
        <v>32</v>
      </c>
      <c r="H63" s="110">
        <v>51</v>
      </c>
      <c r="I63" s="110">
        <v>43</v>
      </c>
      <c r="J63" s="110">
        <v>44</v>
      </c>
      <c r="K63" s="110">
        <v>31</v>
      </c>
      <c r="L63" s="110">
        <v>27</v>
      </c>
      <c r="M63" s="110">
        <v>31</v>
      </c>
      <c r="N63" s="110">
        <v>11</v>
      </c>
      <c r="O63" s="110">
        <v>8</v>
      </c>
      <c r="P63" s="110">
        <v>7</v>
      </c>
      <c r="Q63" s="110">
        <v>2</v>
      </c>
      <c r="R63" s="110" t="s">
        <v>12</v>
      </c>
      <c r="S63" s="381">
        <v>48.9</v>
      </c>
    </row>
    <row r="64" spans="2:19">
      <c r="B64" s="4"/>
      <c r="C64" s="109"/>
      <c r="D64" s="110"/>
      <c r="E64" s="110"/>
      <c r="F64" s="110"/>
      <c r="G64" s="110"/>
      <c r="H64" s="110"/>
      <c r="I64" s="110"/>
      <c r="J64" s="110"/>
      <c r="K64" s="110"/>
      <c r="L64" s="110"/>
      <c r="M64" s="110"/>
      <c r="N64" s="110"/>
      <c r="O64" s="110"/>
      <c r="P64" s="110"/>
      <c r="Q64" s="110"/>
      <c r="R64" s="110"/>
      <c r="S64" s="381"/>
    </row>
    <row r="65" spans="2:19">
      <c r="B65" s="4" t="s">
        <v>24</v>
      </c>
      <c r="C65" s="109"/>
      <c r="D65" s="110"/>
      <c r="E65" s="110"/>
      <c r="F65" s="110"/>
      <c r="G65" s="110"/>
      <c r="H65" s="110"/>
      <c r="I65" s="110"/>
      <c r="J65" s="110"/>
      <c r="K65" s="110"/>
      <c r="L65" s="110"/>
      <c r="M65" s="110"/>
      <c r="N65" s="110"/>
      <c r="O65" s="110"/>
      <c r="P65" s="110"/>
      <c r="Q65" s="110"/>
      <c r="R65" s="110"/>
      <c r="S65" s="381"/>
    </row>
    <row r="66" spans="2:19">
      <c r="B66" s="196">
        <v>39082</v>
      </c>
      <c r="C66" s="109">
        <v>1831</v>
      </c>
      <c r="D66" s="110">
        <v>59</v>
      </c>
      <c r="E66" s="110">
        <v>200</v>
      </c>
      <c r="F66" s="110">
        <v>242</v>
      </c>
      <c r="G66" s="110">
        <v>238</v>
      </c>
      <c r="H66" s="110">
        <v>200</v>
      </c>
      <c r="I66" s="110">
        <v>209</v>
      </c>
      <c r="J66" s="110">
        <v>225</v>
      </c>
      <c r="K66" s="110">
        <v>189</v>
      </c>
      <c r="L66" s="110">
        <v>102</v>
      </c>
      <c r="M66" s="110">
        <v>60</v>
      </c>
      <c r="N66" s="110">
        <v>49</v>
      </c>
      <c r="O66" s="110">
        <v>19</v>
      </c>
      <c r="P66" s="110">
        <v>22</v>
      </c>
      <c r="Q66" s="110">
        <v>17</v>
      </c>
      <c r="R66" s="110" t="s">
        <v>12</v>
      </c>
      <c r="S66" s="381">
        <v>45.5</v>
      </c>
    </row>
    <row r="67" spans="2:19">
      <c r="B67" s="196">
        <v>39813</v>
      </c>
      <c r="C67" s="109">
        <v>1881</v>
      </c>
      <c r="D67" s="110">
        <v>53</v>
      </c>
      <c r="E67" s="110">
        <v>194</v>
      </c>
      <c r="F67" s="110">
        <v>232</v>
      </c>
      <c r="G67" s="110">
        <v>240</v>
      </c>
      <c r="H67" s="110">
        <v>222</v>
      </c>
      <c r="I67" s="110">
        <v>207</v>
      </c>
      <c r="J67" s="110">
        <v>238</v>
      </c>
      <c r="K67" s="110">
        <v>190</v>
      </c>
      <c r="L67" s="110">
        <v>132</v>
      </c>
      <c r="M67" s="110">
        <v>70</v>
      </c>
      <c r="N67" s="110">
        <v>46</v>
      </c>
      <c r="O67" s="110">
        <v>24</v>
      </c>
      <c r="P67" s="110">
        <v>19</v>
      </c>
      <c r="Q67" s="110">
        <v>14</v>
      </c>
      <c r="R67" s="110" t="s">
        <v>12</v>
      </c>
      <c r="S67" s="381">
        <v>46.1</v>
      </c>
    </row>
    <row r="68" spans="2:19">
      <c r="B68" s="196">
        <v>40543</v>
      </c>
      <c r="C68" s="109">
        <v>1865</v>
      </c>
      <c r="D68" s="110">
        <v>31</v>
      </c>
      <c r="E68" s="110">
        <v>208</v>
      </c>
      <c r="F68" s="110">
        <v>193</v>
      </c>
      <c r="G68" s="110">
        <v>242</v>
      </c>
      <c r="H68" s="110">
        <v>229</v>
      </c>
      <c r="I68" s="110">
        <v>207</v>
      </c>
      <c r="J68" s="110">
        <v>219</v>
      </c>
      <c r="K68" s="110">
        <v>197</v>
      </c>
      <c r="L68" s="110">
        <v>157</v>
      </c>
      <c r="M68" s="110">
        <v>75</v>
      </c>
      <c r="N68" s="110">
        <v>49</v>
      </c>
      <c r="O68" s="110">
        <v>28</v>
      </c>
      <c r="P68" s="110">
        <v>14</v>
      </c>
      <c r="Q68" s="110">
        <v>16</v>
      </c>
      <c r="R68" s="110" t="s">
        <v>12</v>
      </c>
      <c r="S68" s="381">
        <v>46.8</v>
      </c>
    </row>
    <row r="69" spans="2:19">
      <c r="B69" s="196">
        <v>41274</v>
      </c>
      <c r="C69" s="109">
        <v>1888</v>
      </c>
      <c r="D69" s="110">
        <v>6</v>
      </c>
      <c r="E69" s="110">
        <v>181</v>
      </c>
      <c r="F69" s="110">
        <v>192</v>
      </c>
      <c r="G69" s="110">
        <v>247</v>
      </c>
      <c r="H69" s="110">
        <v>247</v>
      </c>
      <c r="I69" s="110">
        <v>221</v>
      </c>
      <c r="J69" s="110">
        <v>194</v>
      </c>
      <c r="K69" s="110">
        <v>221</v>
      </c>
      <c r="L69" s="110">
        <v>169</v>
      </c>
      <c r="M69" s="110">
        <v>98</v>
      </c>
      <c r="N69" s="110">
        <v>58</v>
      </c>
      <c r="O69" s="110">
        <v>28</v>
      </c>
      <c r="P69" s="110">
        <v>13</v>
      </c>
      <c r="Q69" s="110">
        <v>13</v>
      </c>
      <c r="R69" s="110" t="s">
        <v>12</v>
      </c>
      <c r="S69" s="381">
        <v>47.7</v>
      </c>
    </row>
    <row r="70" spans="2:19">
      <c r="B70" s="196">
        <v>42004</v>
      </c>
      <c r="C70" s="109">
        <v>1934</v>
      </c>
      <c r="D70" s="110">
        <v>5</v>
      </c>
      <c r="E70" s="110">
        <v>173</v>
      </c>
      <c r="F70" s="110">
        <v>214</v>
      </c>
      <c r="G70" s="110">
        <v>214</v>
      </c>
      <c r="H70" s="110">
        <v>256</v>
      </c>
      <c r="I70" s="110">
        <v>235</v>
      </c>
      <c r="J70" s="110">
        <v>202</v>
      </c>
      <c r="K70" s="110">
        <v>223</v>
      </c>
      <c r="L70" s="110">
        <v>173</v>
      </c>
      <c r="M70" s="110">
        <v>118</v>
      </c>
      <c r="N70" s="110">
        <v>67</v>
      </c>
      <c r="O70" s="110">
        <v>31</v>
      </c>
      <c r="P70" s="110">
        <v>16</v>
      </c>
      <c r="Q70" s="110">
        <v>7</v>
      </c>
      <c r="R70" s="110" t="s">
        <v>12</v>
      </c>
      <c r="S70" s="381">
        <v>48.3</v>
      </c>
    </row>
    <row r="71" spans="2:19">
      <c r="B71" s="196">
        <v>42735</v>
      </c>
      <c r="C71" s="109">
        <v>2009</v>
      </c>
      <c r="D71" s="110">
        <v>7</v>
      </c>
      <c r="E71" s="110">
        <v>173</v>
      </c>
      <c r="F71" s="110">
        <v>210</v>
      </c>
      <c r="G71" s="110">
        <v>203</v>
      </c>
      <c r="H71" s="110">
        <v>258</v>
      </c>
      <c r="I71" s="110">
        <v>262</v>
      </c>
      <c r="J71" s="110">
        <v>205</v>
      </c>
      <c r="K71" s="110">
        <v>206</v>
      </c>
      <c r="L71" s="110">
        <v>192</v>
      </c>
      <c r="M71" s="110">
        <v>150</v>
      </c>
      <c r="N71" s="110">
        <v>71</v>
      </c>
      <c r="O71" s="110">
        <v>37</v>
      </c>
      <c r="P71" s="110">
        <v>23</v>
      </c>
      <c r="Q71" s="110">
        <v>12</v>
      </c>
      <c r="R71" s="110" t="s">
        <v>12</v>
      </c>
      <c r="S71" s="381">
        <v>49</v>
      </c>
    </row>
    <row r="72" spans="2:19">
      <c r="B72" s="4"/>
      <c r="C72" s="109"/>
      <c r="D72" s="110"/>
      <c r="E72" s="110"/>
      <c r="F72" s="110"/>
      <c r="G72" s="110"/>
      <c r="H72" s="110"/>
      <c r="I72" s="110"/>
      <c r="J72" s="110"/>
      <c r="K72" s="110"/>
      <c r="L72" s="110"/>
      <c r="M72" s="110"/>
      <c r="N72" s="110"/>
      <c r="O72" s="110"/>
      <c r="P72" s="110"/>
      <c r="Q72" s="110"/>
      <c r="R72" s="110"/>
      <c r="S72" s="381"/>
    </row>
    <row r="73" spans="2:19">
      <c r="B73" s="4" t="s">
        <v>25</v>
      </c>
      <c r="C73" s="109"/>
      <c r="D73" s="110"/>
      <c r="E73" s="110"/>
      <c r="F73" s="110"/>
      <c r="G73" s="110"/>
      <c r="H73" s="110"/>
      <c r="I73" s="110"/>
      <c r="J73" s="110"/>
      <c r="K73" s="110"/>
      <c r="L73" s="110"/>
      <c r="M73" s="110"/>
      <c r="N73" s="110"/>
      <c r="O73" s="110"/>
      <c r="P73" s="110"/>
      <c r="Q73" s="110"/>
      <c r="R73" s="110"/>
      <c r="S73" s="381"/>
    </row>
    <row r="74" spans="2:19">
      <c r="B74" s="196">
        <v>39082</v>
      </c>
      <c r="C74" s="109">
        <v>153731</v>
      </c>
      <c r="D74" s="110">
        <v>8083</v>
      </c>
      <c r="E74" s="110">
        <v>22651</v>
      </c>
      <c r="F74" s="110">
        <v>21731</v>
      </c>
      <c r="G74" s="110">
        <v>19203</v>
      </c>
      <c r="H74" s="110">
        <v>17562</v>
      </c>
      <c r="I74" s="110">
        <v>18480</v>
      </c>
      <c r="J74" s="110">
        <v>16675</v>
      </c>
      <c r="K74" s="110">
        <v>12967</v>
      </c>
      <c r="L74" s="110">
        <v>6579</v>
      </c>
      <c r="M74" s="110">
        <v>3856</v>
      </c>
      <c r="N74" s="110">
        <v>2807</v>
      </c>
      <c r="O74" s="110">
        <v>1784</v>
      </c>
      <c r="P74" s="110">
        <v>873</v>
      </c>
      <c r="Q74" s="110">
        <v>480</v>
      </c>
      <c r="R74" s="110" t="s">
        <v>12</v>
      </c>
      <c r="S74" s="381">
        <v>43</v>
      </c>
    </row>
    <row r="75" spans="2:19">
      <c r="B75" s="196">
        <v>39813</v>
      </c>
      <c r="C75" s="109">
        <v>163173</v>
      </c>
      <c r="D75" s="110">
        <v>8358</v>
      </c>
      <c r="E75" s="110">
        <v>23123</v>
      </c>
      <c r="F75" s="110">
        <v>22074</v>
      </c>
      <c r="G75" s="110">
        <v>19909</v>
      </c>
      <c r="H75" s="110">
        <v>19439</v>
      </c>
      <c r="I75" s="110">
        <v>18226</v>
      </c>
      <c r="J75" s="110">
        <v>18776</v>
      </c>
      <c r="K75" s="110">
        <v>13710</v>
      </c>
      <c r="L75" s="110">
        <v>8961</v>
      </c>
      <c r="M75" s="110">
        <v>4309</v>
      </c>
      <c r="N75" s="110">
        <v>2990</v>
      </c>
      <c r="O75" s="110">
        <v>1882</v>
      </c>
      <c r="P75" s="110">
        <v>888</v>
      </c>
      <c r="Q75" s="110">
        <v>528</v>
      </c>
      <c r="R75" s="110" t="s">
        <v>12</v>
      </c>
      <c r="S75" s="381">
        <v>43.4</v>
      </c>
    </row>
    <row r="76" spans="2:19">
      <c r="B76" s="196">
        <v>40543</v>
      </c>
      <c r="C76" s="109">
        <v>168449</v>
      </c>
      <c r="D76" s="110">
        <v>5218</v>
      </c>
      <c r="E76" s="110">
        <v>24442</v>
      </c>
      <c r="F76" s="110">
        <v>21523</v>
      </c>
      <c r="G76" s="110">
        <v>21382</v>
      </c>
      <c r="H76" s="110">
        <v>19875</v>
      </c>
      <c r="I76" s="110">
        <v>19041</v>
      </c>
      <c r="J76" s="110">
        <v>19339</v>
      </c>
      <c r="K76" s="110">
        <v>15381</v>
      </c>
      <c r="L76" s="110">
        <v>10781</v>
      </c>
      <c r="M76" s="110">
        <v>5099</v>
      </c>
      <c r="N76" s="110">
        <v>2878</v>
      </c>
      <c r="O76" s="110">
        <v>1880</v>
      </c>
      <c r="P76" s="110">
        <v>1025</v>
      </c>
      <c r="Q76" s="110">
        <v>585</v>
      </c>
      <c r="R76" s="110" t="s">
        <v>12</v>
      </c>
      <c r="S76" s="381">
        <v>44.2</v>
      </c>
    </row>
    <row r="77" spans="2:19">
      <c r="B77" s="196">
        <v>41274</v>
      </c>
      <c r="C77" s="109">
        <v>170788</v>
      </c>
      <c r="D77" s="110">
        <v>785</v>
      </c>
      <c r="E77" s="110">
        <v>23853</v>
      </c>
      <c r="F77" s="110">
        <v>21198</v>
      </c>
      <c r="G77" s="110">
        <v>22647</v>
      </c>
      <c r="H77" s="110">
        <v>21204</v>
      </c>
      <c r="I77" s="110">
        <v>20101</v>
      </c>
      <c r="J77" s="110">
        <v>18888</v>
      </c>
      <c r="K77" s="110">
        <v>17186</v>
      </c>
      <c r="L77" s="110">
        <v>11786</v>
      </c>
      <c r="M77" s="110">
        <v>6450</v>
      </c>
      <c r="N77" s="110">
        <v>3006</v>
      </c>
      <c r="O77" s="110">
        <v>2017</v>
      </c>
      <c r="P77" s="110">
        <v>1084</v>
      </c>
      <c r="Q77" s="110">
        <v>583</v>
      </c>
      <c r="R77" s="110" t="s">
        <v>12</v>
      </c>
      <c r="S77" s="381">
        <v>45.2</v>
      </c>
    </row>
    <row r="78" spans="2:19">
      <c r="B78" s="196">
        <v>42004</v>
      </c>
      <c r="C78" s="109">
        <v>175657</v>
      </c>
      <c r="D78" s="110">
        <v>725</v>
      </c>
      <c r="E78" s="110">
        <v>22375</v>
      </c>
      <c r="F78" s="110">
        <v>22146</v>
      </c>
      <c r="G78" s="110">
        <v>21888</v>
      </c>
      <c r="H78" s="110">
        <v>22261</v>
      </c>
      <c r="I78" s="110">
        <v>20952</v>
      </c>
      <c r="J78" s="110">
        <v>18657</v>
      </c>
      <c r="K78" s="110">
        <v>18657</v>
      </c>
      <c r="L78" s="110">
        <v>12615</v>
      </c>
      <c r="M78" s="110">
        <v>8155</v>
      </c>
      <c r="N78" s="110">
        <v>3568</v>
      </c>
      <c r="O78" s="110">
        <v>1959</v>
      </c>
      <c r="P78" s="110">
        <v>1059</v>
      </c>
      <c r="Q78" s="110">
        <v>640</v>
      </c>
      <c r="R78" s="110" t="s">
        <v>12</v>
      </c>
      <c r="S78" s="381">
        <v>45.8</v>
      </c>
    </row>
    <row r="79" spans="2:19">
      <c r="B79" s="196">
        <v>42735</v>
      </c>
      <c r="C79" s="109">
        <v>184497</v>
      </c>
      <c r="D79" s="110">
        <v>827</v>
      </c>
      <c r="E79" s="110">
        <v>23473</v>
      </c>
      <c r="F79" s="110">
        <v>23533</v>
      </c>
      <c r="G79" s="110">
        <v>21257</v>
      </c>
      <c r="H79" s="110">
        <v>23652</v>
      </c>
      <c r="I79" s="110">
        <v>22278</v>
      </c>
      <c r="J79" s="110">
        <v>19169</v>
      </c>
      <c r="K79" s="110">
        <v>18439</v>
      </c>
      <c r="L79" s="110">
        <v>14572</v>
      </c>
      <c r="M79" s="110">
        <v>9295</v>
      </c>
      <c r="N79" s="110">
        <v>4152</v>
      </c>
      <c r="O79" s="110">
        <v>1996</v>
      </c>
      <c r="P79" s="110">
        <v>1150</v>
      </c>
      <c r="Q79" s="110">
        <v>704</v>
      </c>
      <c r="R79" s="110" t="s">
        <v>12</v>
      </c>
      <c r="S79" s="381">
        <v>46.1</v>
      </c>
    </row>
    <row r="80" spans="2:19">
      <c r="B80" s="6"/>
      <c r="C80" s="112"/>
      <c r="D80" s="113"/>
      <c r="E80" s="113"/>
      <c r="F80" s="113"/>
      <c r="G80" s="113"/>
      <c r="H80" s="113"/>
      <c r="I80" s="113"/>
      <c r="J80" s="113"/>
      <c r="K80" s="113"/>
      <c r="L80" s="113"/>
      <c r="M80" s="113"/>
      <c r="N80" s="113"/>
      <c r="O80" s="113"/>
      <c r="P80" s="113"/>
      <c r="Q80" s="113"/>
      <c r="R80" s="113"/>
      <c r="S80" s="382"/>
    </row>
    <row r="81" spans="2:2">
      <c r="B81" s="1" t="s">
        <v>28</v>
      </c>
    </row>
    <row r="82" spans="2:2">
      <c r="B82" s="1" t="s">
        <v>748</v>
      </c>
    </row>
    <row r="83" spans="2:2">
      <c r="B83" s="1" t="s">
        <v>767</v>
      </c>
    </row>
  </sheetData>
  <mergeCells count="1">
    <mergeCell ref="R1:S1"/>
  </mergeCells>
  <phoneticPr fontId="7"/>
  <hyperlinks>
    <hyperlink ref="R1" location="目次!A1" display="＜目次へ戻る＞"/>
  </hyperlinks>
  <printOptions horizontalCentered="1"/>
  <pageMargins left="0.70866141732283472" right="0.70866141732283472" top="0.74803149606299213" bottom="0.74803149606299213" header="0.31496062992125984" footer="0.31496062992125984"/>
  <pageSetup paperSize="9" scale="82"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Y63"/>
  <sheetViews>
    <sheetView showGridLines="0" workbookViewId="0">
      <selection activeCell="T25" sqref="T25"/>
    </sheetView>
  </sheetViews>
  <sheetFormatPr defaultRowHeight="11.25"/>
  <cols>
    <col min="1" max="1" width="0.75" style="1" customWidth="1"/>
    <col min="2" max="2" width="9.5" style="1" customWidth="1"/>
    <col min="3" max="11" width="7.5" style="1" customWidth="1"/>
    <col min="12" max="12" width="8.25" style="1" customWidth="1"/>
    <col min="13" max="14" width="7.5" style="1" customWidth="1"/>
    <col min="15" max="15" width="9" style="1" customWidth="1"/>
    <col min="16" max="16" width="7.5" style="1" customWidth="1"/>
    <col min="17" max="17" width="8.5" style="1" customWidth="1"/>
    <col min="18" max="19" width="7.5" style="1" customWidth="1"/>
    <col min="20" max="20" width="9" style="1" customWidth="1"/>
    <col min="21" max="16384" width="9" style="1"/>
  </cols>
  <sheetData>
    <row r="1" spans="2:25">
      <c r="B1" s="1" t="s">
        <v>646</v>
      </c>
      <c r="T1" s="743" t="s">
        <v>640</v>
      </c>
    </row>
    <row r="2" spans="2:25">
      <c r="B2" s="9"/>
      <c r="C2" s="9"/>
      <c r="D2" s="9"/>
      <c r="E2" s="9"/>
      <c r="F2" s="9"/>
      <c r="J2" s="9"/>
      <c r="K2" s="9"/>
      <c r="L2" s="9"/>
      <c r="M2" s="9"/>
      <c r="N2" s="9"/>
      <c r="S2" s="9"/>
      <c r="T2" s="9"/>
    </row>
    <row r="3" spans="2:25">
      <c r="B3" s="35"/>
      <c r="C3" s="760" t="s">
        <v>5</v>
      </c>
      <c r="D3" s="27"/>
      <c r="E3" s="27"/>
      <c r="F3" s="27"/>
      <c r="G3" s="27"/>
      <c r="H3" s="27"/>
      <c r="I3" s="27"/>
      <c r="J3" s="27"/>
      <c r="K3" s="27"/>
      <c r="L3" s="27"/>
      <c r="M3" s="27"/>
      <c r="N3" s="27"/>
      <c r="O3" s="27"/>
      <c r="P3" s="27"/>
      <c r="Q3" s="27"/>
      <c r="R3" s="27"/>
      <c r="S3" s="27"/>
      <c r="T3" s="27"/>
      <c r="U3" s="27"/>
      <c r="V3" s="27"/>
      <c r="W3" s="27"/>
      <c r="X3" s="27"/>
      <c r="Y3" s="28"/>
    </row>
    <row r="4" spans="2:25">
      <c r="B4" s="36"/>
      <c r="C4" s="29"/>
      <c r="D4" s="901" t="s">
        <v>843</v>
      </c>
      <c r="E4" s="902"/>
      <c r="F4" s="903"/>
      <c r="G4" s="901" t="s">
        <v>1040</v>
      </c>
      <c r="H4" s="902"/>
      <c r="I4" s="902"/>
      <c r="J4" s="902"/>
      <c r="K4" s="902"/>
      <c r="L4" s="902"/>
      <c r="M4" s="902"/>
      <c r="N4" s="902"/>
      <c r="O4" s="903"/>
      <c r="P4" s="901" t="s">
        <v>845</v>
      </c>
      <c r="Q4" s="902"/>
      <c r="R4" s="903"/>
      <c r="S4" s="901" t="s">
        <v>846</v>
      </c>
      <c r="T4" s="902"/>
      <c r="U4" s="903"/>
      <c r="V4" s="35" t="s">
        <v>847</v>
      </c>
      <c r="W4" s="35" t="s">
        <v>790</v>
      </c>
      <c r="X4" s="747" t="s">
        <v>791</v>
      </c>
      <c r="Y4" s="747" t="s">
        <v>134</v>
      </c>
    </row>
    <row r="5" spans="2:25">
      <c r="B5" s="36"/>
      <c r="C5" s="29"/>
      <c r="D5" s="26" t="s">
        <v>5</v>
      </c>
      <c r="E5" s="27"/>
      <c r="F5" s="28"/>
      <c r="G5" s="26" t="s">
        <v>5</v>
      </c>
      <c r="H5" s="27"/>
      <c r="I5" s="27"/>
      <c r="J5" s="700" t="s">
        <v>1042</v>
      </c>
      <c r="K5" s="43"/>
      <c r="L5" s="438"/>
      <c r="M5" s="437" t="s">
        <v>793</v>
      </c>
      <c r="N5" s="437"/>
      <c r="O5" s="438"/>
      <c r="P5" s="26" t="s">
        <v>5</v>
      </c>
      <c r="Q5" s="27"/>
      <c r="R5" s="28"/>
      <c r="S5" s="26" t="s">
        <v>5</v>
      </c>
      <c r="T5" s="27"/>
      <c r="U5" s="28"/>
      <c r="V5" s="36" t="s">
        <v>852</v>
      </c>
      <c r="W5" s="36" t="s">
        <v>798</v>
      </c>
      <c r="X5" s="36"/>
      <c r="Y5" s="36"/>
    </row>
    <row r="6" spans="2:25">
      <c r="B6" s="36"/>
      <c r="C6" s="29"/>
      <c r="D6" s="29"/>
      <c r="E6" s="35" t="s">
        <v>794</v>
      </c>
      <c r="F6" s="35" t="s">
        <v>795</v>
      </c>
      <c r="G6" s="29"/>
      <c r="H6" s="35" t="s">
        <v>848</v>
      </c>
      <c r="I6" s="27" t="s">
        <v>32</v>
      </c>
      <c r="J6" s="26" t="s">
        <v>5</v>
      </c>
      <c r="K6" s="27"/>
      <c r="L6" s="27"/>
      <c r="M6" s="26" t="s">
        <v>1043</v>
      </c>
      <c r="N6" s="27"/>
      <c r="O6" s="28"/>
      <c r="P6" s="29"/>
      <c r="Q6" s="35" t="s">
        <v>795</v>
      </c>
      <c r="R6" s="35" t="s">
        <v>814</v>
      </c>
      <c r="S6" s="29"/>
      <c r="T6" s="35" t="s">
        <v>850</v>
      </c>
      <c r="U6" s="35" t="s">
        <v>851</v>
      </c>
      <c r="V6" s="36" t="s">
        <v>805</v>
      </c>
      <c r="W6" s="36" t="s">
        <v>806</v>
      </c>
      <c r="X6" s="36"/>
      <c r="Y6" s="36"/>
    </row>
    <row r="7" spans="2:25">
      <c r="B7" s="36"/>
      <c r="C7" s="29"/>
      <c r="D7" s="29"/>
      <c r="E7" s="36" t="s">
        <v>853</v>
      </c>
      <c r="F7" s="36"/>
      <c r="G7" s="29"/>
      <c r="H7" s="36" t="s">
        <v>854</v>
      </c>
      <c r="I7" s="696" t="s">
        <v>1110</v>
      </c>
      <c r="J7" s="29"/>
      <c r="K7" s="35" t="s">
        <v>848</v>
      </c>
      <c r="L7" s="27" t="s">
        <v>32</v>
      </c>
      <c r="M7" s="36"/>
      <c r="N7" s="35" t="s">
        <v>1044</v>
      </c>
      <c r="O7" s="28" t="s">
        <v>32</v>
      </c>
      <c r="P7" s="29"/>
      <c r="Q7" s="699" t="s">
        <v>1109</v>
      </c>
      <c r="R7" s="36" t="s">
        <v>853</v>
      </c>
      <c r="S7" s="29"/>
      <c r="T7" s="36" t="s">
        <v>856</v>
      </c>
      <c r="U7" s="36" t="s">
        <v>857</v>
      </c>
      <c r="V7" s="36" t="s">
        <v>861</v>
      </c>
      <c r="W7" s="36"/>
      <c r="X7" s="36"/>
      <c r="Y7" s="36"/>
    </row>
    <row r="8" spans="2:25">
      <c r="B8" s="36"/>
      <c r="C8" s="29"/>
      <c r="D8" s="29"/>
      <c r="E8" s="36" t="s">
        <v>858</v>
      </c>
      <c r="F8" s="36"/>
      <c r="G8" s="29"/>
      <c r="H8" s="36"/>
      <c r="I8" s="29" t="s">
        <v>1041</v>
      </c>
      <c r="J8" s="29"/>
      <c r="K8" s="36" t="s">
        <v>854</v>
      </c>
      <c r="L8" s="696" t="s">
        <v>1110</v>
      </c>
      <c r="M8" s="36"/>
      <c r="N8" s="36" t="s">
        <v>1045</v>
      </c>
      <c r="O8" s="464" t="s">
        <v>1110</v>
      </c>
      <c r="P8" s="29"/>
      <c r="Q8" s="36"/>
      <c r="R8" s="36" t="s">
        <v>859</v>
      </c>
      <c r="S8" s="29"/>
      <c r="T8" s="36" t="s">
        <v>860</v>
      </c>
      <c r="U8" s="36"/>
      <c r="V8" s="36" t="s">
        <v>806</v>
      </c>
      <c r="W8" s="36"/>
      <c r="X8" s="36"/>
      <c r="Y8" s="36"/>
    </row>
    <row r="9" spans="2:25">
      <c r="B9" s="36"/>
      <c r="C9" s="29"/>
      <c r="D9" s="29"/>
      <c r="E9" s="36" t="s">
        <v>862</v>
      </c>
      <c r="F9" s="36"/>
      <c r="G9" s="29"/>
      <c r="H9" s="36"/>
      <c r="I9" s="29"/>
      <c r="J9" s="29"/>
      <c r="K9" s="36"/>
      <c r="L9" s="696" t="s">
        <v>1041</v>
      </c>
      <c r="M9" s="29"/>
      <c r="N9" s="36"/>
      <c r="O9" s="464" t="s">
        <v>1041</v>
      </c>
      <c r="P9" s="29"/>
      <c r="Q9" s="36"/>
      <c r="R9" s="36"/>
      <c r="S9" s="29"/>
      <c r="T9" s="697" t="s">
        <v>863</v>
      </c>
      <c r="U9" s="36"/>
      <c r="V9" s="36"/>
      <c r="W9" s="36"/>
      <c r="X9" s="36"/>
      <c r="Y9" s="36"/>
    </row>
    <row r="10" spans="2:25">
      <c r="B10" s="38"/>
      <c r="C10" s="39"/>
      <c r="D10" s="39"/>
      <c r="E10" s="38"/>
      <c r="F10" s="38"/>
      <c r="G10" s="39"/>
      <c r="H10" s="38"/>
      <c r="I10" s="39"/>
      <c r="J10" s="29"/>
      <c r="K10" s="36"/>
      <c r="L10" s="464"/>
      <c r="M10" s="36"/>
      <c r="N10" s="36"/>
      <c r="O10" s="464"/>
      <c r="P10" s="39"/>
      <c r="Q10" s="38"/>
      <c r="R10" s="38"/>
      <c r="S10" s="39"/>
      <c r="T10" s="698" t="s">
        <v>864</v>
      </c>
      <c r="U10" s="38"/>
      <c r="V10" s="38"/>
      <c r="W10" s="38"/>
      <c r="X10" s="38"/>
      <c r="Y10" s="38"/>
    </row>
    <row r="11" spans="2:25">
      <c r="B11" s="436"/>
      <c r="C11" s="465" t="s">
        <v>840</v>
      </c>
      <c r="D11" s="466" t="s">
        <v>840</v>
      </c>
      <c r="E11" s="466" t="s">
        <v>840</v>
      </c>
      <c r="F11" s="466" t="s">
        <v>840</v>
      </c>
      <c r="G11" s="466" t="s">
        <v>840</v>
      </c>
      <c r="H11" s="466" t="s">
        <v>840</v>
      </c>
      <c r="I11" s="466" t="s">
        <v>840</v>
      </c>
      <c r="J11" s="466" t="s">
        <v>840</v>
      </c>
      <c r="K11" s="466" t="s">
        <v>840</v>
      </c>
      <c r="L11" s="466" t="s">
        <v>840</v>
      </c>
      <c r="M11" s="466"/>
      <c r="N11" s="466" t="s">
        <v>840</v>
      </c>
      <c r="O11" s="466" t="s">
        <v>840</v>
      </c>
      <c r="P11" s="466" t="s">
        <v>840</v>
      </c>
      <c r="Q11" s="466" t="s">
        <v>840</v>
      </c>
      <c r="R11" s="466" t="s">
        <v>840</v>
      </c>
      <c r="S11" s="466" t="s">
        <v>840</v>
      </c>
      <c r="T11" s="466" t="s">
        <v>840</v>
      </c>
      <c r="U11" s="466" t="s">
        <v>840</v>
      </c>
      <c r="V11" s="466" t="s">
        <v>840</v>
      </c>
      <c r="W11" s="466" t="s">
        <v>840</v>
      </c>
      <c r="X11" s="466" t="s">
        <v>840</v>
      </c>
      <c r="Y11" s="467" t="s">
        <v>840</v>
      </c>
    </row>
    <row r="12" spans="2:25">
      <c r="B12" s="4" t="s">
        <v>23</v>
      </c>
      <c r="C12" s="345"/>
      <c r="D12" s="346"/>
      <c r="E12" s="346"/>
      <c r="F12" s="346"/>
      <c r="G12" s="346"/>
      <c r="H12" s="346"/>
      <c r="I12" s="346"/>
      <c r="J12" s="346"/>
      <c r="K12" s="346"/>
      <c r="L12" s="346"/>
      <c r="M12" s="346"/>
      <c r="N12" s="346"/>
      <c r="O12" s="346"/>
      <c r="P12" s="346"/>
      <c r="Q12" s="346"/>
      <c r="R12" s="346"/>
      <c r="S12" s="346"/>
      <c r="T12" s="346"/>
      <c r="U12" s="346"/>
      <c r="V12" s="346"/>
      <c r="W12" s="346"/>
      <c r="X12" s="346"/>
      <c r="Y12" s="349"/>
    </row>
    <row r="13" spans="2:25">
      <c r="B13" s="196">
        <v>42004</v>
      </c>
      <c r="C13" s="345">
        <v>552</v>
      </c>
      <c r="D13" s="346">
        <v>365</v>
      </c>
      <c r="E13" s="346">
        <v>53</v>
      </c>
      <c r="F13" s="346">
        <v>312</v>
      </c>
      <c r="G13" s="346">
        <v>126</v>
      </c>
      <c r="H13" s="346">
        <v>115</v>
      </c>
      <c r="I13" s="346">
        <v>11</v>
      </c>
      <c r="J13" s="346">
        <v>113</v>
      </c>
      <c r="K13" s="346">
        <v>106</v>
      </c>
      <c r="L13" s="346">
        <v>7</v>
      </c>
      <c r="M13" s="346">
        <v>13</v>
      </c>
      <c r="N13" s="346">
        <v>9</v>
      </c>
      <c r="O13" s="346">
        <v>4</v>
      </c>
      <c r="P13" s="346" t="s">
        <v>12</v>
      </c>
      <c r="Q13" s="346" t="s">
        <v>12</v>
      </c>
      <c r="R13" s="346" t="s">
        <v>12</v>
      </c>
      <c r="S13" s="346">
        <v>20</v>
      </c>
      <c r="T13" s="346">
        <v>6</v>
      </c>
      <c r="U13" s="346">
        <v>14</v>
      </c>
      <c r="V13" s="346">
        <v>7</v>
      </c>
      <c r="W13" s="346">
        <v>4</v>
      </c>
      <c r="X13" s="346">
        <v>30</v>
      </c>
      <c r="Y13" s="349" t="s">
        <v>12</v>
      </c>
    </row>
    <row r="14" spans="2:25">
      <c r="B14" s="196">
        <v>42735</v>
      </c>
      <c r="C14" s="345">
        <v>598</v>
      </c>
      <c r="D14" s="346">
        <v>391</v>
      </c>
      <c r="E14" s="346">
        <v>48</v>
      </c>
      <c r="F14" s="346">
        <v>343</v>
      </c>
      <c r="G14" s="346">
        <v>143</v>
      </c>
      <c r="H14" s="346">
        <v>137</v>
      </c>
      <c r="I14" s="346">
        <v>6</v>
      </c>
      <c r="J14" s="346">
        <v>126</v>
      </c>
      <c r="K14" s="346">
        <v>124</v>
      </c>
      <c r="L14" s="346">
        <v>2</v>
      </c>
      <c r="M14" s="346">
        <v>17</v>
      </c>
      <c r="N14" s="346">
        <v>13</v>
      </c>
      <c r="O14" s="346">
        <v>4</v>
      </c>
      <c r="P14" s="346" t="s">
        <v>12</v>
      </c>
      <c r="Q14" s="346" t="s">
        <v>12</v>
      </c>
      <c r="R14" s="346" t="s">
        <v>12</v>
      </c>
      <c r="S14" s="346">
        <v>18</v>
      </c>
      <c r="T14" s="346">
        <v>5</v>
      </c>
      <c r="U14" s="346">
        <v>13</v>
      </c>
      <c r="V14" s="346">
        <v>6</v>
      </c>
      <c r="W14" s="346">
        <v>6</v>
      </c>
      <c r="X14" s="346">
        <v>34</v>
      </c>
      <c r="Y14" s="349" t="s">
        <v>12</v>
      </c>
    </row>
    <row r="15" spans="2:25">
      <c r="B15" s="4"/>
      <c r="C15" s="345"/>
      <c r="D15" s="346"/>
      <c r="E15" s="346"/>
      <c r="F15" s="346"/>
      <c r="G15" s="346"/>
      <c r="H15" s="346"/>
      <c r="I15" s="346"/>
      <c r="J15" s="346"/>
      <c r="K15" s="346"/>
      <c r="L15" s="346"/>
      <c r="M15" s="346"/>
      <c r="N15" s="346"/>
      <c r="O15" s="346"/>
      <c r="P15" s="346"/>
      <c r="Q15" s="346"/>
      <c r="R15" s="346"/>
      <c r="S15" s="346"/>
      <c r="T15" s="346"/>
      <c r="U15" s="346"/>
      <c r="V15" s="346"/>
      <c r="W15" s="346"/>
      <c r="X15" s="346"/>
      <c r="Y15" s="349"/>
    </row>
    <row r="16" spans="2:25">
      <c r="B16" s="4" t="s">
        <v>24</v>
      </c>
      <c r="C16" s="345"/>
      <c r="D16" s="346"/>
      <c r="E16" s="346"/>
      <c r="F16" s="346"/>
      <c r="G16" s="346"/>
      <c r="H16" s="346"/>
      <c r="I16" s="346"/>
      <c r="J16" s="346"/>
      <c r="K16" s="346"/>
      <c r="L16" s="346"/>
      <c r="M16" s="346"/>
      <c r="N16" s="346"/>
      <c r="O16" s="346"/>
      <c r="P16" s="346"/>
      <c r="Q16" s="346"/>
      <c r="R16" s="346"/>
      <c r="S16" s="346"/>
      <c r="T16" s="346"/>
      <c r="U16" s="346"/>
      <c r="V16" s="346"/>
      <c r="W16" s="346"/>
      <c r="X16" s="346"/>
      <c r="Y16" s="349"/>
    </row>
    <row r="17" spans="2:25">
      <c r="B17" s="196">
        <v>42004</v>
      </c>
      <c r="C17" s="345">
        <v>3225</v>
      </c>
      <c r="D17" s="346">
        <v>1933</v>
      </c>
      <c r="E17" s="346">
        <v>319</v>
      </c>
      <c r="F17" s="346">
        <v>1614</v>
      </c>
      <c r="G17" s="346">
        <v>700</v>
      </c>
      <c r="H17" s="346">
        <v>666</v>
      </c>
      <c r="I17" s="346">
        <v>34</v>
      </c>
      <c r="J17" s="346">
        <v>629</v>
      </c>
      <c r="K17" s="346">
        <v>616</v>
      </c>
      <c r="L17" s="346">
        <v>13</v>
      </c>
      <c r="M17" s="346">
        <v>71</v>
      </c>
      <c r="N17" s="346">
        <v>50</v>
      </c>
      <c r="O17" s="346">
        <v>21</v>
      </c>
      <c r="P17" s="346">
        <v>9</v>
      </c>
      <c r="Q17" s="346">
        <v>9</v>
      </c>
      <c r="R17" s="346" t="s">
        <v>12</v>
      </c>
      <c r="S17" s="346">
        <v>337</v>
      </c>
      <c r="T17" s="346">
        <v>212</v>
      </c>
      <c r="U17" s="346">
        <v>125</v>
      </c>
      <c r="V17" s="346">
        <v>65</v>
      </c>
      <c r="W17" s="346">
        <v>47</v>
      </c>
      <c r="X17" s="346">
        <v>134</v>
      </c>
      <c r="Y17" s="349" t="s">
        <v>12</v>
      </c>
    </row>
    <row r="18" spans="2:25">
      <c r="B18" s="196">
        <v>42735</v>
      </c>
      <c r="C18" s="345">
        <v>3372</v>
      </c>
      <c r="D18" s="346">
        <v>2010</v>
      </c>
      <c r="E18" s="346">
        <v>294</v>
      </c>
      <c r="F18" s="346">
        <v>1716</v>
      </c>
      <c r="G18" s="346">
        <v>788</v>
      </c>
      <c r="H18" s="346">
        <v>749</v>
      </c>
      <c r="I18" s="346">
        <v>39</v>
      </c>
      <c r="J18" s="346">
        <v>704</v>
      </c>
      <c r="K18" s="346">
        <v>690</v>
      </c>
      <c r="L18" s="346">
        <v>14</v>
      </c>
      <c r="M18" s="346">
        <v>84</v>
      </c>
      <c r="N18" s="346">
        <v>59</v>
      </c>
      <c r="O18" s="346">
        <v>25</v>
      </c>
      <c r="P18" s="346">
        <v>7</v>
      </c>
      <c r="Q18" s="346">
        <v>7</v>
      </c>
      <c r="R18" s="346" t="s">
        <v>12</v>
      </c>
      <c r="S18" s="346">
        <v>320</v>
      </c>
      <c r="T18" s="346">
        <v>196</v>
      </c>
      <c r="U18" s="346">
        <v>124</v>
      </c>
      <c r="V18" s="346">
        <v>58</v>
      </c>
      <c r="W18" s="346">
        <v>53</v>
      </c>
      <c r="X18" s="346">
        <v>136</v>
      </c>
      <c r="Y18" s="349" t="s">
        <v>12</v>
      </c>
    </row>
    <row r="19" spans="2:25">
      <c r="B19" s="4"/>
      <c r="C19" s="345"/>
      <c r="D19" s="346"/>
      <c r="E19" s="346"/>
      <c r="F19" s="346"/>
      <c r="G19" s="346"/>
      <c r="H19" s="346"/>
      <c r="I19" s="346"/>
      <c r="J19" s="346"/>
      <c r="K19" s="346"/>
      <c r="L19" s="346"/>
      <c r="M19" s="346"/>
      <c r="N19" s="346"/>
      <c r="O19" s="346"/>
      <c r="P19" s="346"/>
      <c r="Q19" s="346"/>
      <c r="R19" s="346"/>
      <c r="S19" s="346"/>
      <c r="T19" s="346"/>
      <c r="U19" s="346"/>
      <c r="V19" s="346"/>
      <c r="W19" s="346"/>
      <c r="X19" s="346"/>
      <c r="Y19" s="349"/>
    </row>
    <row r="20" spans="2:25">
      <c r="B20" s="4" t="s">
        <v>25</v>
      </c>
      <c r="C20" s="345"/>
      <c r="D20" s="346"/>
      <c r="E20" s="346"/>
      <c r="F20" s="346"/>
      <c r="G20" s="346"/>
      <c r="H20" s="346"/>
      <c r="I20" s="346"/>
      <c r="J20" s="346"/>
      <c r="K20" s="346"/>
      <c r="L20" s="346"/>
      <c r="M20" s="346"/>
      <c r="N20" s="346"/>
      <c r="O20" s="346"/>
      <c r="P20" s="346"/>
      <c r="Q20" s="346"/>
      <c r="R20" s="346"/>
      <c r="S20" s="346"/>
      <c r="T20" s="346"/>
      <c r="U20" s="346"/>
      <c r="V20" s="346"/>
      <c r="W20" s="346"/>
      <c r="X20" s="346"/>
      <c r="Y20" s="349"/>
    </row>
    <row r="21" spans="2:25">
      <c r="B21" s="196">
        <v>42004</v>
      </c>
      <c r="C21" s="345">
        <v>288151</v>
      </c>
      <c r="D21" s="346">
        <v>161198</v>
      </c>
      <c r="E21" s="346">
        <v>17859</v>
      </c>
      <c r="F21" s="346">
        <v>143339</v>
      </c>
      <c r="G21" s="346">
        <v>54879</v>
      </c>
      <c r="H21" s="346">
        <v>52577</v>
      </c>
      <c r="I21" s="346">
        <v>2302</v>
      </c>
      <c r="J21" s="346">
        <v>48980</v>
      </c>
      <c r="K21" s="346">
        <v>47708</v>
      </c>
      <c r="L21" s="346">
        <v>1272</v>
      </c>
      <c r="M21" s="346">
        <v>5899</v>
      </c>
      <c r="N21" s="346">
        <v>4869</v>
      </c>
      <c r="O21" s="346">
        <v>1030</v>
      </c>
      <c r="P21" s="346">
        <v>5103</v>
      </c>
      <c r="Q21" s="346">
        <v>4640</v>
      </c>
      <c r="R21" s="346">
        <v>463</v>
      </c>
      <c r="S21" s="346">
        <v>43608</v>
      </c>
      <c r="T21" s="346">
        <v>30762</v>
      </c>
      <c r="U21" s="346">
        <v>12846</v>
      </c>
      <c r="V21" s="346">
        <v>6576</v>
      </c>
      <c r="W21" s="346">
        <v>6349</v>
      </c>
      <c r="X21" s="346">
        <v>10417</v>
      </c>
      <c r="Y21" s="349">
        <v>21</v>
      </c>
    </row>
    <row r="22" spans="2:25">
      <c r="B22" s="196">
        <v>42735</v>
      </c>
      <c r="C22" s="345">
        <v>301323</v>
      </c>
      <c r="D22" s="346">
        <v>172142</v>
      </c>
      <c r="E22" s="346">
        <v>17201</v>
      </c>
      <c r="F22" s="346">
        <v>154941</v>
      </c>
      <c r="G22" s="346">
        <v>58044</v>
      </c>
      <c r="H22" s="346">
        <v>55634</v>
      </c>
      <c r="I22" s="346">
        <v>2410</v>
      </c>
      <c r="J22" s="346">
        <v>52145</v>
      </c>
      <c r="K22" s="346">
        <v>50785</v>
      </c>
      <c r="L22" s="346">
        <v>1360</v>
      </c>
      <c r="M22" s="346">
        <v>5899</v>
      </c>
      <c r="N22" s="346">
        <v>4849</v>
      </c>
      <c r="O22" s="346">
        <v>1050</v>
      </c>
      <c r="P22" s="346">
        <v>5046</v>
      </c>
      <c r="Q22" s="346">
        <v>4523</v>
      </c>
      <c r="R22" s="346">
        <v>523</v>
      </c>
      <c r="S22" s="346">
        <v>42024</v>
      </c>
      <c r="T22" s="346">
        <v>30265</v>
      </c>
      <c r="U22" s="346">
        <v>11759</v>
      </c>
      <c r="V22" s="346">
        <v>6813</v>
      </c>
      <c r="W22" s="346">
        <v>6802</v>
      </c>
      <c r="X22" s="346">
        <v>10431</v>
      </c>
      <c r="Y22" s="349">
        <v>21</v>
      </c>
    </row>
    <row r="23" spans="2:25">
      <c r="B23" s="6"/>
      <c r="C23" s="350"/>
      <c r="D23" s="351"/>
      <c r="E23" s="351"/>
      <c r="F23" s="351"/>
      <c r="G23" s="351"/>
      <c r="H23" s="351"/>
      <c r="I23" s="351"/>
      <c r="J23" s="351"/>
      <c r="K23" s="351"/>
      <c r="L23" s="351"/>
      <c r="M23" s="351"/>
      <c r="N23" s="351"/>
      <c r="O23" s="351"/>
      <c r="P23" s="351"/>
      <c r="Q23" s="351"/>
      <c r="R23" s="351"/>
      <c r="S23" s="351"/>
      <c r="T23" s="351"/>
      <c r="U23" s="351"/>
      <c r="V23" s="351"/>
      <c r="W23" s="351"/>
      <c r="X23" s="351"/>
      <c r="Y23" s="352"/>
    </row>
    <row r="24" spans="2:25">
      <c r="B24" s="9" t="s">
        <v>774</v>
      </c>
      <c r="C24" s="346"/>
      <c r="D24" s="346"/>
      <c r="E24" s="346"/>
      <c r="F24" s="346"/>
      <c r="G24" s="346"/>
      <c r="H24" s="346"/>
      <c r="I24" s="346"/>
      <c r="J24" s="346"/>
      <c r="K24" s="346"/>
      <c r="L24" s="346"/>
      <c r="M24" s="346"/>
      <c r="N24" s="346"/>
      <c r="O24" s="346"/>
      <c r="P24" s="346"/>
      <c r="Q24" s="346"/>
      <c r="R24" s="346"/>
      <c r="S24" s="346"/>
      <c r="T24" s="346"/>
    </row>
    <row r="25" spans="2:25">
      <c r="B25" s="1" t="s">
        <v>28</v>
      </c>
    </row>
    <row r="26" spans="2:25">
      <c r="B26" s="1" t="s">
        <v>748</v>
      </c>
    </row>
    <row r="27" spans="2:25">
      <c r="B27" s="1" t="s">
        <v>865</v>
      </c>
    </row>
    <row r="30" spans="2:25">
      <c r="B30" s="1" t="s">
        <v>1039</v>
      </c>
      <c r="T30" s="743" t="s">
        <v>640</v>
      </c>
    </row>
    <row r="31" spans="2:25">
      <c r="B31" s="9"/>
      <c r="C31" s="9"/>
      <c r="D31" s="9"/>
      <c r="E31" s="9"/>
      <c r="F31" s="9"/>
      <c r="J31" s="9"/>
      <c r="K31" s="9"/>
      <c r="L31" s="9"/>
      <c r="M31" s="9"/>
      <c r="N31" s="9"/>
      <c r="S31" s="9"/>
      <c r="T31" s="9"/>
    </row>
    <row r="32" spans="2:25">
      <c r="B32" s="35"/>
      <c r="C32" s="760" t="s">
        <v>5</v>
      </c>
      <c r="D32" s="27"/>
      <c r="E32" s="27"/>
      <c r="F32" s="27"/>
      <c r="G32" s="27"/>
      <c r="H32" s="27"/>
      <c r="I32" s="27"/>
      <c r="J32" s="27"/>
      <c r="K32" s="27"/>
      <c r="L32" s="27"/>
      <c r="M32" s="27"/>
      <c r="N32" s="27"/>
      <c r="O32" s="27"/>
      <c r="P32" s="27"/>
      <c r="Q32" s="27"/>
      <c r="R32" s="27"/>
      <c r="S32" s="27"/>
      <c r="T32" s="28"/>
    </row>
    <row r="33" spans="2:20">
      <c r="B33" s="36"/>
      <c r="C33" s="29"/>
      <c r="D33" s="901" t="s">
        <v>843</v>
      </c>
      <c r="E33" s="902"/>
      <c r="F33" s="903"/>
      <c r="G33" s="754" t="s">
        <v>844</v>
      </c>
      <c r="H33" s="755"/>
      <c r="I33" s="755"/>
      <c r="J33" s="756"/>
      <c r="K33" s="901" t="s">
        <v>845</v>
      </c>
      <c r="L33" s="902"/>
      <c r="M33" s="903"/>
      <c r="N33" s="754" t="s">
        <v>846</v>
      </c>
      <c r="O33" s="755"/>
      <c r="P33" s="756"/>
      <c r="Q33" s="35" t="s">
        <v>847</v>
      </c>
      <c r="R33" s="35" t="s">
        <v>790</v>
      </c>
      <c r="S33" s="747" t="s">
        <v>791</v>
      </c>
      <c r="T33" s="747" t="s">
        <v>134</v>
      </c>
    </row>
    <row r="34" spans="2:20">
      <c r="B34" s="36"/>
      <c r="C34" s="29"/>
      <c r="D34" s="26" t="s">
        <v>5</v>
      </c>
      <c r="E34" s="27"/>
      <c r="F34" s="28"/>
      <c r="G34" s="26" t="s">
        <v>5</v>
      </c>
      <c r="H34" s="27"/>
      <c r="I34" s="27"/>
      <c r="J34" s="28"/>
      <c r="K34" s="26" t="s">
        <v>5</v>
      </c>
      <c r="L34" s="27"/>
      <c r="M34" s="28"/>
      <c r="N34" s="26" t="s">
        <v>5</v>
      </c>
      <c r="O34" s="27"/>
      <c r="P34" s="28"/>
      <c r="Q34" s="36" t="s">
        <v>852</v>
      </c>
      <c r="R34" s="36" t="s">
        <v>798</v>
      </c>
      <c r="S34" s="36"/>
      <c r="T34" s="36"/>
    </row>
    <row r="35" spans="2:20">
      <c r="B35" s="36"/>
      <c r="C35" s="29"/>
      <c r="D35" s="29"/>
      <c r="E35" s="35" t="s">
        <v>794</v>
      </c>
      <c r="F35" s="35" t="s">
        <v>795</v>
      </c>
      <c r="G35" s="29"/>
      <c r="H35" s="35" t="s">
        <v>848</v>
      </c>
      <c r="I35" s="35" t="s">
        <v>849</v>
      </c>
      <c r="J35" s="28" t="s">
        <v>32</v>
      </c>
      <c r="K35" s="29"/>
      <c r="L35" s="35" t="s">
        <v>795</v>
      </c>
      <c r="M35" s="35" t="s">
        <v>814</v>
      </c>
      <c r="N35" s="29"/>
      <c r="O35" s="35" t="s">
        <v>850</v>
      </c>
      <c r="P35" s="35" t="s">
        <v>851</v>
      </c>
      <c r="Q35" s="36" t="s">
        <v>805</v>
      </c>
      <c r="R35" s="36" t="s">
        <v>806</v>
      </c>
      <c r="S35" s="36"/>
      <c r="T35" s="36"/>
    </row>
    <row r="36" spans="2:20">
      <c r="B36" s="36"/>
      <c r="C36" s="29"/>
      <c r="D36" s="29"/>
      <c r="E36" s="36" t="s">
        <v>853</v>
      </c>
      <c r="F36" s="36"/>
      <c r="G36" s="29"/>
      <c r="H36" s="36" t="s">
        <v>854</v>
      </c>
      <c r="I36" s="36"/>
      <c r="J36" s="464" t="s">
        <v>855</v>
      </c>
      <c r="K36" s="29"/>
      <c r="L36" s="697" t="s">
        <v>1109</v>
      </c>
      <c r="M36" s="36" t="s">
        <v>853</v>
      </c>
      <c r="N36" s="29"/>
      <c r="O36" s="36" t="s">
        <v>856</v>
      </c>
      <c r="P36" s="36" t="s">
        <v>857</v>
      </c>
      <c r="Q36" s="36" t="s">
        <v>861</v>
      </c>
      <c r="R36" s="36"/>
      <c r="S36" s="36"/>
      <c r="T36" s="36"/>
    </row>
    <row r="37" spans="2:20">
      <c r="B37" s="36"/>
      <c r="C37" s="29"/>
      <c r="D37" s="29"/>
      <c r="E37" s="36" t="s">
        <v>858</v>
      </c>
      <c r="F37" s="36"/>
      <c r="G37" s="29"/>
      <c r="H37" s="36"/>
      <c r="I37" s="36"/>
      <c r="J37" s="464"/>
      <c r="K37" s="29"/>
      <c r="L37" s="36"/>
      <c r="M37" s="36" t="s">
        <v>859</v>
      </c>
      <c r="N37" s="29"/>
      <c r="O37" s="36" t="s">
        <v>860</v>
      </c>
      <c r="P37" s="36"/>
      <c r="Q37" s="36" t="s">
        <v>806</v>
      </c>
      <c r="R37" s="36"/>
      <c r="S37" s="36"/>
      <c r="T37" s="36"/>
    </row>
    <row r="38" spans="2:20">
      <c r="B38" s="36"/>
      <c r="C38" s="29"/>
      <c r="D38" s="29"/>
      <c r="E38" s="36" t="s">
        <v>862</v>
      </c>
      <c r="F38" s="36"/>
      <c r="G38" s="29"/>
      <c r="H38" s="36"/>
      <c r="I38" s="36"/>
      <c r="J38" s="464"/>
      <c r="K38" s="29"/>
      <c r="L38" s="36"/>
      <c r="M38" s="36"/>
      <c r="N38" s="29"/>
      <c r="O38" s="697" t="s">
        <v>863</v>
      </c>
      <c r="P38" s="36"/>
      <c r="Q38" s="36"/>
      <c r="R38" s="36"/>
      <c r="S38" s="36"/>
      <c r="T38" s="36"/>
    </row>
    <row r="39" spans="2:20">
      <c r="B39" s="38"/>
      <c r="C39" s="39"/>
      <c r="D39" s="39"/>
      <c r="E39" s="38"/>
      <c r="F39" s="38"/>
      <c r="G39" s="39"/>
      <c r="H39" s="38"/>
      <c r="I39" s="38"/>
      <c r="J39" s="41"/>
      <c r="K39" s="39"/>
      <c r="L39" s="38"/>
      <c r="M39" s="38"/>
      <c r="N39" s="39"/>
      <c r="O39" s="698" t="s">
        <v>864</v>
      </c>
      <c r="P39" s="38"/>
      <c r="Q39" s="38"/>
      <c r="R39" s="38"/>
      <c r="S39" s="38"/>
      <c r="T39" s="38"/>
    </row>
    <row r="40" spans="2:20">
      <c r="B40" s="436"/>
      <c r="C40" s="465" t="s">
        <v>840</v>
      </c>
      <c r="D40" s="466" t="s">
        <v>840</v>
      </c>
      <c r="E40" s="466" t="s">
        <v>840</v>
      </c>
      <c r="F40" s="466" t="s">
        <v>840</v>
      </c>
      <c r="G40" s="466" t="s">
        <v>840</v>
      </c>
      <c r="H40" s="466" t="s">
        <v>840</v>
      </c>
      <c r="I40" s="466" t="s">
        <v>840</v>
      </c>
      <c r="J40" s="466" t="s">
        <v>840</v>
      </c>
      <c r="K40" s="466" t="s">
        <v>840</v>
      </c>
      <c r="L40" s="466" t="s">
        <v>840</v>
      </c>
      <c r="M40" s="466" t="s">
        <v>840</v>
      </c>
      <c r="N40" s="466" t="s">
        <v>840</v>
      </c>
      <c r="O40" s="466" t="s">
        <v>840</v>
      </c>
      <c r="P40" s="466" t="s">
        <v>840</v>
      </c>
      <c r="Q40" s="466" t="s">
        <v>840</v>
      </c>
      <c r="R40" s="466" t="s">
        <v>840</v>
      </c>
      <c r="S40" s="466" t="s">
        <v>840</v>
      </c>
      <c r="T40" s="467" t="s">
        <v>840</v>
      </c>
    </row>
    <row r="41" spans="2:20">
      <c r="B41" s="4" t="s">
        <v>23</v>
      </c>
      <c r="C41" s="345"/>
      <c r="D41" s="346"/>
      <c r="E41" s="346"/>
      <c r="F41" s="346"/>
      <c r="G41" s="346"/>
      <c r="H41" s="346"/>
      <c r="I41" s="346"/>
      <c r="J41" s="346"/>
      <c r="K41" s="346"/>
      <c r="L41" s="346"/>
      <c r="M41" s="346"/>
      <c r="N41" s="346"/>
      <c r="O41" s="346"/>
      <c r="P41" s="346"/>
      <c r="Q41" s="346"/>
      <c r="R41" s="346"/>
      <c r="S41" s="346"/>
      <c r="T41" s="349"/>
    </row>
    <row r="42" spans="2:20">
      <c r="B42" s="196">
        <v>39082</v>
      </c>
      <c r="C42" s="345">
        <v>505</v>
      </c>
      <c r="D42" s="346">
        <v>305</v>
      </c>
      <c r="E42" s="346">
        <v>54</v>
      </c>
      <c r="F42" s="346">
        <v>251</v>
      </c>
      <c r="G42" s="346">
        <v>126</v>
      </c>
      <c r="H42" s="346">
        <v>121</v>
      </c>
      <c r="I42" s="346" t="s">
        <v>12</v>
      </c>
      <c r="J42" s="346">
        <v>5</v>
      </c>
      <c r="K42" s="346" t="s">
        <v>12</v>
      </c>
      <c r="L42" s="346" t="s">
        <v>12</v>
      </c>
      <c r="M42" s="346" t="s">
        <v>12</v>
      </c>
      <c r="N42" s="346">
        <v>27</v>
      </c>
      <c r="O42" s="346">
        <v>7</v>
      </c>
      <c r="P42" s="346">
        <v>20</v>
      </c>
      <c r="Q42" s="346">
        <v>6</v>
      </c>
      <c r="R42" s="346">
        <v>4</v>
      </c>
      <c r="S42" s="346">
        <v>37</v>
      </c>
      <c r="T42" s="349" t="s">
        <v>12</v>
      </c>
    </row>
    <row r="43" spans="2:20">
      <c r="B43" s="196">
        <v>39813</v>
      </c>
      <c r="C43" s="345">
        <v>507</v>
      </c>
      <c r="D43" s="346">
        <v>316</v>
      </c>
      <c r="E43" s="346">
        <v>53</v>
      </c>
      <c r="F43" s="346">
        <v>263</v>
      </c>
      <c r="G43" s="346">
        <v>122</v>
      </c>
      <c r="H43" s="346">
        <v>118</v>
      </c>
      <c r="I43" s="346" t="s">
        <v>12</v>
      </c>
      <c r="J43" s="346">
        <v>4</v>
      </c>
      <c r="K43" s="346" t="s">
        <v>12</v>
      </c>
      <c r="L43" s="346" t="s">
        <v>12</v>
      </c>
      <c r="M43" s="346" t="s">
        <v>12</v>
      </c>
      <c r="N43" s="346">
        <v>34</v>
      </c>
      <c r="O43" s="346">
        <v>7</v>
      </c>
      <c r="P43" s="346">
        <v>27</v>
      </c>
      <c r="Q43" s="346">
        <v>9</v>
      </c>
      <c r="R43" s="346">
        <v>6</v>
      </c>
      <c r="S43" s="346">
        <v>20</v>
      </c>
      <c r="T43" s="349" t="s">
        <v>12</v>
      </c>
    </row>
    <row r="44" spans="2:20">
      <c r="B44" s="196">
        <v>40543</v>
      </c>
      <c r="C44" s="345">
        <v>552</v>
      </c>
      <c r="D44" s="346">
        <v>360</v>
      </c>
      <c r="E44" s="346">
        <v>54</v>
      </c>
      <c r="F44" s="346">
        <v>306</v>
      </c>
      <c r="G44" s="346">
        <v>125</v>
      </c>
      <c r="H44" s="346">
        <v>121</v>
      </c>
      <c r="I44" s="346" t="s">
        <v>12</v>
      </c>
      <c r="J44" s="346">
        <v>4</v>
      </c>
      <c r="K44" s="346" t="s">
        <v>12</v>
      </c>
      <c r="L44" s="346" t="s">
        <v>12</v>
      </c>
      <c r="M44" s="346" t="s">
        <v>12</v>
      </c>
      <c r="N44" s="346">
        <v>28</v>
      </c>
      <c r="O44" s="346">
        <v>8</v>
      </c>
      <c r="P44" s="346">
        <v>20</v>
      </c>
      <c r="Q44" s="346">
        <v>6</v>
      </c>
      <c r="R44" s="346">
        <v>9</v>
      </c>
      <c r="S44" s="346">
        <v>24</v>
      </c>
      <c r="T44" s="349" t="s">
        <v>12</v>
      </c>
    </row>
    <row r="45" spans="2:20">
      <c r="B45" s="196">
        <v>41274</v>
      </c>
      <c r="C45" s="345">
        <v>530</v>
      </c>
      <c r="D45" s="346">
        <v>366</v>
      </c>
      <c r="E45" s="346">
        <v>56</v>
      </c>
      <c r="F45" s="346">
        <v>310</v>
      </c>
      <c r="G45" s="346">
        <v>119</v>
      </c>
      <c r="H45" s="346">
        <v>116</v>
      </c>
      <c r="I45" s="346" t="s">
        <v>12</v>
      </c>
      <c r="J45" s="346">
        <v>3</v>
      </c>
      <c r="K45" s="346" t="s">
        <v>12</v>
      </c>
      <c r="L45" s="346" t="s">
        <v>12</v>
      </c>
      <c r="M45" s="346" t="s">
        <v>12</v>
      </c>
      <c r="N45" s="346">
        <v>19</v>
      </c>
      <c r="O45" s="346">
        <v>6</v>
      </c>
      <c r="P45" s="346">
        <v>13</v>
      </c>
      <c r="Q45" s="346">
        <v>6</v>
      </c>
      <c r="R45" s="346">
        <v>4</v>
      </c>
      <c r="S45" s="346">
        <v>16</v>
      </c>
      <c r="T45" s="349" t="s">
        <v>12</v>
      </c>
    </row>
    <row r="46" spans="2:20">
      <c r="B46" s="4"/>
      <c r="C46" s="345"/>
      <c r="D46" s="346"/>
      <c r="E46" s="346"/>
      <c r="F46" s="346"/>
      <c r="G46" s="346"/>
      <c r="H46" s="346"/>
      <c r="I46" s="346"/>
      <c r="J46" s="346"/>
      <c r="K46" s="346"/>
      <c r="L46" s="346"/>
      <c r="M46" s="346"/>
      <c r="N46" s="346"/>
      <c r="O46" s="346"/>
      <c r="P46" s="346"/>
      <c r="Q46" s="346"/>
      <c r="R46" s="346"/>
      <c r="S46" s="346"/>
      <c r="T46" s="349"/>
    </row>
    <row r="47" spans="2:20">
      <c r="B47" s="4" t="s">
        <v>24</v>
      </c>
      <c r="C47" s="345"/>
      <c r="D47" s="346"/>
      <c r="E47" s="346"/>
      <c r="F47" s="346"/>
      <c r="G47" s="346"/>
      <c r="H47" s="346"/>
      <c r="I47" s="346"/>
      <c r="J47" s="346"/>
      <c r="K47" s="346"/>
      <c r="L47" s="346"/>
      <c r="M47" s="346"/>
      <c r="N47" s="346"/>
      <c r="O47" s="346"/>
      <c r="P47" s="346"/>
      <c r="Q47" s="346"/>
      <c r="R47" s="346"/>
      <c r="S47" s="346"/>
      <c r="T47" s="349"/>
    </row>
    <row r="48" spans="2:20">
      <c r="B48" s="196">
        <v>39082</v>
      </c>
      <c r="C48" s="345">
        <v>2935</v>
      </c>
      <c r="D48" s="346">
        <v>1664</v>
      </c>
      <c r="E48" s="346">
        <v>348</v>
      </c>
      <c r="F48" s="346">
        <v>1316</v>
      </c>
      <c r="G48" s="346">
        <v>654</v>
      </c>
      <c r="H48" s="346">
        <v>618</v>
      </c>
      <c r="I48" s="346" t="s">
        <v>12</v>
      </c>
      <c r="J48" s="346">
        <v>36</v>
      </c>
      <c r="K48" s="346">
        <v>9</v>
      </c>
      <c r="L48" s="346">
        <v>6</v>
      </c>
      <c r="M48" s="346">
        <v>3</v>
      </c>
      <c r="N48" s="346">
        <v>336</v>
      </c>
      <c r="O48" s="346">
        <v>143</v>
      </c>
      <c r="P48" s="346">
        <v>193</v>
      </c>
      <c r="Q48" s="346">
        <v>62</v>
      </c>
      <c r="R48" s="346">
        <v>36</v>
      </c>
      <c r="S48" s="346">
        <v>174</v>
      </c>
      <c r="T48" s="349" t="s">
        <v>12</v>
      </c>
    </row>
    <row r="49" spans="2:20">
      <c r="B49" s="196">
        <v>39813</v>
      </c>
      <c r="C49" s="345">
        <v>3045</v>
      </c>
      <c r="D49" s="346">
        <v>1742</v>
      </c>
      <c r="E49" s="346">
        <v>336</v>
      </c>
      <c r="F49" s="346">
        <v>1406</v>
      </c>
      <c r="G49" s="346">
        <v>666</v>
      </c>
      <c r="H49" s="346">
        <v>632</v>
      </c>
      <c r="I49" s="346" t="s">
        <v>12</v>
      </c>
      <c r="J49" s="346">
        <v>34</v>
      </c>
      <c r="K49" s="346">
        <v>7</v>
      </c>
      <c r="L49" s="346">
        <v>6</v>
      </c>
      <c r="M49" s="346">
        <v>1</v>
      </c>
      <c r="N49" s="346">
        <v>368</v>
      </c>
      <c r="O49" s="346">
        <v>157</v>
      </c>
      <c r="P49" s="346">
        <v>211</v>
      </c>
      <c r="Q49" s="346">
        <v>64</v>
      </c>
      <c r="R49" s="346">
        <v>44</v>
      </c>
      <c r="S49" s="346">
        <v>154</v>
      </c>
      <c r="T49" s="349" t="s">
        <v>12</v>
      </c>
    </row>
    <row r="50" spans="2:20">
      <c r="B50" s="196">
        <v>40543</v>
      </c>
      <c r="C50" s="345">
        <v>3060</v>
      </c>
      <c r="D50" s="346">
        <v>1812</v>
      </c>
      <c r="E50" s="346">
        <v>317</v>
      </c>
      <c r="F50" s="346">
        <v>1495</v>
      </c>
      <c r="G50" s="346">
        <v>687</v>
      </c>
      <c r="H50" s="346">
        <v>645</v>
      </c>
      <c r="I50" s="346" t="s">
        <v>12</v>
      </c>
      <c r="J50" s="346">
        <v>42</v>
      </c>
      <c r="K50" s="346">
        <v>7</v>
      </c>
      <c r="L50" s="346">
        <v>7</v>
      </c>
      <c r="M50" s="346" t="s">
        <v>12</v>
      </c>
      <c r="N50" s="346">
        <v>299</v>
      </c>
      <c r="O50" s="346">
        <v>146</v>
      </c>
      <c r="P50" s="346">
        <v>153</v>
      </c>
      <c r="Q50" s="346">
        <v>61</v>
      </c>
      <c r="R50" s="346">
        <v>50</v>
      </c>
      <c r="S50" s="346">
        <v>144</v>
      </c>
      <c r="T50" s="349" t="s">
        <v>12</v>
      </c>
    </row>
    <row r="51" spans="2:20">
      <c r="B51" s="196">
        <v>41274</v>
      </c>
      <c r="C51" s="345">
        <v>3159</v>
      </c>
      <c r="D51" s="346">
        <v>1894</v>
      </c>
      <c r="E51" s="346">
        <v>318</v>
      </c>
      <c r="F51" s="346">
        <v>1576</v>
      </c>
      <c r="G51" s="346">
        <v>675</v>
      </c>
      <c r="H51" s="346">
        <v>645</v>
      </c>
      <c r="I51" s="346" t="s">
        <v>12</v>
      </c>
      <c r="J51" s="346">
        <v>30</v>
      </c>
      <c r="K51" s="346">
        <v>10</v>
      </c>
      <c r="L51" s="346">
        <v>8</v>
      </c>
      <c r="M51" s="346">
        <v>2</v>
      </c>
      <c r="N51" s="346">
        <v>336</v>
      </c>
      <c r="O51" s="346">
        <v>189</v>
      </c>
      <c r="P51" s="346">
        <v>147</v>
      </c>
      <c r="Q51" s="346">
        <v>60</v>
      </c>
      <c r="R51" s="346">
        <v>57</v>
      </c>
      <c r="S51" s="346">
        <v>127</v>
      </c>
      <c r="T51" s="349" t="s">
        <v>12</v>
      </c>
    </row>
    <row r="52" spans="2:20">
      <c r="B52" s="4"/>
      <c r="C52" s="345"/>
      <c r="D52" s="346"/>
      <c r="E52" s="346"/>
      <c r="F52" s="346"/>
      <c r="G52" s="346"/>
      <c r="H52" s="346"/>
      <c r="I52" s="346"/>
      <c r="J52" s="346"/>
      <c r="K52" s="346"/>
      <c r="L52" s="346"/>
      <c r="M52" s="346"/>
      <c r="N52" s="346"/>
      <c r="O52" s="346"/>
      <c r="P52" s="346"/>
      <c r="Q52" s="346"/>
      <c r="R52" s="346"/>
      <c r="S52" s="346"/>
      <c r="T52" s="349"/>
    </row>
    <row r="53" spans="2:20">
      <c r="B53" s="4" t="s">
        <v>25</v>
      </c>
      <c r="C53" s="345"/>
      <c r="D53" s="346"/>
      <c r="E53" s="346"/>
      <c r="F53" s="346"/>
      <c r="G53" s="346"/>
      <c r="H53" s="346"/>
      <c r="I53" s="346"/>
      <c r="J53" s="346"/>
      <c r="K53" s="346"/>
      <c r="L53" s="346"/>
      <c r="M53" s="346"/>
      <c r="N53" s="346"/>
      <c r="O53" s="346"/>
      <c r="P53" s="346"/>
      <c r="Q53" s="346"/>
      <c r="R53" s="346"/>
      <c r="S53" s="346"/>
      <c r="T53" s="349"/>
    </row>
    <row r="54" spans="2:20">
      <c r="B54" s="196">
        <v>39082</v>
      </c>
      <c r="C54" s="345">
        <v>252533</v>
      </c>
      <c r="D54" s="346">
        <v>125254</v>
      </c>
      <c r="E54" s="346">
        <v>19492</v>
      </c>
      <c r="F54" s="346">
        <v>105762</v>
      </c>
      <c r="G54" s="346">
        <v>48964</v>
      </c>
      <c r="H54" s="346">
        <v>46431</v>
      </c>
      <c r="I54" s="346">
        <v>249</v>
      </c>
      <c r="J54" s="346">
        <v>2284</v>
      </c>
      <c r="K54" s="346">
        <v>8845</v>
      </c>
      <c r="L54" s="346">
        <v>4130</v>
      </c>
      <c r="M54" s="346">
        <v>4715</v>
      </c>
      <c r="N54" s="346">
        <v>45415</v>
      </c>
      <c r="O54" s="346">
        <v>30130</v>
      </c>
      <c r="P54" s="346">
        <v>15285</v>
      </c>
      <c r="Q54" s="346">
        <v>5951</v>
      </c>
      <c r="R54" s="346">
        <v>5416</v>
      </c>
      <c r="S54" s="346">
        <v>12670</v>
      </c>
      <c r="T54" s="349">
        <v>18</v>
      </c>
    </row>
    <row r="55" spans="2:20">
      <c r="B55" s="196">
        <v>39813</v>
      </c>
      <c r="C55" s="345">
        <v>267751</v>
      </c>
      <c r="D55" s="346">
        <v>135716</v>
      </c>
      <c r="E55" s="346">
        <v>19288</v>
      </c>
      <c r="F55" s="346">
        <v>116428</v>
      </c>
      <c r="G55" s="346">
        <v>50336</v>
      </c>
      <c r="H55" s="346">
        <v>47754</v>
      </c>
      <c r="I55" s="346">
        <v>168</v>
      </c>
      <c r="J55" s="346">
        <v>2414</v>
      </c>
      <c r="K55" s="346">
        <v>9276</v>
      </c>
      <c r="L55" s="346">
        <v>4409</v>
      </c>
      <c r="M55" s="346">
        <v>4867</v>
      </c>
      <c r="N55" s="346">
        <v>47643</v>
      </c>
      <c r="O55" s="346">
        <v>30900</v>
      </c>
      <c r="P55" s="346">
        <v>16743</v>
      </c>
      <c r="Q55" s="346">
        <v>6280</v>
      </c>
      <c r="R55" s="346">
        <v>6162</v>
      </c>
      <c r="S55" s="346">
        <v>12314</v>
      </c>
      <c r="T55" s="349">
        <v>24</v>
      </c>
    </row>
    <row r="56" spans="2:20">
      <c r="B56" s="196">
        <v>40543</v>
      </c>
      <c r="C56" s="345">
        <v>276517</v>
      </c>
      <c r="D56" s="346">
        <v>145603</v>
      </c>
      <c r="E56" s="346">
        <v>18884</v>
      </c>
      <c r="F56" s="346">
        <v>126719</v>
      </c>
      <c r="G56" s="346">
        <v>52013</v>
      </c>
      <c r="H56" s="346">
        <v>49211</v>
      </c>
      <c r="I56" s="346">
        <v>159</v>
      </c>
      <c r="J56" s="346">
        <v>2643</v>
      </c>
      <c r="K56" s="346">
        <v>7538</v>
      </c>
      <c r="L56" s="346">
        <v>4580</v>
      </c>
      <c r="M56" s="346">
        <v>2958</v>
      </c>
      <c r="N56" s="346">
        <v>47256</v>
      </c>
      <c r="O56" s="346">
        <v>31916</v>
      </c>
      <c r="P56" s="346">
        <v>15340</v>
      </c>
      <c r="Q56" s="346">
        <v>6303</v>
      </c>
      <c r="R56" s="346">
        <v>6066</v>
      </c>
      <c r="S56" s="346">
        <v>11714</v>
      </c>
      <c r="T56" s="349">
        <v>24</v>
      </c>
    </row>
    <row r="57" spans="2:20">
      <c r="B57" s="196">
        <v>41274</v>
      </c>
      <c r="C57" s="474">
        <v>280052</v>
      </c>
      <c r="D57" s="475">
        <v>153012</v>
      </c>
      <c r="E57" s="475">
        <v>18358</v>
      </c>
      <c r="F57" s="475">
        <v>134654</v>
      </c>
      <c r="G57" s="475">
        <v>52704</v>
      </c>
      <c r="H57" s="475">
        <v>50415</v>
      </c>
      <c r="I57" s="475">
        <v>149</v>
      </c>
      <c r="J57" s="475">
        <v>2140</v>
      </c>
      <c r="K57" s="475">
        <v>5249</v>
      </c>
      <c r="L57" s="475">
        <v>4618</v>
      </c>
      <c r="M57" s="475">
        <v>631</v>
      </c>
      <c r="N57" s="475">
        <v>45112</v>
      </c>
      <c r="O57" s="475">
        <v>31262</v>
      </c>
      <c r="P57" s="475">
        <v>13850</v>
      </c>
      <c r="Q57" s="475">
        <v>6443</v>
      </c>
      <c r="R57" s="475">
        <v>6271</v>
      </c>
      <c r="S57" s="475">
        <v>11246</v>
      </c>
      <c r="T57" s="476">
        <v>15</v>
      </c>
    </row>
    <row r="58" spans="2:20">
      <c r="B58" s="6"/>
      <c r="C58" s="350"/>
      <c r="D58" s="351"/>
      <c r="E58" s="351"/>
      <c r="F58" s="351"/>
      <c r="G58" s="351"/>
      <c r="H58" s="351"/>
      <c r="I58" s="351"/>
      <c r="J58" s="351"/>
      <c r="K58" s="351"/>
      <c r="L58" s="351"/>
      <c r="M58" s="351"/>
      <c r="N58" s="351"/>
      <c r="O58" s="351"/>
      <c r="P58" s="351"/>
      <c r="Q58" s="351"/>
      <c r="R58" s="351"/>
      <c r="S58" s="351"/>
      <c r="T58" s="352"/>
    </row>
    <row r="59" spans="2:20">
      <c r="B59" s="9" t="s">
        <v>774</v>
      </c>
      <c r="C59" s="346"/>
      <c r="D59" s="346"/>
      <c r="E59" s="346"/>
      <c r="F59" s="346"/>
      <c r="G59" s="346"/>
      <c r="H59" s="346"/>
      <c r="I59" s="346"/>
      <c r="J59" s="346"/>
      <c r="K59" s="346"/>
      <c r="L59" s="346"/>
      <c r="M59" s="346"/>
      <c r="N59" s="346"/>
      <c r="O59" s="346"/>
      <c r="P59" s="346"/>
      <c r="Q59" s="346"/>
      <c r="R59" s="346"/>
      <c r="S59" s="346"/>
      <c r="T59" s="346"/>
    </row>
    <row r="60" spans="2:20">
      <c r="B60" s="1" t="s">
        <v>28</v>
      </c>
    </row>
    <row r="61" spans="2:20">
      <c r="B61" s="1" t="s">
        <v>748</v>
      </c>
    </row>
    <row r="62" spans="2:20">
      <c r="B62" s="1" t="s">
        <v>865</v>
      </c>
    </row>
    <row r="63" spans="2:20">
      <c r="B63" s="9"/>
      <c r="C63" s="9"/>
      <c r="D63" s="9"/>
      <c r="E63" s="9"/>
      <c r="F63" s="9"/>
      <c r="J63" s="9"/>
      <c r="K63" s="9"/>
      <c r="L63" s="9"/>
      <c r="M63" s="9"/>
      <c r="N63" s="9"/>
      <c r="O63" s="9"/>
      <c r="P63" s="9"/>
    </row>
  </sheetData>
  <mergeCells count="6">
    <mergeCell ref="D4:F4"/>
    <mergeCell ref="G4:O4"/>
    <mergeCell ref="P4:R4"/>
    <mergeCell ref="S4:U4"/>
    <mergeCell ref="D33:F33"/>
    <mergeCell ref="K33:M33"/>
  </mergeCells>
  <phoneticPr fontId="7"/>
  <hyperlinks>
    <hyperlink ref="T30" location="目次!A1" display="＜目次へ戻る＞"/>
    <hyperlink ref="T1" location="目次!A1" display="＜目次へ戻る＞"/>
  </hyperlinks>
  <printOptions horizontalCentered="1"/>
  <pageMargins left="0.70866141732283472" right="0.70866141732283472" top="0.74803149606299213" bottom="0.74803149606299213" header="0.31496062992125984" footer="0.31496062992125984"/>
  <pageSetup paperSize="9" scale="68"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O40"/>
  <sheetViews>
    <sheetView showGridLines="0" zoomScale="90" zoomScaleNormal="90" workbookViewId="0">
      <pane xSplit="2" ySplit="4" topLeftCell="F5" activePane="bottomRight" state="frozenSplit"/>
      <selection activeCell="T25" sqref="T25"/>
      <selection pane="topRight" activeCell="T25" sqref="T25"/>
      <selection pane="bottomLeft" activeCell="T25" sqref="T25"/>
      <selection pane="bottomRight" activeCell="T25" sqref="T25"/>
    </sheetView>
  </sheetViews>
  <sheetFormatPr defaultRowHeight="11.25"/>
  <cols>
    <col min="1" max="1" width="0.75" style="1" customWidth="1"/>
    <col min="2" max="2" width="9.125" style="1" customWidth="1"/>
    <col min="3" max="3" width="5.5" style="1" customWidth="1"/>
    <col min="4" max="6" width="5" style="1" bestFit="1" customWidth="1"/>
    <col min="7" max="8" width="4" style="1" bestFit="1" customWidth="1"/>
    <col min="9" max="9" width="4.5" style="1" bestFit="1" customWidth="1"/>
    <col min="10" max="11" width="4" style="1" bestFit="1" customWidth="1"/>
    <col min="12" max="12" width="4.5" style="1" bestFit="1" customWidth="1"/>
    <col min="13" max="14" width="4" style="1" bestFit="1" customWidth="1"/>
    <col min="15" max="15" width="6.125" style="1" bestFit="1" customWidth="1"/>
    <col min="16" max="17" width="4" style="1" bestFit="1" customWidth="1"/>
    <col min="18" max="18" width="5" style="1" bestFit="1" customWidth="1"/>
    <col min="19" max="20" width="4" style="1" bestFit="1" customWidth="1"/>
    <col min="21" max="21" width="4.5" style="1" bestFit="1" customWidth="1"/>
    <col min="22" max="23" width="4" style="1" bestFit="1" customWidth="1"/>
    <col min="24" max="24" width="5" style="1" bestFit="1" customWidth="1"/>
    <col min="25" max="26" width="4" style="1" bestFit="1" customWidth="1"/>
    <col min="27" max="27" width="5" style="1" bestFit="1" customWidth="1"/>
    <col min="28" max="29" width="4" style="1" bestFit="1" customWidth="1"/>
    <col min="30" max="30" width="5" style="1" bestFit="1" customWidth="1"/>
    <col min="31" max="32" width="5.25" style="1" bestFit="1" customWidth="1"/>
    <col min="33" max="33" width="5.125" style="1" bestFit="1" customWidth="1"/>
    <col min="34" max="35" width="4" style="1" bestFit="1" customWidth="1"/>
    <col min="36" max="36" width="5.125" style="1" bestFit="1" customWidth="1"/>
    <col min="37" max="38" width="4" style="1" bestFit="1" customWidth="1"/>
    <col min="39" max="39" width="5.375" style="1" bestFit="1" customWidth="1"/>
    <col min="40" max="41" width="4.125" style="1" bestFit="1" customWidth="1"/>
    <col min="42" max="16384" width="9" style="1"/>
  </cols>
  <sheetData>
    <row r="1" spans="2:41" ht="13.5" customHeight="1">
      <c r="B1" s="1" t="s">
        <v>52</v>
      </c>
      <c r="AM1" s="798" t="s">
        <v>640</v>
      </c>
      <c r="AN1" s="798"/>
      <c r="AO1" s="798"/>
    </row>
    <row r="2" spans="2:41">
      <c r="B2" s="9"/>
      <c r="C2" s="9"/>
      <c r="D2" s="9"/>
      <c r="E2" s="9"/>
      <c r="F2" s="9"/>
      <c r="G2" s="9"/>
      <c r="H2" s="9"/>
      <c r="I2" s="9"/>
      <c r="J2" s="9"/>
      <c r="K2" s="9"/>
      <c r="L2" s="9"/>
      <c r="M2" s="9"/>
      <c r="O2" s="9"/>
      <c r="P2" s="9"/>
      <c r="Q2" s="9"/>
      <c r="R2" s="9"/>
      <c r="S2" s="9"/>
      <c r="T2" s="9"/>
      <c r="U2" s="9"/>
      <c r="V2" s="9"/>
      <c r="W2" s="9"/>
      <c r="X2" s="9"/>
      <c r="Y2" s="9"/>
      <c r="Z2" s="9"/>
      <c r="AA2" s="9"/>
      <c r="AB2" s="9"/>
      <c r="AC2" s="9"/>
      <c r="AD2" s="9"/>
      <c r="AE2" s="9"/>
      <c r="AF2" s="9"/>
      <c r="AG2" s="9"/>
      <c r="AH2" s="9"/>
      <c r="AI2" s="9"/>
      <c r="AJ2" s="9"/>
      <c r="AK2" s="9"/>
      <c r="AL2" s="9"/>
      <c r="AM2" s="9"/>
      <c r="AN2" s="9"/>
      <c r="AO2" s="9"/>
    </row>
    <row r="3" spans="2:41">
      <c r="B3" s="35"/>
      <c r="C3" s="26" t="s">
        <v>36</v>
      </c>
      <c r="D3" s="27"/>
      <c r="E3" s="28"/>
      <c r="F3" s="26" t="s">
        <v>37</v>
      </c>
      <c r="G3" s="27"/>
      <c r="H3" s="28"/>
      <c r="I3" s="26" t="s">
        <v>38</v>
      </c>
      <c r="J3" s="27"/>
      <c r="K3" s="28"/>
      <c r="L3" s="26" t="s">
        <v>39</v>
      </c>
      <c r="M3" s="27"/>
      <c r="N3" s="28"/>
      <c r="O3" s="26" t="s">
        <v>40</v>
      </c>
      <c r="P3" s="27"/>
      <c r="Q3" s="28"/>
      <c r="R3" s="26" t="s">
        <v>41</v>
      </c>
      <c r="S3" s="27"/>
      <c r="T3" s="28"/>
      <c r="U3" s="26" t="s">
        <v>42</v>
      </c>
      <c r="V3" s="27"/>
      <c r="W3" s="28"/>
      <c r="X3" s="26" t="s">
        <v>43</v>
      </c>
      <c r="Y3" s="27"/>
      <c r="Z3" s="28"/>
      <c r="AA3" s="26" t="s">
        <v>44</v>
      </c>
      <c r="AB3" s="27"/>
      <c r="AC3" s="28"/>
      <c r="AD3" s="26" t="s">
        <v>45</v>
      </c>
      <c r="AE3" s="27"/>
      <c r="AF3" s="28"/>
      <c r="AG3" s="26" t="s">
        <v>46</v>
      </c>
      <c r="AH3" s="27"/>
      <c r="AI3" s="28"/>
      <c r="AJ3" s="26" t="s">
        <v>47</v>
      </c>
      <c r="AK3" s="27"/>
      <c r="AL3" s="28"/>
      <c r="AM3" s="26" t="s">
        <v>48</v>
      </c>
      <c r="AN3" s="27"/>
      <c r="AO3" s="28"/>
    </row>
    <row r="4" spans="2:41">
      <c r="B4" s="38"/>
      <c r="C4" s="39" t="s">
        <v>36</v>
      </c>
      <c r="D4" s="40" t="s">
        <v>49</v>
      </c>
      <c r="E4" s="41" t="s">
        <v>50</v>
      </c>
      <c r="F4" s="39" t="s">
        <v>36</v>
      </c>
      <c r="G4" s="40" t="s">
        <v>49</v>
      </c>
      <c r="H4" s="41" t="s">
        <v>50</v>
      </c>
      <c r="I4" s="39" t="s">
        <v>36</v>
      </c>
      <c r="J4" s="40" t="s">
        <v>49</v>
      </c>
      <c r="K4" s="41" t="s">
        <v>50</v>
      </c>
      <c r="L4" s="39" t="s">
        <v>36</v>
      </c>
      <c r="M4" s="40" t="s">
        <v>49</v>
      </c>
      <c r="N4" s="41" t="s">
        <v>50</v>
      </c>
      <c r="O4" s="39" t="s">
        <v>36</v>
      </c>
      <c r="P4" s="40" t="s">
        <v>49</v>
      </c>
      <c r="Q4" s="41" t="s">
        <v>50</v>
      </c>
      <c r="R4" s="39" t="s">
        <v>36</v>
      </c>
      <c r="S4" s="40" t="s">
        <v>49</v>
      </c>
      <c r="T4" s="41" t="s">
        <v>50</v>
      </c>
      <c r="U4" s="39" t="s">
        <v>36</v>
      </c>
      <c r="V4" s="40" t="s">
        <v>49</v>
      </c>
      <c r="W4" s="41" t="s">
        <v>50</v>
      </c>
      <c r="X4" s="39" t="s">
        <v>36</v>
      </c>
      <c r="Y4" s="40" t="s">
        <v>49</v>
      </c>
      <c r="Z4" s="41" t="s">
        <v>50</v>
      </c>
      <c r="AA4" s="39" t="s">
        <v>36</v>
      </c>
      <c r="AB4" s="40" t="s">
        <v>49</v>
      </c>
      <c r="AC4" s="41" t="s">
        <v>50</v>
      </c>
      <c r="AD4" s="39" t="s">
        <v>36</v>
      </c>
      <c r="AE4" s="40" t="s">
        <v>49</v>
      </c>
      <c r="AF4" s="41" t="s">
        <v>50</v>
      </c>
      <c r="AG4" s="39" t="s">
        <v>36</v>
      </c>
      <c r="AH4" s="40" t="s">
        <v>49</v>
      </c>
      <c r="AI4" s="41" t="s">
        <v>50</v>
      </c>
      <c r="AJ4" s="39" t="s">
        <v>36</v>
      </c>
      <c r="AK4" s="40" t="s">
        <v>49</v>
      </c>
      <c r="AL4" s="41" t="s">
        <v>50</v>
      </c>
      <c r="AM4" s="39" t="s">
        <v>36</v>
      </c>
      <c r="AN4" s="40" t="s">
        <v>49</v>
      </c>
      <c r="AO4" s="41" t="s">
        <v>50</v>
      </c>
    </row>
    <row r="5" spans="2:41">
      <c r="B5" s="8"/>
      <c r="C5" s="415"/>
      <c r="D5" s="416"/>
      <c r="E5" s="417"/>
      <c r="F5" s="415"/>
      <c r="G5" s="416"/>
      <c r="H5" s="417"/>
      <c r="I5" s="415"/>
      <c r="J5" s="416"/>
      <c r="K5" s="417"/>
      <c r="L5" s="415"/>
      <c r="M5" s="416"/>
      <c r="N5" s="417"/>
      <c r="O5" s="415"/>
      <c r="P5" s="416"/>
      <c r="Q5" s="417"/>
      <c r="R5" s="415"/>
      <c r="S5" s="416"/>
      <c r="T5" s="417"/>
      <c r="U5" s="415"/>
      <c r="V5" s="416"/>
      <c r="W5" s="417"/>
      <c r="X5" s="415"/>
      <c r="Y5" s="416"/>
      <c r="Z5" s="417"/>
      <c r="AA5" s="415"/>
      <c r="AB5" s="416"/>
      <c r="AC5" s="417"/>
      <c r="AD5" s="415"/>
      <c r="AE5" s="416"/>
      <c r="AF5" s="417"/>
      <c r="AG5" s="415"/>
      <c r="AH5" s="416"/>
      <c r="AI5" s="417"/>
      <c r="AJ5" s="415"/>
      <c r="AK5" s="416"/>
      <c r="AL5" s="417"/>
      <c r="AM5" s="415"/>
      <c r="AN5" s="416"/>
      <c r="AO5" s="417"/>
    </row>
    <row r="6" spans="2:41">
      <c r="B6" s="8" t="s">
        <v>23</v>
      </c>
      <c r="C6" s="30"/>
      <c r="D6" s="25"/>
      <c r="E6" s="31"/>
      <c r="F6" s="30"/>
      <c r="G6" s="25"/>
      <c r="H6" s="31"/>
      <c r="I6" s="30"/>
      <c r="J6" s="25"/>
      <c r="K6" s="31"/>
      <c r="L6" s="30"/>
      <c r="M6" s="25"/>
      <c r="N6" s="31"/>
      <c r="O6" s="30"/>
      <c r="P6" s="25"/>
      <c r="Q6" s="31"/>
      <c r="R6" s="30"/>
      <c r="S6" s="25"/>
      <c r="T6" s="31"/>
      <c r="U6" s="30"/>
      <c r="V6" s="25"/>
      <c r="W6" s="31"/>
      <c r="X6" s="30"/>
      <c r="Y6" s="25"/>
      <c r="Z6" s="31"/>
      <c r="AA6" s="30"/>
      <c r="AB6" s="25"/>
      <c r="AC6" s="31"/>
      <c r="AD6" s="30"/>
      <c r="AE6" s="25"/>
      <c r="AF6" s="31"/>
      <c r="AG6" s="30"/>
      <c r="AH6" s="25"/>
      <c r="AI6" s="31"/>
      <c r="AJ6" s="30"/>
      <c r="AK6" s="25"/>
      <c r="AL6" s="31"/>
      <c r="AM6" s="30"/>
      <c r="AN6" s="25"/>
      <c r="AO6" s="31"/>
    </row>
    <row r="7" spans="2:41">
      <c r="B7" s="37" t="s">
        <v>20</v>
      </c>
      <c r="C7" s="30">
        <v>2112</v>
      </c>
      <c r="D7" s="25">
        <v>1093</v>
      </c>
      <c r="E7" s="31">
        <v>1019</v>
      </c>
      <c r="F7" s="30">
        <v>196</v>
      </c>
      <c r="G7" s="25">
        <v>95</v>
      </c>
      <c r="H7" s="31">
        <v>101</v>
      </c>
      <c r="I7" s="30">
        <v>144</v>
      </c>
      <c r="J7" s="25">
        <v>78</v>
      </c>
      <c r="K7" s="31">
        <v>66</v>
      </c>
      <c r="L7" s="30">
        <v>187</v>
      </c>
      <c r="M7" s="25">
        <v>98</v>
      </c>
      <c r="N7" s="31">
        <v>89</v>
      </c>
      <c r="O7" s="30">
        <v>153</v>
      </c>
      <c r="P7" s="25">
        <v>70</v>
      </c>
      <c r="Q7" s="31">
        <v>83</v>
      </c>
      <c r="R7" s="30">
        <v>187</v>
      </c>
      <c r="S7" s="25">
        <v>95</v>
      </c>
      <c r="T7" s="31">
        <v>92</v>
      </c>
      <c r="U7" s="30">
        <v>169</v>
      </c>
      <c r="V7" s="25">
        <v>96</v>
      </c>
      <c r="W7" s="31">
        <v>73</v>
      </c>
      <c r="X7" s="30">
        <v>185</v>
      </c>
      <c r="Y7" s="25">
        <v>90</v>
      </c>
      <c r="Z7" s="31">
        <v>95</v>
      </c>
      <c r="AA7" s="30">
        <v>184</v>
      </c>
      <c r="AB7" s="25">
        <v>94</v>
      </c>
      <c r="AC7" s="31">
        <v>90</v>
      </c>
      <c r="AD7" s="30">
        <v>180</v>
      </c>
      <c r="AE7" s="25">
        <v>100</v>
      </c>
      <c r="AF7" s="31">
        <v>80</v>
      </c>
      <c r="AG7" s="30">
        <v>186</v>
      </c>
      <c r="AH7" s="25">
        <v>94</v>
      </c>
      <c r="AI7" s="31">
        <v>92</v>
      </c>
      <c r="AJ7" s="30">
        <v>161</v>
      </c>
      <c r="AK7" s="25">
        <v>95</v>
      </c>
      <c r="AL7" s="31">
        <v>66</v>
      </c>
      <c r="AM7" s="30">
        <v>180</v>
      </c>
      <c r="AN7" s="25">
        <v>88</v>
      </c>
      <c r="AO7" s="31">
        <v>92</v>
      </c>
    </row>
    <row r="8" spans="2:41">
      <c r="B8" s="37" t="s">
        <v>19</v>
      </c>
      <c r="C8" s="30">
        <v>2154</v>
      </c>
      <c r="D8" s="25">
        <v>1099</v>
      </c>
      <c r="E8" s="31">
        <v>1055</v>
      </c>
      <c r="F8" s="30">
        <v>173</v>
      </c>
      <c r="G8" s="25">
        <v>88</v>
      </c>
      <c r="H8" s="31">
        <v>85</v>
      </c>
      <c r="I8" s="30">
        <v>158</v>
      </c>
      <c r="J8" s="25">
        <v>74</v>
      </c>
      <c r="K8" s="31">
        <v>84</v>
      </c>
      <c r="L8" s="30">
        <v>173</v>
      </c>
      <c r="M8" s="25">
        <v>95</v>
      </c>
      <c r="N8" s="31">
        <v>78</v>
      </c>
      <c r="O8" s="30">
        <v>178</v>
      </c>
      <c r="P8" s="25">
        <v>102</v>
      </c>
      <c r="Q8" s="31">
        <v>76</v>
      </c>
      <c r="R8" s="30">
        <v>204</v>
      </c>
      <c r="S8" s="25">
        <v>103</v>
      </c>
      <c r="T8" s="31">
        <v>101</v>
      </c>
      <c r="U8" s="30">
        <v>167</v>
      </c>
      <c r="V8" s="25">
        <v>81</v>
      </c>
      <c r="W8" s="31">
        <v>86</v>
      </c>
      <c r="X8" s="30">
        <v>183</v>
      </c>
      <c r="Y8" s="25">
        <v>84</v>
      </c>
      <c r="Z8" s="31">
        <v>99</v>
      </c>
      <c r="AA8" s="30">
        <v>183</v>
      </c>
      <c r="AB8" s="25">
        <v>93</v>
      </c>
      <c r="AC8" s="31">
        <v>90</v>
      </c>
      <c r="AD8" s="30">
        <v>186</v>
      </c>
      <c r="AE8" s="25">
        <v>96</v>
      </c>
      <c r="AF8" s="31">
        <v>90</v>
      </c>
      <c r="AG8" s="30">
        <v>162</v>
      </c>
      <c r="AH8" s="25">
        <v>86</v>
      </c>
      <c r="AI8" s="31">
        <v>76</v>
      </c>
      <c r="AJ8" s="30">
        <v>187</v>
      </c>
      <c r="AK8" s="25">
        <v>93</v>
      </c>
      <c r="AL8" s="31">
        <v>94</v>
      </c>
      <c r="AM8" s="30">
        <v>200</v>
      </c>
      <c r="AN8" s="25">
        <v>104</v>
      </c>
      <c r="AO8" s="31">
        <v>96</v>
      </c>
    </row>
    <row r="9" spans="2:41">
      <c r="B9" s="37" t="s">
        <v>18</v>
      </c>
      <c r="C9" s="30">
        <v>2178</v>
      </c>
      <c r="D9" s="25">
        <v>1102</v>
      </c>
      <c r="E9" s="31">
        <v>1076</v>
      </c>
      <c r="F9" s="30">
        <v>184</v>
      </c>
      <c r="G9" s="25">
        <v>81</v>
      </c>
      <c r="H9" s="31">
        <v>103</v>
      </c>
      <c r="I9" s="30">
        <v>150</v>
      </c>
      <c r="J9" s="25">
        <v>78</v>
      </c>
      <c r="K9" s="31">
        <v>72</v>
      </c>
      <c r="L9" s="30">
        <v>190</v>
      </c>
      <c r="M9" s="25">
        <v>89</v>
      </c>
      <c r="N9" s="31">
        <v>101</v>
      </c>
      <c r="O9" s="30">
        <v>168</v>
      </c>
      <c r="P9" s="25">
        <v>81</v>
      </c>
      <c r="Q9" s="31">
        <v>87</v>
      </c>
      <c r="R9" s="30">
        <v>189</v>
      </c>
      <c r="S9" s="25">
        <v>103</v>
      </c>
      <c r="T9" s="31">
        <v>86</v>
      </c>
      <c r="U9" s="30">
        <v>166</v>
      </c>
      <c r="V9" s="25">
        <v>98</v>
      </c>
      <c r="W9" s="31">
        <v>68</v>
      </c>
      <c r="X9" s="30">
        <v>166</v>
      </c>
      <c r="Y9" s="25">
        <v>87</v>
      </c>
      <c r="Z9" s="31">
        <v>79</v>
      </c>
      <c r="AA9" s="30">
        <v>214</v>
      </c>
      <c r="AB9" s="25">
        <v>111</v>
      </c>
      <c r="AC9" s="31">
        <v>103</v>
      </c>
      <c r="AD9" s="30">
        <v>176</v>
      </c>
      <c r="AE9" s="25">
        <v>88</v>
      </c>
      <c r="AF9" s="31">
        <v>88</v>
      </c>
      <c r="AG9" s="30">
        <v>198</v>
      </c>
      <c r="AH9" s="25">
        <v>95</v>
      </c>
      <c r="AI9" s="31">
        <v>103</v>
      </c>
      <c r="AJ9" s="30">
        <v>195</v>
      </c>
      <c r="AK9" s="25">
        <v>99</v>
      </c>
      <c r="AL9" s="31">
        <v>96</v>
      </c>
      <c r="AM9" s="30">
        <v>182</v>
      </c>
      <c r="AN9" s="25">
        <v>92</v>
      </c>
      <c r="AO9" s="31">
        <v>90</v>
      </c>
    </row>
    <row r="10" spans="2:41">
      <c r="B10" s="37" t="s">
        <v>17</v>
      </c>
      <c r="C10" s="30">
        <v>2156</v>
      </c>
      <c r="D10" s="25">
        <v>1111</v>
      </c>
      <c r="E10" s="31">
        <v>1045</v>
      </c>
      <c r="F10" s="30">
        <v>192</v>
      </c>
      <c r="G10" s="25">
        <v>102</v>
      </c>
      <c r="H10" s="31">
        <v>90</v>
      </c>
      <c r="I10" s="30">
        <v>176</v>
      </c>
      <c r="J10" s="25">
        <v>92</v>
      </c>
      <c r="K10" s="31">
        <v>84</v>
      </c>
      <c r="L10" s="30">
        <v>190</v>
      </c>
      <c r="M10" s="25">
        <v>92</v>
      </c>
      <c r="N10" s="31">
        <v>98</v>
      </c>
      <c r="O10" s="30">
        <v>176</v>
      </c>
      <c r="P10" s="25">
        <v>90</v>
      </c>
      <c r="Q10" s="31">
        <v>86</v>
      </c>
      <c r="R10" s="30">
        <v>174</v>
      </c>
      <c r="S10" s="25">
        <v>90</v>
      </c>
      <c r="T10" s="31">
        <v>84</v>
      </c>
      <c r="U10" s="30">
        <v>179</v>
      </c>
      <c r="V10" s="25">
        <v>93</v>
      </c>
      <c r="W10" s="31">
        <v>86</v>
      </c>
      <c r="X10" s="30">
        <v>169</v>
      </c>
      <c r="Y10" s="25">
        <v>94</v>
      </c>
      <c r="Z10" s="31">
        <v>75</v>
      </c>
      <c r="AA10" s="30">
        <v>187</v>
      </c>
      <c r="AB10" s="25">
        <v>92</v>
      </c>
      <c r="AC10" s="31">
        <v>95</v>
      </c>
      <c r="AD10" s="30">
        <v>170</v>
      </c>
      <c r="AE10" s="25">
        <v>88</v>
      </c>
      <c r="AF10" s="31">
        <v>82</v>
      </c>
      <c r="AG10" s="30">
        <v>187</v>
      </c>
      <c r="AH10" s="25">
        <v>97</v>
      </c>
      <c r="AI10" s="31">
        <v>90</v>
      </c>
      <c r="AJ10" s="30">
        <v>174</v>
      </c>
      <c r="AK10" s="25">
        <v>93</v>
      </c>
      <c r="AL10" s="31">
        <v>81</v>
      </c>
      <c r="AM10" s="30">
        <v>182</v>
      </c>
      <c r="AN10" s="25">
        <v>88</v>
      </c>
      <c r="AO10" s="31">
        <v>94</v>
      </c>
    </row>
    <row r="11" spans="2:41">
      <c r="B11" s="37" t="s">
        <v>16</v>
      </c>
      <c r="C11" s="30">
        <v>2075</v>
      </c>
      <c r="D11" s="25">
        <v>1072</v>
      </c>
      <c r="E11" s="31">
        <v>1003</v>
      </c>
      <c r="F11" s="30">
        <v>210</v>
      </c>
      <c r="G11" s="25">
        <v>114</v>
      </c>
      <c r="H11" s="31">
        <v>96</v>
      </c>
      <c r="I11" s="30">
        <v>191</v>
      </c>
      <c r="J11" s="25">
        <v>101</v>
      </c>
      <c r="K11" s="31">
        <v>90</v>
      </c>
      <c r="L11" s="30">
        <v>174</v>
      </c>
      <c r="M11" s="25">
        <v>93</v>
      </c>
      <c r="N11" s="31">
        <v>81</v>
      </c>
      <c r="O11" s="30">
        <v>168</v>
      </c>
      <c r="P11" s="25">
        <v>86</v>
      </c>
      <c r="Q11" s="31">
        <v>82</v>
      </c>
      <c r="R11" s="30">
        <v>153</v>
      </c>
      <c r="S11" s="25">
        <v>71</v>
      </c>
      <c r="T11" s="31">
        <v>82</v>
      </c>
      <c r="U11" s="30">
        <v>155</v>
      </c>
      <c r="V11" s="25">
        <v>83</v>
      </c>
      <c r="W11" s="31">
        <v>72</v>
      </c>
      <c r="X11" s="30">
        <v>187</v>
      </c>
      <c r="Y11" s="25">
        <v>100</v>
      </c>
      <c r="Z11" s="31">
        <v>87</v>
      </c>
      <c r="AA11" s="30">
        <v>168</v>
      </c>
      <c r="AB11" s="25">
        <v>88</v>
      </c>
      <c r="AC11" s="31">
        <v>80</v>
      </c>
      <c r="AD11" s="30">
        <v>166</v>
      </c>
      <c r="AE11" s="25">
        <v>85</v>
      </c>
      <c r="AF11" s="31">
        <v>81</v>
      </c>
      <c r="AG11" s="30">
        <v>166</v>
      </c>
      <c r="AH11" s="25">
        <v>85</v>
      </c>
      <c r="AI11" s="31">
        <v>81</v>
      </c>
      <c r="AJ11" s="30">
        <v>164</v>
      </c>
      <c r="AK11" s="25">
        <v>81</v>
      </c>
      <c r="AL11" s="31">
        <v>83</v>
      </c>
      <c r="AM11" s="30">
        <v>173</v>
      </c>
      <c r="AN11" s="25">
        <v>85</v>
      </c>
      <c r="AO11" s="31">
        <v>88</v>
      </c>
    </row>
    <row r="12" spans="2:41">
      <c r="B12" s="37" t="s">
        <v>15</v>
      </c>
      <c r="C12" s="30">
        <v>2145</v>
      </c>
      <c r="D12" s="25">
        <v>1068</v>
      </c>
      <c r="E12" s="31">
        <v>1077</v>
      </c>
      <c r="F12" s="30">
        <v>207</v>
      </c>
      <c r="G12" s="25">
        <v>109</v>
      </c>
      <c r="H12" s="31">
        <v>98</v>
      </c>
      <c r="I12" s="30">
        <v>154</v>
      </c>
      <c r="J12" s="25">
        <v>78</v>
      </c>
      <c r="K12" s="31">
        <v>76</v>
      </c>
      <c r="L12" s="30">
        <v>186</v>
      </c>
      <c r="M12" s="25">
        <v>100</v>
      </c>
      <c r="N12" s="31">
        <v>86</v>
      </c>
      <c r="O12" s="30">
        <v>188</v>
      </c>
      <c r="P12" s="25">
        <v>93</v>
      </c>
      <c r="Q12" s="31">
        <v>95</v>
      </c>
      <c r="R12" s="30">
        <v>196</v>
      </c>
      <c r="S12" s="25">
        <v>90</v>
      </c>
      <c r="T12" s="31">
        <v>106</v>
      </c>
      <c r="U12" s="30">
        <v>193</v>
      </c>
      <c r="V12" s="25">
        <v>87</v>
      </c>
      <c r="W12" s="31">
        <v>106</v>
      </c>
      <c r="X12" s="30">
        <v>167</v>
      </c>
      <c r="Y12" s="25">
        <v>79</v>
      </c>
      <c r="Z12" s="31">
        <v>88</v>
      </c>
      <c r="AA12" s="30">
        <v>166</v>
      </c>
      <c r="AB12" s="25">
        <v>87</v>
      </c>
      <c r="AC12" s="31">
        <v>79</v>
      </c>
      <c r="AD12" s="30">
        <v>176</v>
      </c>
      <c r="AE12" s="25">
        <v>85</v>
      </c>
      <c r="AF12" s="31">
        <v>91</v>
      </c>
      <c r="AG12" s="30">
        <v>159</v>
      </c>
      <c r="AH12" s="25">
        <v>81</v>
      </c>
      <c r="AI12" s="31">
        <v>78</v>
      </c>
      <c r="AJ12" s="30">
        <v>183</v>
      </c>
      <c r="AK12" s="25">
        <v>95</v>
      </c>
      <c r="AL12" s="31">
        <v>88</v>
      </c>
      <c r="AM12" s="30">
        <v>170</v>
      </c>
      <c r="AN12" s="25">
        <v>84</v>
      </c>
      <c r="AO12" s="31">
        <v>86</v>
      </c>
    </row>
    <row r="13" spans="2:41">
      <c r="B13" s="37" t="s">
        <v>14</v>
      </c>
      <c r="C13" s="30">
        <v>2060</v>
      </c>
      <c r="D13" s="25">
        <v>1044</v>
      </c>
      <c r="E13" s="31">
        <v>1016</v>
      </c>
      <c r="F13" s="30">
        <v>187</v>
      </c>
      <c r="G13" s="25">
        <v>98</v>
      </c>
      <c r="H13" s="31">
        <v>89</v>
      </c>
      <c r="I13" s="30">
        <v>176</v>
      </c>
      <c r="J13" s="25">
        <v>95</v>
      </c>
      <c r="K13" s="31">
        <v>81</v>
      </c>
      <c r="L13" s="30">
        <v>182</v>
      </c>
      <c r="M13" s="25">
        <v>93</v>
      </c>
      <c r="N13" s="31">
        <v>89</v>
      </c>
      <c r="O13" s="30">
        <v>147</v>
      </c>
      <c r="P13" s="25">
        <v>70</v>
      </c>
      <c r="Q13" s="31">
        <v>77</v>
      </c>
      <c r="R13" s="30">
        <v>156</v>
      </c>
      <c r="S13" s="25">
        <v>68</v>
      </c>
      <c r="T13" s="31">
        <v>88</v>
      </c>
      <c r="U13" s="30">
        <v>147</v>
      </c>
      <c r="V13" s="25">
        <v>74</v>
      </c>
      <c r="W13" s="31">
        <v>73</v>
      </c>
      <c r="X13" s="30">
        <v>190</v>
      </c>
      <c r="Y13" s="25">
        <v>91</v>
      </c>
      <c r="Z13" s="31">
        <v>99</v>
      </c>
      <c r="AA13" s="30">
        <v>199</v>
      </c>
      <c r="AB13" s="25">
        <v>93</v>
      </c>
      <c r="AC13" s="31">
        <v>106</v>
      </c>
      <c r="AD13" s="30">
        <v>180</v>
      </c>
      <c r="AE13" s="25">
        <v>93</v>
      </c>
      <c r="AF13" s="31">
        <v>87</v>
      </c>
      <c r="AG13" s="30">
        <v>155</v>
      </c>
      <c r="AH13" s="25">
        <v>76</v>
      </c>
      <c r="AI13" s="31">
        <v>79</v>
      </c>
      <c r="AJ13" s="30">
        <v>151</v>
      </c>
      <c r="AK13" s="25">
        <v>91</v>
      </c>
      <c r="AL13" s="31">
        <v>60</v>
      </c>
      <c r="AM13" s="30">
        <v>190</v>
      </c>
      <c r="AN13" s="25">
        <v>102</v>
      </c>
      <c r="AO13" s="31">
        <v>88</v>
      </c>
    </row>
    <row r="14" spans="2:41">
      <c r="B14" s="37" t="s">
        <v>13</v>
      </c>
      <c r="C14" s="30">
        <v>2002</v>
      </c>
      <c r="D14" s="25">
        <v>1007</v>
      </c>
      <c r="E14" s="31">
        <v>995</v>
      </c>
      <c r="F14" s="30">
        <v>175</v>
      </c>
      <c r="G14" s="25">
        <v>85</v>
      </c>
      <c r="H14" s="31">
        <v>90</v>
      </c>
      <c r="I14" s="30">
        <v>152</v>
      </c>
      <c r="J14" s="1">
        <v>82</v>
      </c>
      <c r="K14" s="1">
        <v>70</v>
      </c>
      <c r="L14" s="30">
        <v>164</v>
      </c>
      <c r="M14" s="1">
        <v>79</v>
      </c>
      <c r="N14" s="1">
        <v>85</v>
      </c>
      <c r="O14" s="30">
        <v>162</v>
      </c>
      <c r="P14" s="1">
        <v>88</v>
      </c>
      <c r="Q14" s="1">
        <v>74</v>
      </c>
      <c r="R14" s="30">
        <v>164</v>
      </c>
      <c r="S14" s="1">
        <v>83</v>
      </c>
      <c r="T14" s="1">
        <v>81</v>
      </c>
      <c r="U14" s="30">
        <v>155</v>
      </c>
      <c r="V14" s="1">
        <v>81</v>
      </c>
      <c r="W14" s="1">
        <v>74</v>
      </c>
      <c r="X14" s="30">
        <v>173</v>
      </c>
      <c r="Y14" s="1">
        <v>80</v>
      </c>
      <c r="Z14" s="1">
        <v>93</v>
      </c>
      <c r="AA14" s="30">
        <v>167</v>
      </c>
      <c r="AB14" s="1">
        <v>86</v>
      </c>
      <c r="AC14" s="1">
        <v>81</v>
      </c>
      <c r="AD14" s="30">
        <v>173</v>
      </c>
      <c r="AE14" s="1">
        <v>95</v>
      </c>
      <c r="AF14" s="1">
        <v>78</v>
      </c>
      <c r="AG14" s="30">
        <v>180</v>
      </c>
      <c r="AH14" s="1">
        <v>87</v>
      </c>
      <c r="AI14" s="1">
        <v>93</v>
      </c>
      <c r="AJ14" s="30">
        <v>180</v>
      </c>
      <c r="AK14" s="1">
        <v>85</v>
      </c>
      <c r="AL14" s="1">
        <v>95</v>
      </c>
      <c r="AM14" s="30">
        <v>157</v>
      </c>
      <c r="AN14" s="9">
        <v>76</v>
      </c>
      <c r="AO14" s="10">
        <v>81</v>
      </c>
    </row>
    <row r="15" spans="2:41">
      <c r="B15" s="37" t="s">
        <v>6</v>
      </c>
      <c r="C15" s="30">
        <v>1919</v>
      </c>
      <c r="D15" s="33">
        <v>985</v>
      </c>
      <c r="E15" s="34">
        <v>934</v>
      </c>
      <c r="F15" s="30">
        <v>175</v>
      </c>
      <c r="G15" s="33">
        <v>92</v>
      </c>
      <c r="H15" s="34">
        <v>83</v>
      </c>
      <c r="I15" s="30">
        <v>167</v>
      </c>
      <c r="J15" s="33">
        <v>89</v>
      </c>
      <c r="K15" s="34">
        <v>78</v>
      </c>
      <c r="L15" s="30">
        <v>145</v>
      </c>
      <c r="M15" s="33">
        <v>78</v>
      </c>
      <c r="N15" s="34">
        <v>67</v>
      </c>
      <c r="O15" s="30">
        <v>141</v>
      </c>
      <c r="P15" s="33">
        <v>73</v>
      </c>
      <c r="Q15" s="34">
        <v>68</v>
      </c>
      <c r="R15" s="30">
        <v>145</v>
      </c>
      <c r="S15" s="33">
        <v>77</v>
      </c>
      <c r="T15" s="34">
        <v>68</v>
      </c>
      <c r="U15" s="30">
        <v>148</v>
      </c>
      <c r="V15" s="33">
        <v>67</v>
      </c>
      <c r="W15" s="34">
        <v>81</v>
      </c>
      <c r="X15" s="30">
        <v>168</v>
      </c>
      <c r="Y15" s="33">
        <v>89</v>
      </c>
      <c r="Z15" s="34">
        <v>79</v>
      </c>
      <c r="AA15" s="30">
        <v>167</v>
      </c>
      <c r="AB15" s="33">
        <v>92</v>
      </c>
      <c r="AC15" s="34">
        <v>75</v>
      </c>
      <c r="AD15" s="30">
        <v>183</v>
      </c>
      <c r="AE15" s="33">
        <v>96</v>
      </c>
      <c r="AF15" s="34">
        <v>87</v>
      </c>
      <c r="AG15" s="30">
        <v>156</v>
      </c>
      <c r="AH15" s="33">
        <v>62</v>
      </c>
      <c r="AI15" s="34">
        <v>94</v>
      </c>
      <c r="AJ15" s="30">
        <v>174</v>
      </c>
      <c r="AK15" s="33">
        <v>95</v>
      </c>
      <c r="AL15" s="34">
        <v>79</v>
      </c>
      <c r="AM15" s="30">
        <v>150</v>
      </c>
      <c r="AN15" s="33">
        <v>75</v>
      </c>
      <c r="AO15" s="34">
        <v>75</v>
      </c>
    </row>
    <row r="16" spans="2:41">
      <c r="B16" s="37" t="s">
        <v>342</v>
      </c>
      <c r="C16" s="30">
        <v>1819</v>
      </c>
      <c r="D16" s="33">
        <v>947</v>
      </c>
      <c r="E16" s="34">
        <v>872</v>
      </c>
      <c r="F16" s="30">
        <v>170</v>
      </c>
      <c r="G16" s="33">
        <v>86</v>
      </c>
      <c r="H16" s="34">
        <v>84</v>
      </c>
      <c r="I16" s="30">
        <v>128</v>
      </c>
      <c r="J16" s="33">
        <v>70</v>
      </c>
      <c r="K16" s="34">
        <v>58</v>
      </c>
      <c r="L16" s="30">
        <v>159</v>
      </c>
      <c r="M16" s="33">
        <v>78</v>
      </c>
      <c r="N16" s="34">
        <v>81</v>
      </c>
      <c r="O16" s="30">
        <v>158</v>
      </c>
      <c r="P16" s="33">
        <v>78</v>
      </c>
      <c r="Q16" s="34">
        <v>80</v>
      </c>
      <c r="R16" s="30">
        <v>174</v>
      </c>
      <c r="S16" s="33">
        <v>89</v>
      </c>
      <c r="T16" s="34">
        <v>85</v>
      </c>
      <c r="U16" s="30">
        <v>145</v>
      </c>
      <c r="V16" s="33">
        <v>87</v>
      </c>
      <c r="W16" s="34">
        <v>58</v>
      </c>
      <c r="X16" s="30">
        <v>164</v>
      </c>
      <c r="Y16" s="33">
        <v>85</v>
      </c>
      <c r="Z16" s="34">
        <v>79</v>
      </c>
      <c r="AA16" s="30">
        <v>151</v>
      </c>
      <c r="AB16" s="33">
        <v>75</v>
      </c>
      <c r="AC16" s="34">
        <v>76</v>
      </c>
      <c r="AD16" s="30">
        <v>147</v>
      </c>
      <c r="AE16" s="33">
        <v>76</v>
      </c>
      <c r="AF16" s="34">
        <v>71</v>
      </c>
      <c r="AG16" s="30">
        <v>132</v>
      </c>
      <c r="AH16" s="33">
        <v>63</v>
      </c>
      <c r="AI16" s="34">
        <v>69</v>
      </c>
      <c r="AJ16" s="30">
        <v>136</v>
      </c>
      <c r="AK16" s="33">
        <v>74</v>
      </c>
      <c r="AL16" s="34">
        <v>62</v>
      </c>
      <c r="AM16" s="30">
        <v>155</v>
      </c>
      <c r="AN16" s="33">
        <v>86</v>
      </c>
      <c r="AO16" s="34">
        <v>69</v>
      </c>
    </row>
    <row r="17" spans="2:41">
      <c r="B17" s="37" t="s">
        <v>1025</v>
      </c>
      <c r="C17" s="30">
        <v>1928</v>
      </c>
      <c r="D17" s="25">
        <v>1019</v>
      </c>
      <c r="E17" s="31">
        <v>909</v>
      </c>
      <c r="F17" s="30">
        <v>183</v>
      </c>
      <c r="G17" s="25">
        <v>81</v>
      </c>
      <c r="H17" s="31">
        <v>102</v>
      </c>
      <c r="I17" s="30">
        <v>152</v>
      </c>
      <c r="J17" s="25">
        <v>79</v>
      </c>
      <c r="K17" s="31">
        <v>73</v>
      </c>
      <c r="L17" s="30">
        <v>140</v>
      </c>
      <c r="M17" s="25">
        <v>74</v>
      </c>
      <c r="N17" s="31">
        <v>66</v>
      </c>
      <c r="O17" s="30">
        <v>150</v>
      </c>
      <c r="P17" s="25">
        <v>92</v>
      </c>
      <c r="Q17" s="31">
        <v>58</v>
      </c>
      <c r="R17" s="30">
        <v>146</v>
      </c>
      <c r="S17" s="25">
        <v>74</v>
      </c>
      <c r="T17" s="31">
        <v>72</v>
      </c>
      <c r="U17" s="30">
        <v>158</v>
      </c>
      <c r="V17" s="25">
        <v>88</v>
      </c>
      <c r="W17" s="31">
        <v>70</v>
      </c>
      <c r="X17" s="30">
        <v>162</v>
      </c>
      <c r="Y17" s="25">
        <v>96</v>
      </c>
      <c r="Z17" s="31">
        <v>66</v>
      </c>
      <c r="AA17" s="30">
        <v>191</v>
      </c>
      <c r="AB17" s="25">
        <v>95</v>
      </c>
      <c r="AC17" s="31">
        <v>96</v>
      </c>
      <c r="AD17" s="30">
        <v>188</v>
      </c>
      <c r="AE17" s="25">
        <v>101</v>
      </c>
      <c r="AF17" s="31">
        <v>87</v>
      </c>
      <c r="AG17" s="30">
        <v>154</v>
      </c>
      <c r="AH17" s="25">
        <v>78</v>
      </c>
      <c r="AI17" s="31">
        <v>76</v>
      </c>
      <c r="AJ17" s="30">
        <v>143</v>
      </c>
      <c r="AK17" s="25">
        <v>87</v>
      </c>
      <c r="AL17" s="31">
        <v>56</v>
      </c>
      <c r="AM17" s="30">
        <v>161</v>
      </c>
      <c r="AN17" s="25">
        <v>74</v>
      </c>
      <c r="AO17" s="31">
        <v>87</v>
      </c>
    </row>
    <row r="18" spans="2:41">
      <c r="B18" s="37" t="s">
        <v>1060</v>
      </c>
      <c r="C18" s="30">
        <v>1742</v>
      </c>
      <c r="D18" s="25">
        <v>877</v>
      </c>
      <c r="E18" s="31">
        <v>865</v>
      </c>
      <c r="F18" s="30">
        <v>137</v>
      </c>
      <c r="G18" s="25">
        <v>60</v>
      </c>
      <c r="H18" s="31">
        <v>77</v>
      </c>
      <c r="I18" s="30">
        <v>134</v>
      </c>
      <c r="J18" s="25">
        <v>68</v>
      </c>
      <c r="K18" s="31">
        <v>66</v>
      </c>
      <c r="L18" s="30">
        <v>141</v>
      </c>
      <c r="M18" s="25">
        <v>81</v>
      </c>
      <c r="N18" s="31">
        <v>60</v>
      </c>
      <c r="O18" s="30">
        <v>157</v>
      </c>
      <c r="P18" s="25">
        <v>69</v>
      </c>
      <c r="Q18" s="31">
        <v>88</v>
      </c>
      <c r="R18" s="30">
        <v>151</v>
      </c>
      <c r="S18" s="25">
        <v>76</v>
      </c>
      <c r="T18" s="31">
        <v>75</v>
      </c>
      <c r="U18" s="30">
        <v>144</v>
      </c>
      <c r="V18" s="25">
        <v>79</v>
      </c>
      <c r="W18" s="25">
        <v>65</v>
      </c>
      <c r="X18" s="30">
        <v>154</v>
      </c>
      <c r="Y18" s="25">
        <v>76</v>
      </c>
      <c r="Z18" s="25">
        <v>78</v>
      </c>
      <c r="AA18" s="30">
        <v>153</v>
      </c>
      <c r="AB18" s="25">
        <v>90</v>
      </c>
      <c r="AC18" s="31">
        <v>63</v>
      </c>
      <c r="AD18" s="30">
        <v>150</v>
      </c>
      <c r="AE18" s="25">
        <v>75</v>
      </c>
      <c r="AF18" s="31">
        <v>75</v>
      </c>
      <c r="AG18" s="30">
        <v>139</v>
      </c>
      <c r="AH18" s="25">
        <v>66</v>
      </c>
      <c r="AI18" s="31">
        <v>73</v>
      </c>
      <c r="AJ18" s="30">
        <v>135</v>
      </c>
      <c r="AK18" s="25">
        <v>66</v>
      </c>
      <c r="AL18" s="31">
        <v>69</v>
      </c>
      <c r="AM18" s="30">
        <v>147</v>
      </c>
      <c r="AN18" s="25">
        <v>71</v>
      </c>
      <c r="AO18" s="31">
        <v>76</v>
      </c>
    </row>
    <row r="19" spans="2:41">
      <c r="B19" s="37" t="s">
        <v>1061</v>
      </c>
      <c r="C19" s="30">
        <v>1668</v>
      </c>
      <c r="D19" s="25">
        <v>838</v>
      </c>
      <c r="E19" s="31">
        <v>830</v>
      </c>
      <c r="F19" s="30">
        <v>165</v>
      </c>
      <c r="G19" s="25">
        <v>79</v>
      </c>
      <c r="H19" s="31">
        <v>86</v>
      </c>
      <c r="I19" s="30">
        <v>136</v>
      </c>
      <c r="J19" s="25">
        <v>63</v>
      </c>
      <c r="K19" s="31">
        <v>73</v>
      </c>
      <c r="L19" s="30">
        <v>126</v>
      </c>
      <c r="M19" s="25">
        <v>60</v>
      </c>
      <c r="N19" s="31">
        <v>66</v>
      </c>
      <c r="O19" s="30">
        <v>103</v>
      </c>
      <c r="P19" s="25">
        <v>51</v>
      </c>
      <c r="Q19" s="31">
        <v>52</v>
      </c>
      <c r="R19" s="30">
        <v>120</v>
      </c>
      <c r="S19" s="25">
        <v>65</v>
      </c>
      <c r="T19" s="31">
        <v>55</v>
      </c>
      <c r="U19" s="30">
        <v>141</v>
      </c>
      <c r="V19" s="25">
        <v>71</v>
      </c>
      <c r="W19" s="31">
        <v>70</v>
      </c>
      <c r="X19" s="30">
        <v>138</v>
      </c>
      <c r="Y19" s="25">
        <v>67</v>
      </c>
      <c r="Z19" s="31">
        <v>71</v>
      </c>
      <c r="AA19" s="30">
        <v>142</v>
      </c>
      <c r="AB19" s="25">
        <v>71</v>
      </c>
      <c r="AC19" s="31">
        <v>71</v>
      </c>
      <c r="AD19" s="30">
        <v>147</v>
      </c>
      <c r="AE19" s="25">
        <v>69</v>
      </c>
      <c r="AF19" s="31">
        <v>78</v>
      </c>
      <c r="AG19" s="30">
        <v>152</v>
      </c>
      <c r="AH19" s="25">
        <v>88</v>
      </c>
      <c r="AI19" s="31">
        <v>64</v>
      </c>
      <c r="AJ19" s="30">
        <v>137</v>
      </c>
      <c r="AK19" s="25">
        <v>66</v>
      </c>
      <c r="AL19" s="31">
        <v>71</v>
      </c>
      <c r="AM19" s="30">
        <v>161</v>
      </c>
      <c r="AN19" s="25">
        <v>88</v>
      </c>
      <c r="AO19" s="31">
        <v>73</v>
      </c>
    </row>
    <row r="20" spans="2:41">
      <c r="B20" s="37"/>
      <c r="C20" s="30"/>
      <c r="D20" s="25"/>
      <c r="E20" s="31"/>
      <c r="F20" s="30"/>
      <c r="G20" s="25"/>
      <c r="H20" s="31"/>
      <c r="I20" s="30"/>
      <c r="J20" s="25"/>
      <c r="K20" s="31"/>
      <c r="L20" s="30"/>
      <c r="M20" s="25"/>
      <c r="N20" s="31"/>
      <c r="O20" s="30"/>
      <c r="P20" s="25"/>
      <c r="Q20" s="31"/>
      <c r="R20" s="30"/>
      <c r="S20" s="25"/>
      <c r="T20" s="31"/>
      <c r="U20" s="30"/>
      <c r="V20" s="25"/>
      <c r="W20" s="31"/>
      <c r="X20" s="30"/>
      <c r="Y20" s="25"/>
      <c r="Z20" s="31"/>
      <c r="AA20" s="30"/>
      <c r="AB20" s="25"/>
      <c r="AC20" s="31"/>
      <c r="AD20" s="30"/>
      <c r="AE20" s="25"/>
      <c r="AF20" s="31"/>
      <c r="AG20" s="30"/>
      <c r="AH20" s="25"/>
      <c r="AI20" s="31"/>
      <c r="AJ20" s="30"/>
      <c r="AK20" s="25"/>
      <c r="AL20" s="31"/>
      <c r="AM20" s="30"/>
      <c r="AN20" s="25"/>
      <c r="AO20" s="31"/>
    </row>
    <row r="21" spans="2:41">
      <c r="B21" s="8" t="s">
        <v>24</v>
      </c>
      <c r="C21" s="30"/>
      <c r="D21" s="25"/>
      <c r="E21" s="31"/>
      <c r="F21" s="30"/>
      <c r="G21" s="25"/>
      <c r="H21" s="31"/>
      <c r="I21" s="30"/>
      <c r="J21" s="25"/>
      <c r="K21" s="31"/>
      <c r="L21" s="30"/>
      <c r="M21" s="25"/>
      <c r="N21" s="31"/>
      <c r="O21" s="30"/>
      <c r="P21" s="25"/>
      <c r="Q21" s="31"/>
      <c r="R21" s="30"/>
      <c r="S21" s="25"/>
      <c r="T21" s="31"/>
      <c r="U21" s="30"/>
      <c r="V21" s="25"/>
      <c r="W21" s="31"/>
      <c r="X21" s="30"/>
      <c r="Y21" s="25"/>
      <c r="Z21" s="31"/>
      <c r="AA21" s="30"/>
      <c r="AB21" s="25"/>
      <c r="AC21" s="31"/>
      <c r="AD21" s="30"/>
      <c r="AE21" s="25"/>
      <c r="AF21" s="31"/>
      <c r="AG21" s="30"/>
      <c r="AH21" s="25"/>
      <c r="AI21" s="31"/>
      <c r="AJ21" s="30"/>
      <c r="AK21" s="25"/>
      <c r="AL21" s="31"/>
      <c r="AM21" s="30"/>
      <c r="AN21" s="25"/>
      <c r="AO21" s="31"/>
    </row>
    <row r="22" spans="2:41">
      <c r="B22" s="37" t="s">
        <v>20</v>
      </c>
      <c r="C22" s="30">
        <v>11514</v>
      </c>
      <c r="D22" s="25">
        <v>5874</v>
      </c>
      <c r="E22" s="31">
        <v>5640</v>
      </c>
      <c r="F22" s="30">
        <v>1036</v>
      </c>
      <c r="G22" s="25">
        <v>514</v>
      </c>
      <c r="H22" s="31">
        <v>522</v>
      </c>
      <c r="I22" s="30">
        <v>864</v>
      </c>
      <c r="J22" s="25">
        <v>421</v>
      </c>
      <c r="K22" s="31">
        <v>443</v>
      </c>
      <c r="L22" s="30">
        <v>960</v>
      </c>
      <c r="M22" s="25">
        <v>502</v>
      </c>
      <c r="N22" s="31">
        <v>458</v>
      </c>
      <c r="O22" s="30">
        <v>972</v>
      </c>
      <c r="P22" s="25">
        <v>475</v>
      </c>
      <c r="Q22" s="31">
        <v>497</v>
      </c>
      <c r="R22" s="30">
        <v>894</v>
      </c>
      <c r="S22" s="25">
        <v>459</v>
      </c>
      <c r="T22" s="31">
        <v>435</v>
      </c>
      <c r="U22" s="30">
        <v>913</v>
      </c>
      <c r="V22" s="25">
        <v>474</v>
      </c>
      <c r="W22" s="31">
        <v>439</v>
      </c>
      <c r="X22" s="30">
        <v>1005</v>
      </c>
      <c r="Y22" s="25">
        <v>487</v>
      </c>
      <c r="Z22" s="31">
        <v>518</v>
      </c>
      <c r="AA22" s="30">
        <v>1022</v>
      </c>
      <c r="AB22" s="25">
        <v>522</v>
      </c>
      <c r="AC22" s="31">
        <v>500</v>
      </c>
      <c r="AD22" s="30">
        <v>1008</v>
      </c>
      <c r="AE22" s="25">
        <v>535</v>
      </c>
      <c r="AF22" s="31">
        <v>473</v>
      </c>
      <c r="AG22" s="30">
        <v>1020</v>
      </c>
      <c r="AH22" s="25">
        <v>524</v>
      </c>
      <c r="AI22" s="31">
        <v>496</v>
      </c>
      <c r="AJ22" s="30">
        <v>887</v>
      </c>
      <c r="AK22" s="25">
        <v>492</v>
      </c>
      <c r="AL22" s="31">
        <v>395</v>
      </c>
      <c r="AM22" s="30">
        <v>933</v>
      </c>
      <c r="AN22" s="25">
        <v>469</v>
      </c>
      <c r="AO22" s="31">
        <v>464</v>
      </c>
    </row>
    <row r="23" spans="2:41">
      <c r="B23" s="37" t="s">
        <v>19</v>
      </c>
      <c r="C23" s="30">
        <v>11692</v>
      </c>
      <c r="D23" s="25">
        <v>5935</v>
      </c>
      <c r="E23" s="31">
        <v>5757</v>
      </c>
      <c r="F23" s="30">
        <v>996</v>
      </c>
      <c r="G23" s="25">
        <v>505</v>
      </c>
      <c r="H23" s="31">
        <v>491</v>
      </c>
      <c r="I23" s="30">
        <v>898</v>
      </c>
      <c r="J23" s="25">
        <v>429</v>
      </c>
      <c r="K23" s="31">
        <v>469</v>
      </c>
      <c r="L23" s="30">
        <v>980</v>
      </c>
      <c r="M23" s="25">
        <v>497</v>
      </c>
      <c r="N23" s="31">
        <v>483</v>
      </c>
      <c r="O23" s="30">
        <v>949</v>
      </c>
      <c r="P23" s="25">
        <v>505</v>
      </c>
      <c r="Q23" s="31">
        <v>444</v>
      </c>
      <c r="R23" s="30">
        <v>1008</v>
      </c>
      <c r="S23" s="25">
        <v>519</v>
      </c>
      <c r="T23" s="31">
        <v>489</v>
      </c>
      <c r="U23" s="30">
        <v>938</v>
      </c>
      <c r="V23" s="25">
        <v>468</v>
      </c>
      <c r="W23" s="31">
        <v>470</v>
      </c>
      <c r="X23" s="30">
        <v>1038</v>
      </c>
      <c r="Y23" s="25">
        <v>525</v>
      </c>
      <c r="Z23" s="31">
        <v>513</v>
      </c>
      <c r="AA23" s="30">
        <v>1042</v>
      </c>
      <c r="AB23" s="25">
        <v>544</v>
      </c>
      <c r="AC23" s="31">
        <v>498</v>
      </c>
      <c r="AD23" s="30">
        <v>972</v>
      </c>
      <c r="AE23" s="25">
        <v>487</v>
      </c>
      <c r="AF23" s="31">
        <v>485</v>
      </c>
      <c r="AG23" s="30">
        <v>911</v>
      </c>
      <c r="AH23" s="25">
        <v>472</v>
      </c>
      <c r="AI23" s="31">
        <v>439</v>
      </c>
      <c r="AJ23" s="30">
        <v>924</v>
      </c>
      <c r="AK23" s="25">
        <v>450</v>
      </c>
      <c r="AL23" s="31">
        <v>474</v>
      </c>
      <c r="AM23" s="30">
        <v>1036</v>
      </c>
      <c r="AN23" s="25">
        <v>534</v>
      </c>
      <c r="AO23" s="31">
        <v>502</v>
      </c>
    </row>
    <row r="24" spans="2:41">
      <c r="B24" s="37" t="s">
        <v>18</v>
      </c>
      <c r="C24" s="30">
        <v>11714</v>
      </c>
      <c r="D24" s="25">
        <v>5995</v>
      </c>
      <c r="E24" s="31">
        <v>5719</v>
      </c>
      <c r="F24" s="30">
        <v>1019</v>
      </c>
      <c r="G24" s="25">
        <v>498</v>
      </c>
      <c r="H24" s="31">
        <v>521</v>
      </c>
      <c r="I24" s="30">
        <v>856</v>
      </c>
      <c r="J24" s="25">
        <v>462</v>
      </c>
      <c r="K24" s="31">
        <v>394</v>
      </c>
      <c r="L24" s="30">
        <v>980</v>
      </c>
      <c r="M24" s="25">
        <v>490</v>
      </c>
      <c r="N24" s="31">
        <v>490</v>
      </c>
      <c r="O24" s="30">
        <v>942</v>
      </c>
      <c r="P24" s="25">
        <v>481</v>
      </c>
      <c r="Q24" s="31">
        <v>461</v>
      </c>
      <c r="R24" s="30">
        <v>963</v>
      </c>
      <c r="S24" s="25">
        <v>482</v>
      </c>
      <c r="T24" s="31">
        <v>481</v>
      </c>
      <c r="U24" s="30">
        <v>943</v>
      </c>
      <c r="V24" s="25">
        <v>499</v>
      </c>
      <c r="W24" s="31">
        <v>444</v>
      </c>
      <c r="X24" s="30">
        <v>1011</v>
      </c>
      <c r="Y24" s="25">
        <v>528</v>
      </c>
      <c r="Z24" s="31">
        <v>483</v>
      </c>
      <c r="AA24" s="30">
        <v>1041</v>
      </c>
      <c r="AB24" s="25">
        <v>543</v>
      </c>
      <c r="AC24" s="31">
        <v>498</v>
      </c>
      <c r="AD24" s="30">
        <v>1004</v>
      </c>
      <c r="AE24" s="25">
        <v>524</v>
      </c>
      <c r="AF24" s="31">
        <v>480</v>
      </c>
      <c r="AG24" s="30">
        <v>997</v>
      </c>
      <c r="AH24" s="25">
        <v>499</v>
      </c>
      <c r="AI24" s="31">
        <v>498</v>
      </c>
      <c r="AJ24" s="30">
        <v>996</v>
      </c>
      <c r="AK24" s="25">
        <v>503</v>
      </c>
      <c r="AL24" s="31">
        <v>493</v>
      </c>
      <c r="AM24" s="30">
        <v>962</v>
      </c>
      <c r="AN24" s="25">
        <v>486</v>
      </c>
      <c r="AO24" s="31">
        <v>476</v>
      </c>
    </row>
    <row r="25" spans="2:41">
      <c r="B25" s="37" t="s">
        <v>17</v>
      </c>
      <c r="C25" s="30">
        <v>11560</v>
      </c>
      <c r="D25" s="25">
        <v>5903</v>
      </c>
      <c r="E25" s="31">
        <v>5657</v>
      </c>
      <c r="F25" s="30">
        <v>962</v>
      </c>
      <c r="G25" s="25">
        <v>512</v>
      </c>
      <c r="H25" s="31">
        <v>450</v>
      </c>
      <c r="I25" s="30">
        <v>856</v>
      </c>
      <c r="J25" s="25">
        <v>438</v>
      </c>
      <c r="K25" s="31">
        <v>418</v>
      </c>
      <c r="L25" s="30">
        <v>970</v>
      </c>
      <c r="M25" s="25">
        <v>490</v>
      </c>
      <c r="N25" s="31">
        <v>480</v>
      </c>
      <c r="O25" s="30">
        <v>915</v>
      </c>
      <c r="P25" s="25">
        <v>466</v>
      </c>
      <c r="Q25" s="31">
        <v>449</v>
      </c>
      <c r="R25" s="30">
        <v>969</v>
      </c>
      <c r="S25" s="25">
        <v>491</v>
      </c>
      <c r="T25" s="31">
        <v>478</v>
      </c>
      <c r="U25" s="30">
        <v>915</v>
      </c>
      <c r="V25" s="25">
        <v>450</v>
      </c>
      <c r="W25" s="31">
        <v>465</v>
      </c>
      <c r="X25" s="30">
        <v>1004</v>
      </c>
      <c r="Y25" s="25">
        <v>510</v>
      </c>
      <c r="Z25" s="31">
        <v>494</v>
      </c>
      <c r="AA25" s="30">
        <v>1047</v>
      </c>
      <c r="AB25" s="25">
        <v>535</v>
      </c>
      <c r="AC25" s="31">
        <v>512</v>
      </c>
      <c r="AD25" s="30">
        <v>946</v>
      </c>
      <c r="AE25" s="25">
        <v>471</v>
      </c>
      <c r="AF25" s="31">
        <v>475</v>
      </c>
      <c r="AG25" s="30">
        <v>1016</v>
      </c>
      <c r="AH25" s="25">
        <v>522</v>
      </c>
      <c r="AI25" s="31">
        <v>494</v>
      </c>
      <c r="AJ25" s="30">
        <v>942</v>
      </c>
      <c r="AK25" s="25">
        <v>497</v>
      </c>
      <c r="AL25" s="31">
        <v>445</v>
      </c>
      <c r="AM25" s="30">
        <v>1018</v>
      </c>
      <c r="AN25" s="25">
        <v>521</v>
      </c>
      <c r="AO25" s="31">
        <v>497</v>
      </c>
    </row>
    <row r="26" spans="2:41">
      <c r="B26" s="37" t="s">
        <v>16</v>
      </c>
      <c r="C26" s="30">
        <v>11312</v>
      </c>
      <c r="D26" s="25">
        <v>5785</v>
      </c>
      <c r="E26" s="31">
        <v>5527</v>
      </c>
      <c r="F26" s="30">
        <v>973</v>
      </c>
      <c r="G26" s="25">
        <v>537</v>
      </c>
      <c r="H26" s="31">
        <v>436</v>
      </c>
      <c r="I26" s="30">
        <v>865</v>
      </c>
      <c r="J26" s="25">
        <v>455</v>
      </c>
      <c r="K26" s="31">
        <v>410</v>
      </c>
      <c r="L26" s="30">
        <v>952</v>
      </c>
      <c r="M26" s="25">
        <v>473</v>
      </c>
      <c r="N26" s="31">
        <v>479</v>
      </c>
      <c r="O26" s="30">
        <v>928</v>
      </c>
      <c r="P26" s="25">
        <v>480</v>
      </c>
      <c r="Q26" s="31">
        <v>448</v>
      </c>
      <c r="R26" s="30">
        <v>894</v>
      </c>
      <c r="S26" s="25">
        <v>445</v>
      </c>
      <c r="T26" s="31">
        <v>449</v>
      </c>
      <c r="U26" s="30">
        <v>945</v>
      </c>
      <c r="V26" s="25">
        <v>485</v>
      </c>
      <c r="W26" s="31">
        <v>460</v>
      </c>
      <c r="X26" s="30">
        <v>1043</v>
      </c>
      <c r="Y26" s="25">
        <v>527</v>
      </c>
      <c r="Z26" s="31">
        <v>516</v>
      </c>
      <c r="AA26" s="30">
        <v>1024</v>
      </c>
      <c r="AB26" s="25">
        <v>527</v>
      </c>
      <c r="AC26" s="31">
        <v>497</v>
      </c>
      <c r="AD26" s="30">
        <v>938</v>
      </c>
      <c r="AE26" s="25">
        <v>475</v>
      </c>
      <c r="AF26" s="31">
        <v>463</v>
      </c>
      <c r="AG26" s="30">
        <v>931</v>
      </c>
      <c r="AH26" s="25">
        <v>478</v>
      </c>
      <c r="AI26" s="31">
        <v>453</v>
      </c>
      <c r="AJ26" s="30">
        <v>869</v>
      </c>
      <c r="AK26" s="25">
        <v>431</v>
      </c>
      <c r="AL26" s="31">
        <v>438</v>
      </c>
      <c r="AM26" s="30">
        <v>950</v>
      </c>
      <c r="AN26" s="25">
        <v>472</v>
      </c>
      <c r="AO26" s="31">
        <v>478</v>
      </c>
    </row>
    <row r="27" spans="2:41">
      <c r="B27" s="37" t="s">
        <v>15</v>
      </c>
      <c r="C27" s="30">
        <v>11551</v>
      </c>
      <c r="D27" s="25">
        <v>5864</v>
      </c>
      <c r="E27" s="31">
        <v>5687</v>
      </c>
      <c r="F27" s="30">
        <v>990</v>
      </c>
      <c r="G27" s="25">
        <v>505</v>
      </c>
      <c r="H27" s="31">
        <v>485</v>
      </c>
      <c r="I27" s="30">
        <v>885</v>
      </c>
      <c r="J27" s="25">
        <v>444</v>
      </c>
      <c r="K27" s="31">
        <v>441</v>
      </c>
      <c r="L27" s="30">
        <v>945</v>
      </c>
      <c r="M27" s="25">
        <v>459</v>
      </c>
      <c r="N27" s="31">
        <v>486</v>
      </c>
      <c r="O27" s="30">
        <v>978</v>
      </c>
      <c r="P27" s="25">
        <v>495</v>
      </c>
      <c r="Q27" s="31">
        <v>483</v>
      </c>
      <c r="R27" s="30">
        <v>932</v>
      </c>
      <c r="S27" s="25">
        <v>456</v>
      </c>
      <c r="T27" s="31">
        <v>476</v>
      </c>
      <c r="U27" s="30">
        <v>973</v>
      </c>
      <c r="V27" s="25">
        <v>510</v>
      </c>
      <c r="W27" s="31">
        <v>463</v>
      </c>
      <c r="X27" s="30">
        <v>1007</v>
      </c>
      <c r="Y27" s="25">
        <v>519</v>
      </c>
      <c r="Z27" s="31">
        <v>488</v>
      </c>
      <c r="AA27" s="30">
        <v>912</v>
      </c>
      <c r="AB27" s="25">
        <v>487</v>
      </c>
      <c r="AC27" s="31">
        <v>425</v>
      </c>
      <c r="AD27" s="30">
        <v>995</v>
      </c>
      <c r="AE27" s="25">
        <v>505</v>
      </c>
      <c r="AF27" s="31">
        <v>490</v>
      </c>
      <c r="AG27" s="30">
        <v>980</v>
      </c>
      <c r="AH27" s="25">
        <v>511</v>
      </c>
      <c r="AI27" s="31">
        <v>469</v>
      </c>
      <c r="AJ27" s="30">
        <v>952</v>
      </c>
      <c r="AK27" s="25">
        <v>483</v>
      </c>
      <c r="AL27" s="31">
        <v>469</v>
      </c>
      <c r="AM27" s="30">
        <v>1002</v>
      </c>
      <c r="AN27" s="25">
        <v>490</v>
      </c>
      <c r="AO27" s="31">
        <v>512</v>
      </c>
    </row>
    <row r="28" spans="2:41">
      <c r="B28" s="37" t="s">
        <v>14</v>
      </c>
      <c r="C28" s="30">
        <v>11222</v>
      </c>
      <c r="D28" s="25">
        <v>5747</v>
      </c>
      <c r="E28" s="31">
        <v>5475</v>
      </c>
      <c r="F28" s="30">
        <v>964</v>
      </c>
      <c r="G28" s="25">
        <v>507</v>
      </c>
      <c r="H28" s="31">
        <v>457</v>
      </c>
      <c r="I28" s="30">
        <v>935</v>
      </c>
      <c r="J28" s="25">
        <v>498</v>
      </c>
      <c r="K28" s="31">
        <v>437</v>
      </c>
      <c r="L28" s="30">
        <v>934</v>
      </c>
      <c r="M28" s="25">
        <v>457</v>
      </c>
      <c r="N28" s="31">
        <v>477</v>
      </c>
      <c r="O28" s="30">
        <v>892</v>
      </c>
      <c r="P28" s="25">
        <v>462</v>
      </c>
      <c r="Q28" s="31">
        <v>430</v>
      </c>
      <c r="R28" s="30">
        <v>930</v>
      </c>
      <c r="S28" s="25">
        <v>466</v>
      </c>
      <c r="T28" s="31">
        <v>464</v>
      </c>
      <c r="U28" s="30">
        <v>927</v>
      </c>
      <c r="V28" s="25">
        <v>483</v>
      </c>
      <c r="W28" s="31">
        <v>444</v>
      </c>
      <c r="X28" s="30">
        <v>983</v>
      </c>
      <c r="Y28" s="25">
        <v>487</v>
      </c>
      <c r="Z28" s="31">
        <v>496</v>
      </c>
      <c r="AA28" s="30">
        <v>985</v>
      </c>
      <c r="AB28" s="25">
        <v>494</v>
      </c>
      <c r="AC28" s="31">
        <v>491</v>
      </c>
      <c r="AD28" s="30">
        <v>964</v>
      </c>
      <c r="AE28" s="25">
        <v>502</v>
      </c>
      <c r="AF28" s="31">
        <v>462</v>
      </c>
      <c r="AG28" s="30">
        <v>945</v>
      </c>
      <c r="AH28" s="25">
        <v>469</v>
      </c>
      <c r="AI28" s="31">
        <v>476</v>
      </c>
      <c r="AJ28" s="30">
        <v>805</v>
      </c>
      <c r="AK28" s="25">
        <v>425</v>
      </c>
      <c r="AL28" s="31">
        <v>380</v>
      </c>
      <c r="AM28" s="30">
        <v>958</v>
      </c>
      <c r="AN28" s="25">
        <v>497</v>
      </c>
      <c r="AO28" s="31">
        <v>461</v>
      </c>
    </row>
    <row r="29" spans="2:41">
      <c r="B29" s="37" t="s">
        <v>13</v>
      </c>
      <c r="C29" s="30">
        <v>10797</v>
      </c>
      <c r="D29" s="25">
        <v>5539</v>
      </c>
      <c r="E29" s="31">
        <v>5258</v>
      </c>
      <c r="F29" s="30">
        <v>915</v>
      </c>
      <c r="G29" s="1">
        <v>472</v>
      </c>
      <c r="H29" s="1">
        <v>443</v>
      </c>
      <c r="I29" s="30">
        <v>827</v>
      </c>
      <c r="J29" s="1">
        <v>446</v>
      </c>
      <c r="K29" s="1">
        <v>381</v>
      </c>
      <c r="L29" s="30">
        <v>882</v>
      </c>
      <c r="M29" s="1">
        <v>443</v>
      </c>
      <c r="N29" s="1">
        <v>439</v>
      </c>
      <c r="O29" s="30">
        <v>852</v>
      </c>
      <c r="P29" s="1">
        <v>448</v>
      </c>
      <c r="Q29" s="1">
        <v>404</v>
      </c>
      <c r="R29" s="30">
        <v>880</v>
      </c>
      <c r="S29" s="1">
        <v>467</v>
      </c>
      <c r="T29" s="1">
        <v>413</v>
      </c>
      <c r="U29" s="30">
        <v>871</v>
      </c>
      <c r="V29" s="1">
        <v>471</v>
      </c>
      <c r="W29" s="1">
        <v>400</v>
      </c>
      <c r="X29" s="30">
        <v>977</v>
      </c>
      <c r="Y29" s="1">
        <v>465</v>
      </c>
      <c r="Z29" s="1">
        <v>512</v>
      </c>
      <c r="AA29" s="30">
        <v>957</v>
      </c>
      <c r="AB29" s="1">
        <v>474</v>
      </c>
      <c r="AC29" s="1">
        <v>483</v>
      </c>
      <c r="AD29" s="30">
        <v>868</v>
      </c>
      <c r="AE29" s="1">
        <v>443</v>
      </c>
      <c r="AF29" s="1">
        <v>425</v>
      </c>
      <c r="AG29" s="30">
        <v>963</v>
      </c>
      <c r="AH29" s="1">
        <v>502</v>
      </c>
      <c r="AI29" s="1">
        <v>461</v>
      </c>
      <c r="AJ29" s="30">
        <v>917</v>
      </c>
      <c r="AK29" s="1">
        <v>480</v>
      </c>
      <c r="AL29" s="1">
        <v>437</v>
      </c>
      <c r="AM29" s="30">
        <v>888</v>
      </c>
      <c r="AN29" s="9">
        <v>428</v>
      </c>
      <c r="AO29" s="10">
        <v>460</v>
      </c>
    </row>
    <row r="30" spans="2:41">
      <c r="B30" s="37" t="s">
        <v>6</v>
      </c>
      <c r="C30" s="30">
        <v>10705</v>
      </c>
      <c r="D30" s="33">
        <v>5503</v>
      </c>
      <c r="E30" s="34">
        <v>5202</v>
      </c>
      <c r="F30" s="30">
        <v>939</v>
      </c>
      <c r="G30" s="33">
        <v>497</v>
      </c>
      <c r="H30" s="34">
        <v>442</v>
      </c>
      <c r="I30" s="30">
        <v>843</v>
      </c>
      <c r="J30" s="33">
        <v>449</v>
      </c>
      <c r="K30" s="34">
        <v>394</v>
      </c>
      <c r="L30" s="30">
        <v>840</v>
      </c>
      <c r="M30" s="33">
        <v>421</v>
      </c>
      <c r="N30" s="34">
        <v>419</v>
      </c>
      <c r="O30" s="30">
        <v>842</v>
      </c>
      <c r="P30" s="33">
        <v>461</v>
      </c>
      <c r="Q30" s="34">
        <v>381</v>
      </c>
      <c r="R30" s="30">
        <v>904</v>
      </c>
      <c r="S30" s="33">
        <v>470</v>
      </c>
      <c r="T30" s="34">
        <v>434</v>
      </c>
      <c r="U30" s="30">
        <v>866</v>
      </c>
      <c r="V30" s="33">
        <v>422</v>
      </c>
      <c r="W30" s="34">
        <v>444</v>
      </c>
      <c r="X30" s="30">
        <v>968</v>
      </c>
      <c r="Y30" s="33">
        <v>494</v>
      </c>
      <c r="Z30" s="34">
        <v>474</v>
      </c>
      <c r="AA30" s="30">
        <v>896</v>
      </c>
      <c r="AB30" s="33">
        <v>465</v>
      </c>
      <c r="AC30" s="34">
        <v>431</v>
      </c>
      <c r="AD30" s="30">
        <v>928</v>
      </c>
      <c r="AE30" s="33">
        <v>478</v>
      </c>
      <c r="AF30" s="34">
        <v>450</v>
      </c>
      <c r="AG30" s="30">
        <v>913</v>
      </c>
      <c r="AH30" s="33">
        <v>447</v>
      </c>
      <c r="AI30" s="34">
        <v>466</v>
      </c>
      <c r="AJ30" s="30">
        <v>868</v>
      </c>
      <c r="AK30" s="33">
        <v>445</v>
      </c>
      <c r="AL30" s="34">
        <v>423</v>
      </c>
      <c r="AM30" s="30">
        <v>898</v>
      </c>
      <c r="AN30" s="33">
        <v>454</v>
      </c>
      <c r="AO30" s="34">
        <v>444</v>
      </c>
    </row>
    <row r="31" spans="2:41">
      <c r="B31" s="37" t="s">
        <v>342</v>
      </c>
      <c r="C31" s="30">
        <v>10197</v>
      </c>
      <c r="D31" s="33">
        <v>5309</v>
      </c>
      <c r="E31" s="34">
        <v>4888</v>
      </c>
      <c r="F31" s="30">
        <v>918</v>
      </c>
      <c r="G31" s="33">
        <v>499</v>
      </c>
      <c r="H31" s="34">
        <v>419</v>
      </c>
      <c r="I31" s="30">
        <v>743</v>
      </c>
      <c r="J31" s="33">
        <v>395</v>
      </c>
      <c r="K31" s="34">
        <v>348</v>
      </c>
      <c r="L31" s="30">
        <v>870</v>
      </c>
      <c r="M31" s="33">
        <v>441</v>
      </c>
      <c r="N31" s="34">
        <v>429</v>
      </c>
      <c r="O31" s="30">
        <v>810</v>
      </c>
      <c r="P31" s="33">
        <v>406</v>
      </c>
      <c r="Q31" s="34">
        <v>404</v>
      </c>
      <c r="R31" s="30">
        <v>834</v>
      </c>
      <c r="S31" s="33">
        <v>441</v>
      </c>
      <c r="T31" s="34">
        <v>393</v>
      </c>
      <c r="U31" s="30">
        <v>817</v>
      </c>
      <c r="V31" s="33">
        <v>432</v>
      </c>
      <c r="W31" s="34">
        <v>385</v>
      </c>
      <c r="X31" s="30">
        <v>913</v>
      </c>
      <c r="Y31" s="33">
        <v>467</v>
      </c>
      <c r="Z31" s="34">
        <v>446</v>
      </c>
      <c r="AA31" s="30">
        <v>852</v>
      </c>
      <c r="AB31" s="33">
        <v>431</v>
      </c>
      <c r="AC31" s="34">
        <v>421</v>
      </c>
      <c r="AD31" s="30">
        <v>881</v>
      </c>
      <c r="AE31" s="33">
        <v>457</v>
      </c>
      <c r="AF31" s="34">
        <v>424</v>
      </c>
      <c r="AG31" s="30">
        <v>887</v>
      </c>
      <c r="AH31" s="33">
        <v>456</v>
      </c>
      <c r="AI31" s="34">
        <v>431</v>
      </c>
      <c r="AJ31" s="30">
        <v>790</v>
      </c>
      <c r="AK31" s="33">
        <v>427</v>
      </c>
      <c r="AL31" s="34">
        <v>363</v>
      </c>
      <c r="AM31" s="30">
        <v>882</v>
      </c>
      <c r="AN31" s="33">
        <v>457</v>
      </c>
      <c r="AO31" s="34">
        <v>425</v>
      </c>
    </row>
    <row r="32" spans="2:41">
      <c r="B32" s="37" t="s">
        <v>1026</v>
      </c>
      <c r="C32" s="30">
        <v>10360</v>
      </c>
      <c r="D32" s="33">
        <v>5395</v>
      </c>
      <c r="E32" s="34">
        <v>4965</v>
      </c>
      <c r="F32" s="30">
        <v>910</v>
      </c>
      <c r="G32" s="33">
        <v>447</v>
      </c>
      <c r="H32" s="34">
        <v>463</v>
      </c>
      <c r="I32" s="30">
        <v>797</v>
      </c>
      <c r="J32" s="33">
        <v>428</v>
      </c>
      <c r="K32" s="34">
        <v>369</v>
      </c>
      <c r="L32" s="30">
        <v>842</v>
      </c>
      <c r="M32" s="33">
        <v>434</v>
      </c>
      <c r="N32" s="34">
        <v>408</v>
      </c>
      <c r="O32" s="30">
        <v>856</v>
      </c>
      <c r="P32" s="33">
        <v>470</v>
      </c>
      <c r="Q32" s="34">
        <v>386</v>
      </c>
      <c r="R32" s="30">
        <v>833</v>
      </c>
      <c r="S32" s="33">
        <v>429</v>
      </c>
      <c r="T32" s="34">
        <v>404</v>
      </c>
      <c r="U32" s="30">
        <v>853</v>
      </c>
      <c r="V32" s="33">
        <v>453</v>
      </c>
      <c r="W32" s="34">
        <v>400</v>
      </c>
      <c r="X32" s="30">
        <v>880</v>
      </c>
      <c r="Y32" s="33">
        <v>484</v>
      </c>
      <c r="Z32" s="34">
        <v>396</v>
      </c>
      <c r="AA32" s="30">
        <v>901</v>
      </c>
      <c r="AB32" s="33">
        <v>453</v>
      </c>
      <c r="AC32" s="34">
        <v>448</v>
      </c>
      <c r="AD32" s="30">
        <v>965</v>
      </c>
      <c r="AE32" s="33">
        <v>495</v>
      </c>
      <c r="AF32" s="34">
        <v>470</v>
      </c>
      <c r="AG32" s="30">
        <v>862</v>
      </c>
      <c r="AH32" s="33">
        <v>433</v>
      </c>
      <c r="AI32" s="34">
        <v>429</v>
      </c>
      <c r="AJ32" s="30">
        <v>793</v>
      </c>
      <c r="AK32" s="33">
        <v>413</v>
      </c>
      <c r="AL32" s="34">
        <v>380</v>
      </c>
      <c r="AM32" s="30">
        <v>868</v>
      </c>
      <c r="AN32" s="33">
        <v>456</v>
      </c>
      <c r="AO32" s="34">
        <v>412</v>
      </c>
    </row>
    <row r="33" spans="2:41">
      <c r="B33" s="37" t="s">
        <v>1060</v>
      </c>
      <c r="C33" s="30">
        <v>9844</v>
      </c>
      <c r="D33" s="33">
        <v>5076</v>
      </c>
      <c r="E33" s="34">
        <v>4768</v>
      </c>
      <c r="F33" s="30">
        <v>858</v>
      </c>
      <c r="G33" s="33">
        <v>447</v>
      </c>
      <c r="H33" s="34">
        <v>411</v>
      </c>
      <c r="I33" s="30">
        <v>768</v>
      </c>
      <c r="J33" s="33">
        <v>387</v>
      </c>
      <c r="K33" s="34">
        <v>381</v>
      </c>
      <c r="L33" s="30">
        <v>849</v>
      </c>
      <c r="M33" s="33">
        <v>452</v>
      </c>
      <c r="N33" s="34">
        <v>397</v>
      </c>
      <c r="O33" s="30">
        <v>816</v>
      </c>
      <c r="P33" s="33">
        <v>412</v>
      </c>
      <c r="Q33" s="34">
        <v>404</v>
      </c>
      <c r="R33" s="30">
        <v>778</v>
      </c>
      <c r="S33" s="33">
        <v>391</v>
      </c>
      <c r="T33" s="34">
        <v>387</v>
      </c>
      <c r="U33" s="30">
        <v>815</v>
      </c>
      <c r="V33" s="33">
        <v>433</v>
      </c>
      <c r="W33" s="34">
        <v>382</v>
      </c>
      <c r="X33" s="30">
        <v>859</v>
      </c>
      <c r="Y33" s="33">
        <v>414</v>
      </c>
      <c r="Z33" s="34">
        <v>445</v>
      </c>
      <c r="AA33" s="30">
        <v>855</v>
      </c>
      <c r="AB33" s="33">
        <v>463</v>
      </c>
      <c r="AC33" s="34">
        <v>392</v>
      </c>
      <c r="AD33" s="30">
        <v>841</v>
      </c>
      <c r="AE33" s="33">
        <v>432</v>
      </c>
      <c r="AF33" s="34">
        <v>409</v>
      </c>
      <c r="AG33" s="30">
        <v>828</v>
      </c>
      <c r="AH33" s="33">
        <v>415</v>
      </c>
      <c r="AI33" s="34">
        <v>413</v>
      </c>
      <c r="AJ33" s="30">
        <v>738</v>
      </c>
      <c r="AK33" s="33">
        <v>397</v>
      </c>
      <c r="AL33" s="34">
        <v>341</v>
      </c>
      <c r="AM33" s="30">
        <v>839</v>
      </c>
      <c r="AN33" s="33">
        <v>433</v>
      </c>
      <c r="AO33" s="34">
        <v>406</v>
      </c>
    </row>
    <row r="34" spans="2:41">
      <c r="B34" s="37" t="s">
        <v>1061</v>
      </c>
      <c r="C34" s="30">
        <v>9455</v>
      </c>
      <c r="D34" s="33">
        <v>4836</v>
      </c>
      <c r="E34" s="34">
        <v>4619</v>
      </c>
      <c r="F34" s="30">
        <v>777</v>
      </c>
      <c r="G34" s="33">
        <v>393</v>
      </c>
      <c r="H34" s="34">
        <v>384</v>
      </c>
      <c r="I34" s="30">
        <v>777</v>
      </c>
      <c r="J34" s="33">
        <v>395</v>
      </c>
      <c r="K34" s="34">
        <v>382</v>
      </c>
      <c r="L34" s="30">
        <v>791</v>
      </c>
      <c r="M34" s="33">
        <v>383</v>
      </c>
      <c r="N34" s="34">
        <v>408</v>
      </c>
      <c r="O34" s="30">
        <v>683</v>
      </c>
      <c r="P34" s="33">
        <v>369</v>
      </c>
      <c r="Q34" s="34">
        <v>314</v>
      </c>
      <c r="R34" s="30">
        <v>827</v>
      </c>
      <c r="S34" s="33">
        <v>419</v>
      </c>
      <c r="T34" s="34">
        <v>408</v>
      </c>
      <c r="U34" s="30">
        <v>771</v>
      </c>
      <c r="V34" s="33">
        <v>401</v>
      </c>
      <c r="W34" s="34">
        <v>370</v>
      </c>
      <c r="X34" s="30">
        <v>814</v>
      </c>
      <c r="Y34" s="33">
        <v>414</v>
      </c>
      <c r="Z34" s="34">
        <v>400</v>
      </c>
      <c r="AA34" s="30">
        <v>814</v>
      </c>
      <c r="AB34" s="33">
        <v>420</v>
      </c>
      <c r="AC34" s="34">
        <v>394</v>
      </c>
      <c r="AD34" s="30">
        <v>802</v>
      </c>
      <c r="AE34" s="33">
        <v>383</v>
      </c>
      <c r="AF34" s="34">
        <v>419</v>
      </c>
      <c r="AG34" s="30">
        <v>794</v>
      </c>
      <c r="AH34" s="33">
        <v>427</v>
      </c>
      <c r="AI34" s="34">
        <v>367</v>
      </c>
      <c r="AJ34" s="30">
        <v>777</v>
      </c>
      <c r="AK34" s="33">
        <v>401</v>
      </c>
      <c r="AL34" s="34">
        <v>376</v>
      </c>
      <c r="AM34" s="30">
        <v>828</v>
      </c>
      <c r="AN34" s="33">
        <v>431</v>
      </c>
      <c r="AO34" s="34">
        <v>397</v>
      </c>
    </row>
    <row r="35" spans="2:41">
      <c r="B35" s="14"/>
      <c r="C35" s="14"/>
      <c r="D35" s="15"/>
      <c r="E35" s="16"/>
      <c r="F35" s="14"/>
      <c r="G35" s="15"/>
      <c r="H35" s="16"/>
      <c r="I35" s="14"/>
      <c r="J35" s="15"/>
      <c r="K35" s="16"/>
      <c r="L35" s="14"/>
      <c r="M35" s="15"/>
      <c r="N35" s="16"/>
      <c r="O35" s="14"/>
      <c r="P35" s="15"/>
      <c r="Q35" s="16"/>
      <c r="R35" s="14"/>
      <c r="S35" s="15"/>
      <c r="T35" s="16"/>
      <c r="U35" s="14"/>
      <c r="V35" s="15"/>
      <c r="W35" s="16"/>
      <c r="X35" s="14"/>
      <c r="Y35" s="15"/>
      <c r="Z35" s="16"/>
      <c r="AA35" s="14"/>
      <c r="AB35" s="15"/>
      <c r="AC35" s="16"/>
      <c r="AD35" s="14"/>
      <c r="AE35" s="15"/>
      <c r="AF35" s="16"/>
      <c r="AG35" s="14"/>
      <c r="AH35" s="15"/>
      <c r="AI35" s="16"/>
      <c r="AJ35" s="14"/>
      <c r="AK35" s="15"/>
      <c r="AL35" s="16"/>
      <c r="AM35" s="14"/>
      <c r="AN35" s="15"/>
      <c r="AO35" s="16"/>
    </row>
    <row r="36" spans="2:41">
      <c r="B36" s="9" t="s">
        <v>951</v>
      </c>
      <c r="C36" s="9"/>
      <c r="D36" s="9"/>
      <c r="E36" s="9"/>
      <c r="F36" s="9"/>
      <c r="G36" s="9"/>
      <c r="H36" s="9"/>
      <c r="I36" s="9"/>
      <c r="J36" s="9"/>
      <c r="K36" s="9"/>
      <c r="L36" s="9"/>
      <c r="M36" s="9"/>
      <c r="N36" s="9"/>
      <c r="O36" s="9"/>
      <c r="P36" s="9"/>
      <c r="Q36" s="9"/>
      <c r="R36" s="9"/>
      <c r="S36" s="9"/>
      <c r="T36" s="9"/>
      <c r="U36" s="9"/>
      <c r="V36" s="9"/>
      <c r="W36" s="9"/>
      <c r="X36" s="9"/>
      <c r="Y36" s="9"/>
      <c r="Z36" s="9"/>
      <c r="AA36" s="9"/>
      <c r="AB36" s="9"/>
      <c r="AC36" s="9"/>
      <c r="AD36" s="9"/>
      <c r="AE36" s="9"/>
      <c r="AF36" s="9"/>
      <c r="AG36" s="9"/>
      <c r="AH36" s="9"/>
      <c r="AI36" s="9"/>
      <c r="AJ36" s="9"/>
      <c r="AK36" s="9"/>
      <c r="AL36" s="9"/>
      <c r="AM36" s="9"/>
      <c r="AN36" s="9"/>
      <c r="AO36" s="9"/>
    </row>
    <row r="37" spans="2:41">
      <c r="B37" s="1" t="s">
        <v>28</v>
      </c>
    </row>
    <row r="38" spans="2:41">
      <c r="B38" s="1" t="s">
        <v>26</v>
      </c>
    </row>
    <row r="39" spans="2:41">
      <c r="B39" s="1" t="s">
        <v>1064</v>
      </c>
    </row>
    <row r="40" spans="2:41">
      <c r="B40" s="1" t="s">
        <v>51</v>
      </c>
    </row>
  </sheetData>
  <mergeCells count="1">
    <mergeCell ref="AM1:AO1"/>
  </mergeCells>
  <phoneticPr fontId="7"/>
  <hyperlinks>
    <hyperlink ref="AM1" location="目次!A1" display="＜目次へ戻る＞"/>
  </hyperlinks>
  <printOptions horizontalCentered="1"/>
  <pageMargins left="0.70866141732283472" right="0.70866141732283472" top="0.74803149606299213" bottom="0.74803149606299213" header="0.31496062992125984" footer="0.31496062992125984"/>
  <pageSetup paperSize="9" scale="72" fitToHeight="0" orientation="landscape"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S83"/>
  <sheetViews>
    <sheetView showGridLines="0" workbookViewId="0">
      <selection activeCell="T25" sqref="T25"/>
    </sheetView>
  </sheetViews>
  <sheetFormatPr defaultRowHeight="11.25"/>
  <cols>
    <col min="1" max="1" width="0.75" style="1" customWidth="1"/>
    <col min="2" max="2" width="9.5" style="1" customWidth="1"/>
    <col min="3" max="3" width="7.125" style="1" bestFit="1" customWidth="1"/>
    <col min="4" max="5" width="5.5" style="1" customWidth="1"/>
    <col min="6" max="6" width="6" style="1" customWidth="1"/>
    <col min="7" max="7" width="6.25" style="1" bestFit="1" customWidth="1"/>
    <col min="8" max="8" width="5.5" style="1" customWidth="1"/>
    <col min="9" max="10" width="6" style="1" customWidth="1"/>
    <col min="11" max="11" width="5.5" style="1" customWidth="1"/>
    <col min="12" max="12" width="6" style="1" customWidth="1"/>
    <col min="13" max="14" width="5.5" style="1" customWidth="1"/>
    <col min="15" max="15" width="6" style="1" customWidth="1"/>
    <col min="16" max="19" width="5.5" style="1" customWidth="1"/>
    <col min="20" max="20" width="2" style="1" customWidth="1"/>
    <col min="21" max="16384" width="9" style="1"/>
  </cols>
  <sheetData>
    <row r="1" spans="2:19" ht="13.5" customHeight="1">
      <c r="B1" s="1" t="s">
        <v>766</v>
      </c>
      <c r="R1" s="917" t="s">
        <v>640</v>
      </c>
      <c r="S1" s="917"/>
    </row>
    <row r="2" spans="2:19">
      <c r="B2" s="9"/>
      <c r="C2" s="9"/>
      <c r="D2" s="9"/>
      <c r="E2" s="9"/>
      <c r="F2" s="9"/>
      <c r="J2" s="9"/>
      <c r="K2" s="9"/>
      <c r="L2" s="9"/>
      <c r="M2" s="9"/>
      <c r="N2" s="9"/>
      <c r="O2" s="9"/>
      <c r="P2" s="9"/>
      <c r="Q2" s="9"/>
      <c r="R2" s="9"/>
      <c r="S2" s="9"/>
    </row>
    <row r="3" spans="2:19" s="271" customFormat="1">
      <c r="B3" s="35"/>
      <c r="C3" s="402"/>
      <c r="D3" s="403"/>
      <c r="E3" s="403"/>
      <c r="F3" s="403"/>
      <c r="G3" s="403"/>
      <c r="H3" s="403"/>
      <c r="I3" s="403"/>
      <c r="J3" s="403"/>
      <c r="K3" s="403"/>
      <c r="L3" s="403"/>
      <c r="M3" s="403"/>
      <c r="N3" s="403"/>
      <c r="O3" s="403"/>
      <c r="P3" s="403"/>
      <c r="Q3" s="403"/>
      <c r="R3" s="403"/>
      <c r="S3" s="404"/>
    </row>
    <row r="4" spans="2:19" s="271" customFormat="1" ht="22.5">
      <c r="B4" s="38"/>
      <c r="C4" s="765" t="s">
        <v>1103</v>
      </c>
      <c r="D4" s="181" t="s">
        <v>1102</v>
      </c>
      <c r="E4" s="181" t="s">
        <v>735</v>
      </c>
      <c r="F4" s="181" t="s">
        <v>736</v>
      </c>
      <c r="G4" s="181" t="s">
        <v>737</v>
      </c>
      <c r="H4" s="181" t="s">
        <v>738</v>
      </c>
      <c r="I4" s="181" t="s">
        <v>739</v>
      </c>
      <c r="J4" s="181" t="s">
        <v>740</v>
      </c>
      <c r="K4" s="181" t="s">
        <v>741</v>
      </c>
      <c r="L4" s="181" t="s">
        <v>742</v>
      </c>
      <c r="M4" s="181" t="s">
        <v>743</v>
      </c>
      <c r="N4" s="181" t="s">
        <v>744</v>
      </c>
      <c r="O4" s="181" t="s">
        <v>745</v>
      </c>
      <c r="P4" s="181" t="s">
        <v>746</v>
      </c>
      <c r="Q4" s="372" t="s">
        <v>768</v>
      </c>
      <c r="R4" s="372" t="s">
        <v>484</v>
      </c>
      <c r="S4" s="181" t="s">
        <v>1100</v>
      </c>
    </row>
    <row r="5" spans="2:19">
      <c r="B5" s="4"/>
      <c r="C5" s="432" t="s">
        <v>840</v>
      </c>
      <c r="D5" s="463" t="s">
        <v>840</v>
      </c>
      <c r="E5" s="463" t="s">
        <v>840</v>
      </c>
      <c r="F5" s="463" t="s">
        <v>840</v>
      </c>
      <c r="G5" s="463" t="s">
        <v>840</v>
      </c>
      <c r="H5" s="463" t="s">
        <v>840</v>
      </c>
      <c r="I5" s="463" t="s">
        <v>840</v>
      </c>
      <c r="J5" s="463" t="s">
        <v>840</v>
      </c>
      <c r="K5" s="463" t="s">
        <v>840</v>
      </c>
      <c r="L5" s="463" t="s">
        <v>840</v>
      </c>
      <c r="M5" s="463" t="s">
        <v>840</v>
      </c>
      <c r="N5" s="463" t="s">
        <v>840</v>
      </c>
      <c r="O5" s="463" t="s">
        <v>840</v>
      </c>
      <c r="P5" s="463" t="s">
        <v>840</v>
      </c>
      <c r="Q5" s="463" t="s">
        <v>840</v>
      </c>
      <c r="R5" s="433" t="s">
        <v>840</v>
      </c>
      <c r="S5" s="498" t="s">
        <v>895</v>
      </c>
    </row>
    <row r="6" spans="2:19">
      <c r="B6" s="5" t="s">
        <v>749</v>
      </c>
      <c r="C6" s="106"/>
      <c r="D6" s="107"/>
      <c r="E6" s="107"/>
      <c r="F6" s="107"/>
      <c r="G6" s="107"/>
      <c r="H6" s="107"/>
      <c r="I6" s="107"/>
      <c r="J6" s="107"/>
      <c r="K6" s="107"/>
      <c r="L6" s="107"/>
      <c r="M6" s="107"/>
      <c r="N6" s="107"/>
      <c r="O6" s="107"/>
      <c r="P6" s="107"/>
      <c r="Q6" s="107"/>
      <c r="R6" s="107"/>
      <c r="S6" s="380"/>
    </row>
    <row r="7" spans="2:19">
      <c r="B7" s="4" t="s">
        <v>23</v>
      </c>
      <c r="C7" s="109"/>
      <c r="D7" s="110"/>
      <c r="E7" s="110"/>
      <c r="F7" s="110"/>
      <c r="G7" s="110"/>
      <c r="H7" s="110"/>
      <c r="I7" s="110"/>
      <c r="J7" s="110"/>
      <c r="K7" s="110"/>
      <c r="L7" s="110"/>
      <c r="M7" s="110"/>
      <c r="N7" s="110"/>
      <c r="O7" s="110"/>
      <c r="P7" s="110"/>
      <c r="Q7" s="110"/>
      <c r="R7" s="110"/>
      <c r="S7" s="381"/>
    </row>
    <row r="8" spans="2:19">
      <c r="B8" s="196">
        <v>39082</v>
      </c>
      <c r="C8" s="109">
        <v>431</v>
      </c>
      <c r="D8" s="110">
        <v>8</v>
      </c>
      <c r="E8" s="110">
        <v>56</v>
      </c>
      <c r="F8" s="110">
        <v>67</v>
      </c>
      <c r="G8" s="110">
        <v>48</v>
      </c>
      <c r="H8" s="110">
        <v>57</v>
      </c>
      <c r="I8" s="110">
        <v>50</v>
      </c>
      <c r="J8" s="110">
        <v>45</v>
      </c>
      <c r="K8" s="110">
        <v>43</v>
      </c>
      <c r="L8" s="110">
        <v>27</v>
      </c>
      <c r="M8" s="110">
        <v>12</v>
      </c>
      <c r="N8" s="110">
        <v>9</v>
      </c>
      <c r="O8" s="110">
        <v>7</v>
      </c>
      <c r="P8" s="110">
        <v>1</v>
      </c>
      <c r="Q8" s="110">
        <v>1</v>
      </c>
      <c r="R8" s="110" t="s">
        <v>12</v>
      </c>
      <c r="S8" s="381">
        <v>44.4</v>
      </c>
    </row>
    <row r="9" spans="2:19">
      <c r="B9" s="196">
        <v>39813</v>
      </c>
      <c r="C9" s="109">
        <v>438</v>
      </c>
      <c r="D9" s="110">
        <v>10</v>
      </c>
      <c r="E9" s="110">
        <v>45</v>
      </c>
      <c r="F9" s="110">
        <v>57</v>
      </c>
      <c r="G9" s="110">
        <v>70</v>
      </c>
      <c r="H9" s="110">
        <v>48</v>
      </c>
      <c r="I9" s="110">
        <v>53</v>
      </c>
      <c r="J9" s="110">
        <v>47</v>
      </c>
      <c r="K9" s="110">
        <v>42</v>
      </c>
      <c r="L9" s="110">
        <v>30</v>
      </c>
      <c r="M9" s="110">
        <v>19</v>
      </c>
      <c r="N9" s="110">
        <v>8</v>
      </c>
      <c r="O9" s="110">
        <v>7</v>
      </c>
      <c r="P9" s="110">
        <v>2</v>
      </c>
      <c r="Q9" s="110" t="s">
        <v>12</v>
      </c>
      <c r="R9" s="110" t="s">
        <v>12</v>
      </c>
      <c r="S9" s="381">
        <v>45.2</v>
      </c>
    </row>
    <row r="10" spans="2:19">
      <c r="B10" s="196">
        <v>40543</v>
      </c>
      <c r="C10" s="109">
        <v>485</v>
      </c>
      <c r="D10" s="110">
        <v>13</v>
      </c>
      <c r="E10" s="110">
        <v>60</v>
      </c>
      <c r="F10" s="110">
        <v>61</v>
      </c>
      <c r="G10" s="110">
        <v>70</v>
      </c>
      <c r="H10" s="110">
        <v>54</v>
      </c>
      <c r="I10" s="110">
        <v>64</v>
      </c>
      <c r="J10" s="110">
        <v>51</v>
      </c>
      <c r="K10" s="110">
        <v>35</v>
      </c>
      <c r="L10" s="110">
        <v>36</v>
      </c>
      <c r="M10" s="110">
        <v>20</v>
      </c>
      <c r="N10" s="110">
        <v>11</v>
      </c>
      <c r="O10" s="110">
        <v>6</v>
      </c>
      <c r="P10" s="110">
        <v>4</v>
      </c>
      <c r="Q10" s="110" t="s">
        <v>12</v>
      </c>
      <c r="R10" s="110" t="s">
        <v>12</v>
      </c>
      <c r="S10" s="381">
        <v>44.9</v>
      </c>
    </row>
    <row r="11" spans="2:19">
      <c r="B11" s="196">
        <v>41274</v>
      </c>
      <c r="C11" s="109">
        <v>485</v>
      </c>
      <c r="D11" s="110">
        <v>2</v>
      </c>
      <c r="E11" s="110">
        <v>59</v>
      </c>
      <c r="F11" s="110">
        <v>59</v>
      </c>
      <c r="G11" s="110">
        <v>67</v>
      </c>
      <c r="H11" s="110">
        <v>64</v>
      </c>
      <c r="I11" s="110">
        <v>53</v>
      </c>
      <c r="J11" s="110">
        <v>46</v>
      </c>
      <c r="K11" s="110">
        <v>50</v>
      </c>
      <c r="L11" s="110">
        <v>38</v>
      </c>
      <c r="M11" s="110">
        <v>21</v>
      </c>
      <c r="N11" s="110">
        <v>17</v>
      </c>
      <c r="O11" s="110">
        <v>5</v>
      </c>
      <c r="P11" s="110">
        <v>3</v>
      </c>
      <c r="Q11" s="110">
        <v>1</v>
      </c>
      <c r="R11" s="110" t="s">
        <v>12</v>
      </c>
      <c r="S11" s="381">
        <v>46</v>
      </c>
    </row>
    <row r="12" spans="2:19">
      <c r="B12" s="196">
        <v>42004</v>
      </c>
      <c r="C12" s="109">
        <v>491</v>
      </c>
      <c r="D12" s="110" t="s">
        <v>12</v>
      </c>
      <c r="E12" s="110">
        <v>56</v>
      </c>
      <c r="F12" s="110">
        <v>59</v>
      </c>
      <c r="G12" s="110">
        <v>58</v>
      </c>
      <c r="H12" s="110">
        <v>81</v>
      </c>
      <c r="I12" s="110">
        <v>50</v>
      </c>
      <c r="J12" s="110">
        <v>53</v>
      </c>
      <c r="K12" s="110">
        <v>51</v>
      </c>
      <c r="L12" s="110">
        <v>32</v>
      </c>
      <c r="M12" s="110">
        <v>22</v>
      </c>
      <c r="N12" s="110">
        <v>17</v>
      </c>
      <c r="O12" s="110">
        <v>8</v>
      </c>
      <c r="P12" s="110">
        <v>4</v>
      </c>
      <c r="Q12" s="110" t="s">
        <v>12</v>
      </c>
      <c r="R12" s="110" t="s">
        <v>12</v>
      </c>
      <c r="S12" s="381">
        <v>46.4</v>
      </c>
    </row>
    <row r="13" spans="2:19">
      <c r="B13" s="196">
        <v>42735</v>
      </c>
      <c r="C13" s="109">
        <v>534</v>
      </c>
      <c r="D13" s="110">
        <v>2</v>
      </c>
      <c r="E13" s="110">
        <v>60</v>
      </c>
      <c r="F13" s="110">
        <v>64</v>
      </c>
      <c r="G13" s="110">
        <v>57</v>
      </c>
      <c r="H13" s="110">
        <v>73</v>
      </c>
      <c r="I13" s="110">
        <v>61</v>
      </c>
      <c r="J13" s="110">
        <v>59</v>
      </c>
      <c r="K13" s="110">
        <v>56</v>
      </c>
      <c r="L13" s="110">
        <v>41</v>
      </c>
      <c r="M13" s="110">
        <v>33</v>
      </c>
      <c r="N13" s="110">
        <v>16</v>
      </c>
      <c r="O13" s="110">
        <v>6</v>
      </c>
      <c r="P13" s="110">
        <v>5</v>
      </c>
      <c r="Q13" s="110">
        <v>1</v>
      </c>
      <c r="R13" s="110" t="s">
        <v>12</v>
      </c>
      <c r="S13" s="381">
        <v>47</v>
      </c>
    </row>
    <row r="14" spans="2:19">
      <c r="B14" s="4"/>
      <c r="C14" s="109"/>
      <c r="D14" s="110"/>
      <c r="E14" s="110"/>
      <c r="F14" s="110"/>
      <c r="G14" s="110"/>
      <c r="H14" s="110"/>
      <c r="I14" s="110"/>
      <c r="J14" s="110"/>
      <c r="K14" s="110"/>
      <c r="L14" s="110"/>
      <c r="M14" s="110"/>
      <c r="N14" s="110"/>
      <c r="O14" s="110"/>
      <c r="P14" s="110"/>
      <c r="Q14" s="110"/>
      <c r="R14" s="110"/>
      <c r="S14" s="381"/>
    </row>
    <row r="15" spans="2:19">
      <c r="B15" s="4" t="s">
        <v>24</v>
      </c>
      <c r="C15" s="109"/>
      <c r="D15" s="110"/>
      <c r="E15" s="110"/>
      <c r="F15" s="110"/>
      <c r="G15" s="110"/>
      <c r="H15" s="110"/>
      <c r="I15" s="110"/>
      <c r="J15" s="110"/>
      <c r="K15" s="110"/>
      <c r="L15" s="110"/>
      <c r="M15" s="110"/>
      <c r="N15" s="110"/>
      <c r="O15" s="110"/>
      <c r="P15" s="110"/>
      <c r="Q15" s="110"/>
      <c r="R15" s="110"/>
      <c r="S15" s="381"/>
    </row>
    <row r="16" spans="2:19">
      <c r="B16" s="196">
        <v>39082</v>
      </c>
      <c r="C16" s="109">
        <v>2318</v>
      </c>
      <c r="D16" s="110">
        <v>61</v>
      </c>
      <c r="E16" s="110">
        <v>253</v>
      </c>
      <c r="F16" s="110">
        <v>344</v>
      </c>
      <c r="G16" s="110">
        <v>299</v>
      </c>
      <c r="H16" s="110">
        <v>259</v>
      </c>
      <c r="I16" s="110">
        <v>291</v>
      </c>
      <c r="J16" s="110">
        <v>271</v>
      </c>
      <c r="K16" s="110">
        <v>228</v>
      </c>
      <c r="L16" s="110">
        <v>127</v>
      </c>
      <c r="M16" s="110">
        <v>76</v>
      </c>
      <c r="N16" s="110">
        <v>51</v>
      </c>
      <c r="O16" s="110">
        <v>30</v>
      </c>
      <c r="P16" s="110">
        <v>11</v>
      </c>
      <c r="Q16" s="110">
        <v>17</v>
      </c>
      <c r="R16" s="110" t="s">
        <v>12</v>
      </c>
      <c r="S16" s="381">
        <v>45</v>
      </c>
    </row>
    <row r="17" spans="2:19">
      <c r="B17" s="196">
        <v>39813</v>
      </c>
      <c r="C17" s="109">
        <v>2408</v>
      </c>
      <c r="D17" s="110">
        <v>59</v>
      </c>
      <c r="E17" s="110">
        <v>255</v>
      </c>
      <c r="F17" s="110">
        <v>322</v>
      </c>
      <c r="G17" s="110">
        <v>330</v>
      </c>
      <c r="H17" s="110">
        <v>277</v>
      </c>
      <c r="I17" s="110">
        <v>283</v>
      </c>
      <c r="J17" s="110">
        <v>298</v>
      </c>
      <c r="K17" s="110">
        <v>221</v>
      </c>
      <c r="L17" s="110">
        <v>161</v>
      </c>
      <c r="M17" s="110">
        <v>90</v>
      </c>
      <c r="N17" s="110">
        <v>46</v>
      </c>
      <c r="O17" s="110">
        <v>39</v>
      </c>
      <c r="P17" s="110">
        <v>16</v>
      </c>
      <c r="Q17" s="110">
        <v>11</v>
      </c>
      <c r="R17" s="110" t="s">
        <v>12</v>
      </c>
      <c r="S17" s="381">
        <v>45.4</v>
      </c>
    </row>
    <row r="18" spans="2:19">
      <c r="B18" s="196">
        <v>40543</v>
      </c>
      <c r="C18" s="109">
        <v>2499</v>
      </c>
      <c r="D18" s="110">
        <v>52</v>
      </c>
      <c r="E18" s="110">
        <v>280</v>
      </c>
      <c r="F18" s="110">
        <v>282</v>
      </c>
      <c r="G18" s="110">
        <v>371</v>
      </c>
      <c r="H18" s="110">
        <v>297</v>
      </c>
      <c r="I18" s="110">
        <v>280</v>
      </c>
      <c r="J18" s="110">
        <v>299</v>
      </c>
      <c r="K18" s="110">
        <v>231</v>
      </c>
      <c r="L18" s="110">
        <v>196</v>
      </c>
      <c r="M18" s="110">
        <v>95</v>
      </c>
      <c r="N18" s="110">
        <v>55</v>
      </c>
      <c r="O18" s="110">
        <v>35</v>
      </c>
      <c r="P18" s="110">
        <v>17</v>
      </c>
      <c r="Q18" s="110">
        <v>9</v>
      </c>
      <c r="R18" s="110" t="s">
        <v>12</v>
      </c>
      <c r="S18" s="381">
        <v>45.8</v>
      </c>
    </row>
    <row r="19" spans="2:19">
      <c r="B19" s="196">
        <v>41274</v>
      </c>
      <c r="C19" s="109">
        <v>2569</v>
      </c>
      <c r="D19" s="110">
        <v>7</v>
      </c>
      <c r="E19" s="110">
        <v>274</v>
      </c>
      <c r="F19" s="110">
        <v>283</v>
      </c>
      <c r="G19" s="110">
        <v>375</v>
      </c>
      <c r="H19" s="110">
        <v>333</v>
      </c>
      <c r="I19" s="110">
        <v>283</v>
      </c>
      <c r="J19" s="110">
        <v>275</v>
      </c>
      <c r="K19" s="110">
        <v>277</v>
      </c>
      <c r="L19" s="110">
        <v>200</v>
      </c>
      <c r="M19" s="110">
        <v>123</v>
      </c>
      <c r="N19" s="110">
        <v>78</v>
      </c>
      <c r="O19" s="110">
        <v>33</v>
      </c>
      <c r="P19" s="110">
        <v>18</v>
      </c>
      <c r="Q19" s="110">
        <v>10</v>
      </c>
      <c r="R19" s="110" t="s">
        <v>12</v>
      </c>
      <c r="S19" s="381">
        <v>46.8</v>
      </c>
    </row>
    <row r="20" spans="2:19">
      <c r="B20" s="196">
        <v>42004</v>
      </c>
      <c r="C20" s="109">
        <v>2633</v>
      </c>
      <c r="D20" s="110">
        <v>10</v>
      </c>
      <c r="E20" s="110">
        <v>249</v>
      </c>
      <c r="F20" s="110">
        <v>300</v>
      </c>
      <c r="G20" s="110">
        <v>320</v>
      </c>
      <c r="H20" s="110">
        <v>384</v>
      </c>
      <c r="I20" s="110">
        <v>290</v>
      </c>
      <c r="J20" s="110">
        <v>285</v>
      </c>
      <c r="K20" s="110">
        <v>287</v>
      </c>
      <c r="L20" s="110">
        <v>207</v>
      </c>
      <c r="M20" s="110">
        <v>159</v>
      </c>
      <c r="N20" s="110">
        <v>80</v>
      </c>
      <c r="O20" s="110">
        <v>35</v>
      </c>
      <c r="P20" s="110">
        <v>21</v>
      </c>
      <c r="Q20" s="110">
        <v>6</v>
      </c>
      <c r="R20" s="110" t="s">
        <v>12</v>
      </c>
      <c r="S20" s="381">
        <v>47.4</v>
      </c>
    </row>
    <row r="21" spans="2:19">
      <c r="B21" s="196">
        <v>42735</v>
      </c>
      <c r="C21" s="109">
        <v>2798</v>
      </c>
      <c r="D21" s="110">
        <v>5</v>
      </c>
      <c r="E21" s="110">
        <v>266</v>
      </c>
      <c r="F21" s="110">
        <v>314</v>
      </c>
      <c r="G21" s="110">
        <v>310</v>
      </c>
      <c r="H21" s="110">
        <v>399</v>
      </c>
      <c r="I21" s="110">
        <v>349</v>
      </c>
      <c r="J21" s="110">
        <v>275</v>
      </c>
      <c r="K21" s="110">
        <v>291</v>
      </c>
      <c r="L21" s="110">
        <v>248</v>
      </c>
      <c r="M21" s="110">
        <v>183</v>
      </c>
      <c r="N21" s="110">
        <v>84</v>
      </c>
      <c r="O21" s="110">
        <v>40</v>
      </c>
      <c r="P21" s="110">
        <v>24</v>
      </c>
      <c r="Q21" s="110">
        <v>10</v>
      </c>
      <c r="R21" s="110" t="s">
        <v>12</v>
      </c>
      <c r="S21" s="381">
        <v>47.8</v>
      </c>
    </row>
    <row r="22" spans="2:19">
      <c r="B22" s="4"/>
      <c r="C22" s="109"/>
      <c r="D22" s="110"/>
      <c r="E22" s="110"/>
      <c r="F22" s="110"/>
      <c r="G22" s="110"/>
      <c r="H22" s="110"/>
      <c r="I22" s="110"/>
      <c r="J22" s="110"/>
      <c r="K22" s="110"/>
      <c r="L22" s="110"/>
      <c r="M22" s="110"/>
      <c r="N22" s="110"/>
      <c r="O22" s="110"/>
      <c r="P22" s="110"/>
      <c r="Q22" s="110"/>
      <c r="R22" s="110"/>
      <c r="S22" s="381"/>
    </row>
    <row r="23" spans="2:19">
      <c r="B23" s="4" t="s">
        <v>25</v>
      </c>
      <c r="C23" s="109"/>
      <c r="D23" s="110"/>
      <c r="E23" s="110"/>
      <c r="F23" s="110"/>
      <c r="G23" s="110"/>
      <c r="H23" s="110"/>
      <c r="I23" s="110"/>
      <c r="J23" s="110"/>
      <c r="K23" s="110"/>
      <c r="L23" s="110"/>
      <c r="M23" s="110"/>
      <c r="N23" s="110"/>
      <c r="O23" s="110"/>
      <c r="P23" s="110"/>
      <c r="Q23" s="110"/>
      <c r="R23" s="110"/>
      <c r="S23" s="381"/>
    </row>
    <row r="24" spans="2:19">
      <c r="B24" s="196">
        <v>39082</v>
      </c>
      <c r="C24" s="109">
        <v>174218</v>
      </c>
      <c r="D24" s="110">
        <v>7114</v>
      </c>
      <c r="E24" s="110">
        <v>25216</v>
      </c>
      <c r="F24" s="110">
        <v>24489</v>
      </c>
      <c r="G24" s="110">
        <v>20945</v>
      </c>
      <c r="H24" s="110">
        <v>19899</v>
      </c>
      <c r="I24" s="110">
        <v>21774</v>
      </c>
      <c r="J24" s="110">
        <v>19497</v>
      </c>
      <c r="K24" s="110">
        <v>15415</v>
      </c>
      <c r="L24" s="110">
        <v>7701</v>
      </c>
      <c r="M24" s="110">
        <v>4809</v>
      </c>
      <c r="N24" s="110">
        <v>3388</v>
      </c>
      <c r="O24" s="110">
        <v>2423</v>
      </c>
      <c r="P24" s="110">
        <v>1081</v>
      </c>
      <c r="Q24" s="110">
        <v>467</v>
      </c>
      <c r="R24" s="110" t="s">
        <v>12</v>
      </c>
      <c r="S24" s="381">
        <v>43.6</v>
      </c>
    </row>
    <row r="25" spans="2:19">
      <c r="B25" s="196">
        <v>39813</v>
      </c>
      <c r="C25" s="109">
        <v>186052</v>
      </c>
      <c r="D25" s="110">
        <v>7825</v>
      </c>
      <c r="E25" s="110">
        <v>25987</v>
      </c>
      <c r="F25" s="110">
        <v>25354</v>
      </c>
      <c r="G25" s="110">
        <v>22693</v>
      </c>
      <c r="H25" s="110">
        <v>21395</v>
      </c>
      <c r="I25" s="110">
        <v>21335</v>
      </c>
      <c r="J25" s="110">
        <v>21915</v>
      </c>
      <c r="K25" s="110">
        <v>16064</v>
      </c>
      <c r="L25" s="110">
        <v>10519</v>
      </c>
      <c r="M25" s="110">
        <v>5366</v>
      </c>
      <c r="N25" s="110">
        <v>3546</v>
      </c>
      <c r="O25" s="110">
        <v>2369</v>
      </c>
      <c r="P25" s="110">
        <v>1149</v>
      </c>
      <c r="Q25" s="110">
        <v>535</v>
      </c>
      <c r="R25" s="110" t="s">
        <v>12</v>
      </c>
      <c r="S25" s="381">
        <v>43.9</v>
      </c>
    </row>
    <row r="26" spans="2:19">
      <c r="B26" s="196">
        <v>40543</v>
      </c>
      <c r="C26" s="109">
        <v>197616</v>
      </c>
      <c r="D26" s="110">
        <v>5651</v>
      </c>
      <c r="E26" s="110">
        <v>29091</v>
      </c>
      <c r="F26" s="110">
        <v>25822</v>
      </c>
      <c r="G26" s="110">
        <v>25104</v>
      </c>
      <c r="H26" s="110">
        <v>22258</v>
      </c>
      <c r="I26" s="110">
        <v>22200</v>
      </c>
      <c r="J26" s="110">
        <v>22901</v>
      </c>
      <c r="K26" s="110">
        <v>17807</v>
      </c>
      <c r="L26" s="110">
        <v>13063</v>
      </c>
      <c r="M26" s="110">
        <v>6099</v>
      </c>
      <c r="N26" s="110">
        <v>3533</v>
      </c>
      <c r="O26" s="110">
        <v>2195</v>
      </c>
      <c r="P26" s="110">
        <v>1314</v>
      </c>
      <c r="Q26" s="110">
        <v>578</v>
      </c>
      <c r="R26" s="110" t="s">
        <v>12</v>
      </c>
      <c r="S26" s="381">
        <v>44.2</v>
      </c>
    </row>
    <row r="27" spans="2:19">
      <c r="B27" s="196">
        <v>41274</v>
      </c>
      <c r="C27" s="109">
        <v>205716</v>
      </c>
      <c r="D27" s="110">
        <v>1022</v>
      </c>
      <c r="E27" s="110">
        <v>30647</v>
      </c>
      <c r="F27" s="110">
        <v>26603</v>
      </c>
      <c r="G27" s="110">
        <v>27150</v>
      </c>
      <c r="H27" s="110">
        <v>24598</v>
      </c>
      <c r="I27" s="110">
        <v>23020</v>
      </c>
      <c r="J27" s="110">
        <v>22591</v>
      </c>
      <c r="K27" s="110">
        <v>20182</v>
      </c>
      <c r="L27" s="110">
        <v>14284</v>
      </c>
      <c r="M27" s="110">
        <v>7649</v>
      </c>
      <c r="N27" s="110">
        <v>3786</v>
      </c>
      <c r="O27" s="110">
        <v>2280</v>
      </c>
      <c r="P27" s="110">
        <v>1319</v>
      </c>
      <c r="Q27" s="110">
        <v>585</v>
      </c>
      <c r="R27" s="110" t="s">
        <v>12</v>
      </c>
      <c r="S27" s="381">
        <v>44.9</v>
      </c>
    </row>
    <row r="28" spans="2:19">
      <c r="B28" s="196">
        <v>42004</v>
      </c>
      <c r="C28" s="109">
        <v>216077</v>
      </c>
      <c r="D28" s="110">
        <v>965</v>
      </c>
      <c r="E28" s="110">
        <v>30353</v>
      </c>
      <c r="F28" s="110">
        <v>28545</v>
      </c>
      <c r="G28" s="110">
        <v>27163</v>
      </c>
      <c r="H28" s="110">
        <v>26860</v>
      </c>
      <c r="I28" s="110">
        <v>23878</v>
      </c>
      <c r="J28" s="110">
        <v>22197</v>
      </c>
      <c r="K28" s="110">
        <v>22265</v>
      </c>
      <c r="L28" s="110">
        <v>15104</v>
      </c>
      <c r="M28" s="110">
        <v>10155</v>
      </c>
      <c r="N28" s="110">
        <v>4414</v>
      </c>
      <c r="O28" s="110">
        <v>2322</v>
      </c>
      <c r="P28" s="110">
        <v>1203</v>
      </c>
      <c r="Q28" s="110">
        <v>653</v>
      </c>
      <c r="R28" s="110" t="s">
        <v>12</v>
      </c>
      <c r="S28" s="381">
        <v>45.3</v>
      </c>
    </row>
    <row r="29" spans="2:19">
      <c r="B29" s="196">
        <v>42735</v>
      </c>
      <c r="C29" s="109">
        <v>230186</v>
      </c>
      <c r="D29" s="110">
        <v>998</v>
      </c>
      <c r="E29" s="110">
        <v>32180</v>
      </c>
      <c r="F29" s="110">
        <v>31659</v>
      </c>
      <c r="G29" s="110">
        <v>27121</v>
      </c>
      <c r="H29" s="110">
        <v>28742</v>
      </c>
      <c r="I29" s="110">
        <v>25973</v>
      </c>
      <c r="J29" s="110">
        <v>22521</v>
      </c>
      <c r="K29" s="110">
        <v>22387</v>
      </c>
      <c r="L29" s="110">
        <v>17522</v>
      </c>
      <c r="M29" s="110">
        <v>11706</v>
      </c>
      <c r="N29" s="110">
        <v>4930</v>
      </c>
      <c r="O29" s="110">
        <v>2475</v>
      </c>
      <c r="P29" s="110">
        <v>1244</v>
      </c>
      <c r="Q29" s="110">
        <v>728</v>
      </c>
      <c r="R29" s="110" t="s">
        <v>12</v>
      </c>
      <c r="S29" s="381">
        <v>45.5</v>
      </c>
    </row>
    <row r="30" spans="2:19">
      <c r="B30" s="196"/>
      <c r="C30" s="109"/>
      <c r="D30" s="110"/>
      <c r="E30" s="110"/>
      <c r="F30" s="110"/>
      <c r="G30" s="110"/>
      <c r="H30" s="110"/>
      <c r="I30" s="110"/>
      <c r="J30" s="110"/>
      <c r="K30" s="110"/>
      <c r="L30" s="110"/>
      <c r="M30" s="110"/>
      <c r="N30" s="110"/>
      <c r="O30" s="110"/>
      <c r="P30" s="110"/>
      <c r="Q30" s="110"/>
      <c r="R30" s="110"/>
      <c r="S30" s="381"/>
    </row>
    <row r="31" spans="2:19">
      <c r="B31" s="5" t="s">
        <v>750</v>
      </c>
      <c r="C31" s="106"/>
      <c r="D31" s="107"/>
      <c r="E31" s="107"/>
      <c r="F31" s="107"/>
      <c r="G31" s="107"/>
      <c r="H31" s="107"/>
      <c r="I31" s="107"/>
      <c r="J31" s="107"/>
      <c r="K31" s="107"/>
      <c r="L31" s="107"/>
      <c r="M31" s="107"/>
      <c r="N31" s="107"/>
      <c r="O31" s="107"/>
      <c r="P31" s="107"/>
      <c r="Q31" s="107"/>
      <c r="R31" s="107"/>
      <c r="S31" s="380"/>
    </row>
    <row r="32" spans="2:19">
      <c r="B32" s="4" t="s">
        <v>23</v>
      </c>
      <c r="C32" s="109"/>
      <c r="D32" s="110"/>
      <c r="E32" s="110"/>
      <c r="F32" s="110"/>
      <c r="G32" s="110"/>
      <c r="H32" s="110"/>
      <c r="I32" s="110"/>
      <c r="J32" s="110"/>
      <c r="K32" s="110"/>
      <c r="L32" s="110"/>
      <c r="M32" s="110"/>
      <c r="N32" s="110"/>
      <c r="O32" s="110"/>
      <c r="P32" s="110"/>
      <c r="Q32" s="110"/>
      <c r="R32" s="110"/>
      <c r="S32" s="381"/>
    </row>
    <row r="33" spans="2:19">
      <c r="B33" s="196">
        <v>39082</v>
      </c>
      <c r="C33" s="109">
        <v>147</v>
      </c>
      <c r="D33" s="110">
        <v>2</v>
      </c>
      <c r="E33" s="110">
        <v>17</v>
      </c>
      <c r="F33" s="110">
        <v>24</v>
      </c>
      <c r="G33" s="110">
        <v>15</v>
      </c>
      <c r="H33" s="110">
        <v>18</v>
      </c>
      <c r="I33" s="110">
        <v>22</v>
      </c>
      <c r="J33" s="110">
        <v>17</v>
      </c>
      <c r="K33" s="110">
        <v>10</v>
      </c>
      <c r="L33" s="110">
        <v>9</v>
      </c>
      <c r="M33" s="110">
        <v>3</v>
      </c>
      <c r="N33" s="110">
        <v>4</v>
      </c>
      <c r="O33" s="110">
        <v>5</v>
      </c>
      <c r="P33" s="110" t="s">
        <v>12</v>
      </c>
      <c r="Q33" s="110">
        <v>1</v>
      </c>
      <c r="R33" s="110" t="s">
        <v>12</v>
      </c>
      <c r="S33" s="381">
        <v>45.3</v>
      </c>
    </row>
    <row r="34" spans="2:19">
      <c r="B34" s="196">
        <v>39813</v>
      </c>
      <c r="C34" s="109">
        <v>155</v>
      </c>
      <c r="D34" s="110">
        <v>2</v>
      </c>
      <c r="E34" s="110">
        <v>13</v>
      </c>
      <c r="F34" s="110">
        <v>20</v>
      </c>
      <c r="G34" s="110">
        <v>26</v>
      </c>
      <c r="H34" s="110">
        <v>13</v>
      </c>
      <c r="I34" s="110">
        <v>21</v>
      </c>
      <c r="J34" s="110">
        <v>17</v>
      </c>
      <c r="K34" s="110">
        <v>15</v>
      </c>
      <c r="L34" s="110">
        <v>10</v>
      </c>
      <c r="M34" s="110">
        <v>8</v>
      </c>
      <c r="N34" s="110">
        <v>2</v>
      </c>
      <c r="O34" s="110">
        <v>6</v>
      </c>
      <c r="P34" s="110">
        <v>2</v>
      </c>
      <c r="Q34" s="110" t="s">
        <v>12</v>
      </c>
      <c r="R34" s="110" t="s">
        <v>12</v>
      </c>
      <c r="S34" s="381">
        <v>46.7</v>
      </c>
    </row>
    <row r="35" spans="2:19">
      <c r="B35" s="196">
        <v>40543</v>
      </c>
      <c r="C35" s="109">
        <v>187</v>
      </c>
      <c r="D35" s="110">
        <v>7</v>
      </c>
      <c r="E35" s="110">
        <v>20</v>
      </c>
      <c r="F35" s="110">
        <v>27</v>
      </c>
      <c r="G35" s="110">
        <v>33</v>
      </c>
      <c r="H35" s="110">
        <v>16</v>
      </c>
      <c r="I35" s="110">
        <v>23</v>
      </c>
      <c r="J35" s="110">
        <v>24</v>
      </c>
      <c r="K35" s="110">
        <v>12</v>
      </c>
      <c r="L35" s="110">
        <v>9</v>
      </c>
      <c r="M35" s="110">
        <v>7</v>
      </c>
      <c r="N35" s="110">
        <v>3</v>
      </c>
      <c r="O35" s="110">
        <v>3</v>
      </c>
      <c r="P35" s="110">
        <v>3</v>
      </c>
      <c r="Q35" s="110" t="s">
        <v>12</v>
      </c>
      <c r="R35" s="110" t="s">
        <v>12</v>
      </c>
      <c r="S35" s="381">
        <v>44.4</v>
      </c>
    </row>
    <row r="36" spans="2:19">
      <c r="B36" s="196">
        <v>41274</v>
      </c>
      <c r="C36" s="109">
        <v>185</v>
      </c>
      <c r="D36" s="110" t="s">
        <v>12</v>
      </c>
      <c r="E36" s="110">
        <v>30</v>
      </c>
      <c r="F36" s="110">
        <v>26</v>
      </c>
      <c r="G36" s="110">
        <v>23</v>
      </c>
      <c r="H36" s="110">
        <v>23</v>
      </c>
      <c r="I36" s="110">
        <v>15</v>
      </c>
      <c r="J36" s="110">
        <v>20</v>
      </c>
      <c r="K36" s="110">
        <v>22</v>
      </c>
      <c r="L36" s="110">
        <v>11</v>
      </c>
      <c r="M36" s="110">
        <v>5</v>
      </c>
      <c r="N36" s="110">
        <v>5</v>
      </c>
      <c r="O36" s="110">
        <v>1</v>
      </c>
      <c r="P36" s="110">
        <v>3</v>
      </c>
      <c r="Q36" s="110">
        <v>1</v>
      </c>
      <c r="R36" s="110" t="s">
        <v>12</v>
      </c>
      <c r="S36" s="381">
        <v>44.9</v>
      </c>
    </row>
    <row r="37" spans="2:19">
      <c r="B37" s="196">
        <v>42004</v>
      </c>
      <c r="C37" s="109">
        <v>191</v>
      </c>
      <c r="D37" s="110" t="s">
        <v>12</v>
      </c>
      <c r="E37" s="110">
        <v>29</v>
      </c>
      <c r="F37" s="110">
        <v>24</v>
      </c>
      <c r="G37" s="110">
        <v>24</v>
      </c>
      <c r="H37" s="110">
        <v>32</v>
      </c>
      <c r="I37" s="110">
        <v>10</v>
      </c>
      <c r="J37" s="110">
        <v>23</v>
      </c>
      <c r="K37" s="110">
        <v>21</v>
      </c>
      <c r="L37" s="110">
        <v>13</v>
      </c>
      <c r="M37" s="110">
        <v>4</v>
      </c>
      <c r="N37" s="110">
        <v>5</v>
      </c>
      <c r="O37" s="110">
        <v>3</v>
      </c>
      <c r="P37" s="110">
        <v>3</v>
      </c>
      <c r="Q37" s="110" t="s">
        <v>12</v>
      </c>
      <c r="R37" s="110" t="s">
        <v>12</v>
      </c>
      <c r="S37" s="381">
        <v>45.1</v>
      </c>
    </row>
    <row r="38" spans="2:19">
      <c r="B38" s="196">
        <v>42735</v>
      </c>
      <c r="C38" s="109">
        <v>217</v>
      </c>
      <c r="D38" s="110" t="s">
        <v>12</v>
      </c>
      <c r="E38" s="110">
        <v>27</v>
      </c>
      <c r="F38" s="110">
        <v>30</v>
      </c>
      <c r="G38" s="110">
        <v>29</v>
      </c>
      <c r="H38" s="110">
        <v>26</v>
      </c>
      <c r="I38" s="110">
        <v>20</v>
      </c>
      <c r="J38" s="110">
        <v>17</v>
      </c>
      <c r="K38" s="110">
        <v>28</v>
      </c>
      <c r="L38" s="110">
        <v>18</v>
      </c>
      <c r="M38" s="110">
        <v>10</v>
      </c>
      <c r="N38" s="110">
        <v>7</v>
      </c>
      <c r="O38" s="110">
        <v>2</v>
      </c>
      <c r="P38" s="110">
        <v>2</v>
      </c>
      <c r="Q38" s="110">
        <v>1</v>
      </c>
      <c r="R38" s="110" t="s">
        <v>12</v>
      </c>
      <c r="S38" s="381">
        <v>46.4</v>
      </c>
    </row>
    <row r="39" spans="2:19">
      <c r="B39" s="4"/>
      <c r="C39" s="109"/>
      <c r="D39" s="110"/>
      <c r="E39" s="110"/>
      <c r="F39" s="110"/>
      <c r="G39" s="110"/>
      <c r="H39" s="110"/>
      <c r="I39" s="110"/>
      <c r="J39" s="110"/>
      <c r="K39" s="110"/>
      <c r="L39" s="110"/>
      <c r="M39" s="110"/>
      <c r="N39" s="110"/>
      <c r="O39" s="110"/>
      <c r="P39" s="110"/>
      <c r="Q39" s="110"/>
      <c r="R39" s="110"/>
      <c r="S39" s="381"/>
    </row>
    <row r="40" spans="2:19">
      <c r="B40" s="4" t="s">
        <v>24</v>
      </c>
      <c r="C40" s="109"/>
      <c r="D40" s="110"/>
      <c r="E40" s="110"/>
      <c r="F40" s="110"/>
      <c r="G40" s="110"/>
      <c r="H40" s="110"/>
      <c r="I40" s="110"/>
      <c r="J40" s="110"/>
      <c r="K40" s="110"/>
      <c r="L40" s="110"/>
      <c r="M40" s="110"/>
      <c r="N40" s="110"/>
      <c r="O40" s="110"/>
      <c r="P40" s="110"/>
      <c r="Q40" s="110"/>
      <c r="R40" s="110"/>
      <c r="S40" s="381"/>
    </row>
    <row r="41" spans="2:19">
      <c r="B41" s="196">
        <v>39082</v>
      </c>
      <c r="C41" s="109">
        <v>805</v>
      </c>
      <c r="D41" s="110">
        <v>6</v>
      </c>
      <c r="E41" s="110">
        <v>82</v>
      </c>
      <c r="F41" s="110">
        <v>138</v>
      </c>
      <c r="G41" s="110">
        <v>105</v>
      </c>
      <c r="H41" s="110">
        <v>93</v>
      </c>
      <c r="I41" s="110">
        <v>109</v>
      </c>
      <c r="J41" s="110">
        <v>76</v>
      </c>
      <c r="K41" s="110">
        <v>72</v>
      </c>
      <c r="L41" s="110">
        <v>43</v>
      </c>
      <c r="M41" s="110">
        <v>30</v>
      </c>
      <c r="N41" s="110">
        <v>19</v>
      </c>
      <c r="O41" s="110">
        <v>16</v>
      </c>
      <c r="P41" s="110">
        <v>6</v>
      </c>
      <c r="Q41" s="110">
        <v>10</v>
      </c>
      <c r="R41" s="110" t="s">
        <v>12</v>
      </c>
      <c r="S41" s="381">
        <v>45.7</v>
      </c>
    </row>
    <row r="42" spans="2:19">
      <c r="B42" s="196">
        <v>39813</v>
      </c>
      <c r="C42" s="109">
        <v>860</v>
      </c>
      <c r="D42" s="110">
        <v>10</v>
      </c>
      <c r="E42" s="110">
        <v>78</v>
      </c>
      <c r="F42" s="110">
        <v>134</v>
      </c>
      <c r="G42" s="110">
        <v>130</v>
      </c>
      <c r="H42" s="110">
        <v>86</v>
      </c>
      <c r="I42" s="110">
        <v>104</v>
      </c>
      <c r="J42" s="110">
        <v>92</v>
      </c>
      <c r="K42" s="110">
        <v>69</v>
      </c>
      <c r="L42" s="110">
        <v>60</v>
      </c>
      <c r="M42" s="110">
        <v>39</v>
      </c>
      <c r="N42" s="110">
        <v>18</v>
      </c>
      <c r="O42" s="110">
        <v>25</v>
      </c>
      <c r="P42" s="110">
        <v>9</v>
      </c>
      <c r="Q42" s="110">
        <v>6</v>
      </c>
      <c r="R42" s="110" t="s">
        <v>12</v>
      </c>
      <c r="S42" s="381">
        <v>46.3</v>
      </c>
    </row>
    <row r="43" spans="2:19">
      <c r="B43" s="196">
        <v>40543</v>
      </c>
      <c r="C43" s="109">
        <v>909</v>
      </c>
      <c r="D43" s="110">
        <v>23</v>
      </c>
      <c r="E43" s="110">
        <v>83</v>
      </c>
      <c r="F43" s="110">
        <v>120</v>
      </c>
      <c r="G43" s="110">
        <v>159</v>
      </c>
      <c r="H43" s="110">
        <v>93</v>
      </c>
      <c r="I43" s="110">
        <v>98</v>
      </c>
      <c r="J43" s="110">
        <v>105</v>
      </c>
      <c r="K43" s="110">
        <v>64</v>
      </c>
      <c r="L43" s="110">
        <v>71</v>
      </c>
      <c r="M43" s="110">
        <v>38</v>
      </c>
      <c r="N43" s="110">
        <v>22</v>
      </c>
      <c r="O43" s="110">
        <v>20</v>
      </c>
      <c r="P43" s="110">
        <v>7</v>
      </c>
      <c r="Q43" s="110">
        <v>6</v>
      </c>
      <c r="R43" s="110" t="s">
        <v>12</v>
      </c>
      <c r="S43" s="381">
        <v>45.9</v>
      </c>
    </row>
    <row r="44" spans="2:19">
      <c r="B44" s="196">
        <v>41274</v>
      </c>
      <c r="C44" s="109">
        <v>943</v>
      </c>
      <c r="D44" s="110">
        <v>2</v>
      </c>
      <c r="E44" s="110">
        <v>115</v>
      </c>
      <c r="F44" s="110">
        <v>109</v>
      </c>
      <c r="G44" s="110">
        <v>153</v>
      </c>
      <c r="H44" s="110">
        <v>115</v>
      </c>
      <c r="I44" s="110">
        <v>85</v>
      </c>
      <c r="J44" s="110">
        <v>102</v>
      </c>
      <c r="K44" s="110">
        <v>87</v>
      </c>
      <c r="L44" s="110">
        <v>69</v>
      </c>
      <c r="M44" s="110">
        <v>42</v>
      </c>
      <c r="N44" s="110">
        <v>35</v>
      </c>
      <c r="O44" s="110">
        <v>13</v>
      </c>
      <c r="P44" s="110">
        <v>11</v>
      </c>
      <c r="Q44" s="110">
        <v>5</v>
      </c>
      <c r="R44" s="110" t="s">
        <v>12</v>
      </c>
      <c r="S44" s="381">
        <v>46.4</v>
      </c>
    </row>
    <row r="45" spans="2:19">
      <c r="B45" s="196">
        <v>42004</v>
      </c>
      <c r="C45" s="109">
        <v>976</v>
      </c>
      <c r="D45" s="110">
        <v>5</v>
      </c>
      <c r="E45" s="110">
        <v>102</v>
      </c>
      <c r="F45" s="110">
        <v>111</v>
      </c>
      <c r="G45" s="110">
        <v>131</v>
      </c>
      <c r="H45" s="110">
        <v>152</v>
      </c>
      <c r="I45" s="110">
        <v>83</v>
      </c>
      <c r="J45" s="110">
        <v>104</v>
      </c>
      <c r="K45" s="110">
        <v>93</v>
      </c>
      <c r="L45" s="110">
        <v>65</v>
      </c>
      <c r="M45" s="110">
        <v>64</v>
      </c>
      <c r="N45" s="110">
        <v>33</v>
      </c>
      <c r="O45" s="110">
        <v>15</v>
      </c>
      <c r="P45" s="110">
        <v>14</v>
      </c>
      <c r="Q45" s="110">
        <v>4</v>
      </c>
      <c r="R45" s="110" t="s">
        <v>12</v>
      </c>
      <c r="S45" s="381">
        <v>47.2</v>
      </c>
    </row>
    <row r="46" spans="2:19">
      <c r="B46" s="196">
        <v>42735</v>
      </c>
      <c r="C46" s="109">
        <v>1060</v>
      </c>
      <c r="D46" s="110" t="s">
        <v>12</v>
      </c>
      <c r="E46" s="110">
        <v>110</v>
      </c>
      <c r="F46" s="110">
        <v>128</v>
      </c>
      <c r="G46" s="110">
        <v>135</v>
      </c>
      <c r="H46" s="110">
        <v>162</v>
      </c>
      <c r="I46" s="110">
        <v>108</v>
      </c>
      <c r="J46" s="110">
        <v>92</v>
      </c>
      <c r="K46" s="110">
        <v>112</v>
      </c>
      <c r="L46" s="110">
        <v>81</v>
      </c>
      <c r="M46" s="110">
        <v>68</v>
      </c>
      <c r="N46" s="110">
        <v>33</v>
      </c>
      <c r="O46" s="110">
        <v>15</v>
      </c>
      <c r="P46" s="110">
        <v>11</v>
      </c>
      <c r="Q46" s="110">
        <v>5</v>
      </c>
      <c r="R46" s="110" t="s">
        <v>12</v>
      </c>
      <c r="S46" s="381">
        <v>47.2</v>
      </c>
    </row>
    <row r="47" spans="2:19">
      <c r="B47" s="4"/>
      <c r="C47" s="109"/>
      <c r="D47" s="110"/>
      <c r="E47" s="110"/>
      <c r="F47" s="110"/>
      <c r="G47" s="110"/>
      <c r="H47" s="110"/>
      <c r="I47" s="110"/>
      <c r="J47" s="110"/>
      <c r="K47" s="110"/>
      <c r="L47" s="110"/>
      <c r="M47" s="110"/>
      <c r="N47" s="110"/>
      <c r="O47" s="110"/>
      <c r="P47" s="110"/>
      <c r="Q47" s="110"/>
      <c r="R47" s="110"/>
      <c r="S47" s="381"/>
    </row>
    <row r="48" spans="2:19">
      <c r="B48" s="4" t="s">
        <v>25</v>
      </c>
      <c r="C48" s="109"/>
      <c r="D48" s="110"/>
      <c r="E48" s="110"/>
      <c r="F48" s="110"/>
      <c r="G48" s="110"/>
      <c r="H48" s="110"/>
      <c r="I48" s="110"/>
      <c r="J48" s="110"/>
      <c r="K48" s="110"/>
      <c r="L48" s="110"/>
      <c r="M48" s="110"/>
      <c r="N48" s="110"/>
      <c r="O48" s="110"/>
      <c r="P48" s="110"/>
      <c r="Q48" s="110"/>
      <c r="R48" s="110"/>
      <c r="S48" s="381"/>
    </row>
    <row r="49" spans="2:19">
      <c r="B49" s="196">
        <v>39082</v>
      </c>
      <c r="C49" s="109">
        <v>57359</v>
      </c>
      <c r="D49" s="110">
        <v>1736</v>
      </c>
      <c r="E49" s="110">
        <v>8181</v>
      </c>
      <c r="F49" s="110">
        <v>8284</v>
      </c>
      <c r="G49" s="110">
        <v>7189</v>
      </c>
      <c r="H49" s="110">
        <v>5986</v>
      </c>
      <c r="I49" s="110">
        <v>6502</v>
      </c>
      <c r="J49" s="110">
        <v>5629</v>
      </c>
      <c r="K49" s="110">
        <v>5053</v>
      </c>
      <c r="L49" s="110">
        <v>2775</v>
      </c>
      <c r="M49" s="110">
        <v>2166</v>
      </c>
      <c r="N49" s="110">
        <v>1641</v>
      </c>
      <c r="O49" s="110">
        <v>1369</v>
      </c>
      <c r="P49" s="110">
        <v>607</v>
      </c>
      <c r="Q49" s="110">
        <v>241</v>
      </c>
      <c r="R49" s="110" t="s">
        <v>12</v>
      </c>
      <c r="S49" s="381">
        <v>44.8</v>
      </c>
    </row>
    <row r="50" spans="2:19">
      <c r="B50" s="196">
        <v>39813</v>
      </c>
      <c r="C50" s="109">
        <v>61428</v>
      </c>
      <c r="D50" s="110">
        <v>2183</v>
      </c>
      <c r="E50" s="110">
        <v>8592</v>
      </c>
      <c r="F50" s="110">
        <v>8799</v>
      </c>
      <c r="G50" s="110">
        <v>7828</v>
      </c>
      <c r="H50" s="110">
        <v>6337</v>
      </c>
      <c r="I50" s="110">
        <v>6346</v>
      </c>
      <c r="J50" s="110">
        <v>6293</v>
      </c>
      <c r="K50" s="110">
        <v>5033</v>
      </c>
      <c r="L50" s="110">
        <v>3786</v>
      </c>
      <c r="M50" s="110">
        <v>2335</v>
      </c>
      <c r="N50" s="110">
        <v>1690</v>
      </c>
      <c r="O50" s="110">
        <v>1278</v>
      </c>
      <c r="P50" s="110">
        <v>663</v>
      </c>
      <c r="Q50" s="110">
        <v>265</v>
      </c>
      <c r="R50" s="110" t="s">
        <v>12</v>
      </c>
      <c r="S50" s="381">
        <v>44.7</v>
      </c>
    </row>
    <row r="51" spans="2:19">
      <c r="B51" s="196">
        <v>40543</v>
      </c>
      <c r="C51" s="109">
        <v>65648</v>
      </c>
      <c r="D51" s="110">
        <v>1736</v>
      </c>
      <c r="E51" s="110">
        <v>10078</v>
      </c>
      <c r="F51" s="110">
        <v>9353</v>
      </c>
      <c r="G51" s="110">
        <v>8480</v>
      </c>
      <c r="H51" s="110">
        <v>6785</v>
      </c>
      <c r="I51" s="110">
        <v>6385</v>
      </c>
      <c r="J51" s="110">
        <v>6723</v>
      </c>
      <c r="K51" s="110">
        <v>5238</v>
      </c>
      <c r="L51" s="110">
        <v>4704</v>
      </c>
      <c r="M51" s="110">
        <v>2404</v>
      </c>
      <c r="N51" s="110">
        <v>1643</v>
      </c>
      <c r="O51" s="110">
        <v>1109</v>
      </c>
      <c r="P51" s="110">
        <v>726</v>
      </c>
      <c r="Q51" s="110">
        <v>284</v>
      </c>
      <c r="R51" s="110" t="s">
        <v>12</v>
      </c>
      <c r="S51" s="381">
        <v>44.6</v>
      </c>
    </row>
    <row r="52" spans="2:19">
      <c r="B52" s="196">
        <v>41274</v>
      </c>
      <c r="C52" s="109">
        <v>68944</v>
      </c>
      <c r="D52" s="110">
        <v>338</v>
      </c>
      <c r="E52" s="110">
        <v>11164</v>
      </c>
      <c r="F52" s="110">
        <v>10120</v>
      </c>
      <c r="G52" s="110">
        <v>8983</v>
      </c>
      <c r="H52" s="110">
        <v>7696</v>
      </c>
      <c r="I52" s="110">
        <v>6451</v>
      </c>
      <c r="J52" s="110">
        <v>6613</v>
      </c>
      <c r="K52" s="110">
        <v>5958</v>
      </c>
      <c r="L52" s="110">
        <v>4898</v>
      </c>
      <c r="M52" s="110">
        <v>2916</v>
      </c>
      <c r="N52" s="110">
        <v>1729</v>
      </c>
      <c r="O52" s="110">
        <v>1095</v>
      </c>
      <c r="P52" s="110">
        <v>696</v>
      </c>
      <c r="Q52" s="110">
        <v>287</v>
      </c>
      <c r="R52" s="110" t="s">
        <v>12</v>
      </c>
      <c r="S52" s="381">
        <v>44.9</v>
      </c>
    </row>
    <row r="53" spans="2:19">
      <c r="B53" s="196">
        <v>42004</v>
      </c>
      <c r="C53" s="109">
        <v>73212</v>
      </c>
      <c r="D53" s="110">
        <v>338</v>
      </c>
      <c r="E53" s="110">
        <v>11398</v>
      </c>
      <c r="F53" s="110">
        <v>11008</v>
      </c>
      <c r="G53" s="110">
        <v>9527</v>
      </c>
      <c r="H53" s="110">
        <v>8443</v>
      </c>
      <c r="I53" s="110">
        <v>6726</v>
      </c>
      <c r="J53" s="110">
        <v>6458</v>
      </c>
      <c r="K53" s="110">
        <v>6591</v>
      </c>
      <c r="L53" s="110">
        <v>4879</v>
      </c>
      <c r="M53" s="110">
        <v>3913</v>
      </c>
      <c r="N53" s="110">
        <v>1908</v>
      </c>
      <c r="O53" s="110">
        <v>1115</v>
      </c>
      <c r="P53" s="110">
        <v>592</v>
      </c>
      <c r="Q53" s="110">
        <v>316</v>
      </c>
      <c r="R53" s="110" t="s">
        <v>12</v>
      </c>
      <c r="S53" s="381">
        <v>45</v>
      </c>
    </row>
    <row r="54" spans="2:19">
      <c r="B54" s="196">
        <v>42735</v>
      </c>
      <c r="C54" s="109">
        <v>78432</v>
      </c>
      <c r="D54" s="110">
        <v>315</v>
      </c>
      <c r="E54" s="110">
        <v>11799</v>
      </c>
      <c r="F54" s="110">
        <v>12642</v>
      </c>
      <c r="G54" s="110">
        <v>10045</v>
      </c>
      <c r="H54" s="110">
        <v>8885</v>
      </c>
      <c r="I54" s="110">
        <v>7594</v>
      </c>
      <c r="J54" s="110">
        <v>6359</v>
      </c>
      <c r="K54" s="110">
        <v>6835</v>
      </c>
      <c r="L54" s="110">
        <v>5515</v>
      </c>
      <c r="M54" s="110">
        <v>4411</v>
      </c>
      <c r="N54" s="110">
        <v>1954</v>
      </c>
      <c r="O54" s="110">
        <v>1134</v>
      </c>
      <c r="P54" s="110">
        <v>609</v>
      </c>
      <c r="Q54" s="110">
        <v>335</v>
      </c>
      <c r="R54" s="110" t="s">
        <v>12</v>
      </c>
      <c r="S54" s="381">
        <v>45</v>
      </c>
    </row>
    <row r="55" spans="2:19">
      <c r="B55" s="196"/>
      <c r="C55" s="109"/>
      <c r="D55" s="110"/>
      <c r="E55" s="110"/>
      <c r="F55" s="110"/>
      <c r="G55" s="110"/>
      <c r="H55" s="110"/>
      <c r="I55" s="110"/>
      <c r="J55" s="110"/>
      <c r="K55" s="110"/>
      <c r="L55" s="110"/>
      <c r="M55" s="110"/>
      <c r="N55" s="110"/>
      <c r="O55" s="110"/>
      <c r="P55" s="110"/>
      <c r="Q55" s="110"/>
      <c r="R55" s="110"/>
      <c r="S55" s="381"/>
    </row>
    <row r="56" spans="2:19">
      <c r="B56" s="5" t="s">
        <v>751</v>
      </c>
      <c r="C56" s="106"/>
      <c r="D56" s="107"/>
      <c r="E56" s="107"/>
      <c r="F56" s="107"/>
      <c r="G56" s="107"/>
      <c r="H56" s="107"/>
      <c r="I56" s="107"/>
      <c r="J56" s="107"/>
      <c r="K56" s="107"/>
      <c r="L56" s="107"/>
      <c r="M56" s="107"/>
      <c r="N56" s="107"/>
      <c r="O56" s="107"/>
      <c r="P56" s="107"/>
      <c r="Q56" s="107"/>
      <c r="R56" s="107"/>
      <c r="S56" s="380"/>
    </row>
    <row r="57" spans="2:19">
      <c r="B57" s="4" t="s">
        <v>23</v>
      </c>
      <c r="C57" s="109"/>
      <c r="D57" s="110"/>
      <c r="E57" s="110"/>
      <c r="F57" s="110"/>
      <c r="G57" s="110"/>
      <c r="H57" s="110"/>
      <c r="I57" s="110"/>
      <c r="J57" s="110"/>
      <c r="K57" s="110"/>
      <c r="L57" s="110"/>
      <c r="M57" s="110"/>
      <c r="N57" s="110"/>
      <c r="O57" s="110"/>
      <c r="P57" s="110"/>
      <c r="Q57" s="110"/>
      <c r="R57" s="110"/>
      <c r="S57" s="381"/>
    </row>
    <row r="58" spans="2:19">
      <c r="B58" s="196">
        <v>39082</v>
      </c>
      <c r="C58" s="109">
        <v>284</v>
      </c>
      <c r="D58" s="110">
        <v>6</v>
      </c>
      <c r="E58" s="110">
        <v>39</v>
      </c>
      <c r="F58" s="110">
        <v>43</v>
      </c>
      <c r="G58" s="110">
        <v>33</v>
      </c>
      <c r="H58" s="110">
        <v>39</v>
      </c>
      <c r="I58" s="110">
        <v>28</v>
      </c>
      <c r="J58" s="110">
        <v>28</v>
      </c>
      <c r="K58" s="110">
        <v>33</v>
      </c>
      <c r="L58" s="110">
        <v>18</v>
      </c>
      <c r="M58" s="110">
        <v>9</v>
      </c>
      <c r="N58" s="110">
        <v>5</v>
      </c>
      <c r="O58" s="110">
        <v>2</v>
      </c>
      <c r="P58" s="110">
        <v>1</v>
      </c>
      <c r="Q58" s="110" t="s">
        <v>12</v>
      </c>
      <c r="R58" s="110" t="s">
        <v>12</v>
      </c>
      <c r="S58" s="381">
        <v>44</v>
      </c>
    </row>
    <row r="59" spans="2:19">
      <c r="B59" s="196">
        <v>39813</v>
      </c>
      <c r="C59" s="109">
        <v>283</v>
      </c>
      <c r="D59" s="110">
        <v>8</v>
      </c>
      <c r="E59" s="110">
        <v>32</v>
      </c>
      <c r="F59" s="110">
        <v>37</v>
      </c>
      <c r="G59" s="110">
        <v>44</v>
      </c>
      <c r="H59" s="110">
        <v>35</v>
      </c>
      <c r="I59" s="110">
        <v>32</v>
      </c>
      <c r="J59" s="110">
        <v>30</v>
      </c>
      <c r="K59" s="110">
        <v>27</v>
      </c>
      <c r="L59" s="110">
        <v>20</v>
      </c>
      <c r="M59" s="110">
        <v>11</v>
      </c>
      <c r="N59" s="110">
        <v>6</v>
      </c>
      <c r="O59" s="110">
        <v>1</v>
      </c>
      <c r="P59" s="110" t="s">
        <v>12</v>
      </c>
      <c r="Q59" s="110" t="s">
        <v>12</v>
      </c>
      <c r="R59" s="110" t="s">
        <v>12</v>
      </c>
      <c r="S59" s="381">
        <v>44.3</v>
      </c>
    </row>
    <row r="60" spans="2:19">
      <c r="B60" s="196">
        <v>40543</v>
      </c>
      <c r="C60" s="109">
        <v>298</v>
      </c>
      <c r="D60" s="110">
        <v>6</v>
      </c>
      <c r="E60" s="110">
        <v>40</v>
      </c>
      <c r="F60" s="110">
        <v>34</v>
      </c>
      <c r="G60" s="110">
        <v>37</v>
      </c>
      <c r="H60" s="110">
        <v>38</v>
      </c>
      <c r="I60" s="110">
        <v>41</v>
      </c>
      <c r="J60" s="110">
        <v>27</v>
      </c>
      <c r="K60" s="110">
        <v>23</v>
      </c>
      <c r="L60" s="110">
        <v>27</v>
      </c>
      <c r="M60" s="110">
        <v>13</v>
      </c>
      <c r="N60" s="110">
        <v>8</v>
      </c>
      <c r="O60" s="110">
        <v>3</v>
      </c>
      <c r="P60" s="110">
        <v>1</v>
      </c>
      <c r="Q60" s="110" t="s">
        <v>12</v>
      </c>
      <c r="R60" s="110" t="s">
        <v>12</v>
      </c>
      <c r="S60" s="381">
        <v>45.2</v>
      </c>
    </row>
    <row r="61" spans="2:19">
      <c r="B61" s="196">
        <v>41274</v>
      </c>
      <c r="C61" s="109">
        <v>300</v>
      </c>
      <c r="D61" s="110">
        <v>2</v>
      </c>
      <c r="E61" s="110">
        <v>29</v>
      </c>
      <c r="F61" s="110">
        <v>33</v>
      </c>
      <c r="G61" s="110">
        <v>44</v>
      </c>
      <c r="H61" s="110">
        <v>41</v>
      </c>
      <c r="I61" s="110">
        <v>38</v>
      </c>
      <c r="J61" s="110">
        <v>26</v>
      </c>
      <c r="K61" s="110">
        <v>28</v>
      </c>
      <c r="L61" s="110">
        <v>27</v>
      </c>
      <c r="M61" s="110">
        <v>16</v>
      </c>
      <c r="N61" s="110">
        <v>12</v>
      </c>
      <c r="O61" s="110">
        <v>4</v>
      </c>
      <c r="P61" s="110" t="s">
        <v>12</v>
      </c>
      <c r="Q61" s="110" t="s">
        <v>12</v>
      </c>
      <c r="R61" s="110" t="s">
        <v>12</v>
      </c>
      <c r="S61" s="381">
        <v>46.7</v>
      </c>
    </row>
    <row r="62" spans="2:19">
      <c r="B62" s="196">
        <v>42004</v>
      </c>
      <c r="C62" s="109">
        <v>300</v>
      </c>
      <c r="D62" s="110" t="s">
        <v>12</v>
      </c>
      <c r="E62" s="110">
        <v>27</v>
      </c>
      <c r="F62" s="110">
        <v>35</v>
      </c>
      <c r="G62" s="110">
        <v>34</v>
      </c>
      <c r="H62" s="110">
        <v>49</v>
      </c>
      <c r="I62" s="110">
        <v>40</v>
      </c>
      <c r="J62" s="110">
        <v>30</v>
      </c>
      <c r="K62" s="110">
        <v>30</v>
      </c>
      <c r="L62" s="110">
        <v>19</v>
      </c>
      <c r="M62" s="110">
        <v>18</v>
      </c>
      <c r="N62" s="110">
        <v>12</v>
      </c>
      <c r="O62" s="110">
        <v>5</v>
      </c>
      <c r="P62" s="110">
        <v>1</v>
      </c>
      <c r="Q62" s="110" t="s">
        <v>12</v>
      </c>
      <c r="R62" s="110" t="s">
        <v>12</v>
      </c>
      <c r="S62" s="381">
        <v>47.2</v>
      </c>
    </row>
    <row r="63" spans="2:19">
      <c r="B63" s="196">
        <v>42735</v>
      </c>
      <c r="C63" s="109">
        <v>317</v>
      </c>
      <c r="D63" s="110">
        <v>2</v>
      </c>
      <c r="E63" s="110">
        <v>33</v>
      </c>
      <c r="F63" s="110">
        <v>34</v>
      </c>
      <c r="G63" s="110">
        <v>28</v>
      </c>
      <c r="H63" s="110">
        <v>47</v>
      </c>
      <c r="I63" s="110">
        <v>41</v>
      </c>
      <c r="J63" s="110">
        <v>42</v>
      </c>
      <c r="K63" s="110">
        <v>28</v>
      </c>
      <c r="L63" s="110">
        <v>23</v>
      </c>
      <c r="M63" s="110">
        <v>23</v>
      </c>
      <c r="N63" s="110">
        <v>9</v>
      </c>
      <c r="O63" s="110">
        <v>4</v>
      </c>
      <c r="P63" s="110">
        <v>3</v>
      </c>
      <c r="Q63" s="110" t="s">
        <v>12</v>
      </c>
      <c r="R63" s="110" t="s">
        <v>12</v>
      </c>
      <c r="S63" s="381">
        <v>47.5</v>
      </c>
    </row>
    <row r="64" spans="2:19">
      <c r="B64" s="4"/>
      <c r="C64" s="109"/>
      <c r="D64" s="110"/>
      <c r="E64" s="110"/>
      <c r="F64" s="110"/>
      <c r="G64" s="110"/>
      <c r="H64" s="110"/>
      <c r="I64" s="110"/>
      <c r="J64" s="110"/>
      <c r="K64" s="110"/>
      <c r="L64" s="110"/>
      <c r="M64" s="110"/>
      <c r="N64" s="110"/>
      <c r="O64" s="110"/>
      <c r="P64" s="110"/>
      <c r="Q64" s="110"/>
      <c r="R64" s="110"/>
      <c r="S64" s="381"/>
    </row>
    <row r="65" spans="2:19">
      <c r="B65" s="4" t="s">
        <v>24</v>
      </c>
      <c r="C65" s="109"/>
      <c r="D65" s="110"/>
      <c r="E65" s="110"/>
      <c r="F65" s="110"/>
      <c r="G65" s="110"/>
      <c r="H65" s="110"/>
      <c r="I65" s="110"/>
      <c r="J65" s="110"/>
      <c r="K65" s="110"/>
      <c r="L65" s="110"/>
      <c r="M65" s="110"/>
      <c r="N65" s="110"/>
      <c r="O65" s="110"/>
      <c r="P65" s="110"/>
      <c r="Q65" s="110"/>
      <c r="R65" s="110"/>
      <c r="S65" s="381"/>
    </row>
    <row r="66" spans="2:19">
      <c r="B66" s="196">
        <v>39082</v>
      </c>
      <c r="C66" s="109">
        <v>1513</v>
      </c>
      <c r="D66" s="110">
        <v>55</v>
      </c>
      <c r="E66" s="110">
        <v>171</v>
      </c>
      <c r="F66" s="110">
        <v>206</v>
      </c>
      <c r="G66" s="110">
        <v>194</v>
      </c>
      <c r="H66" s="110">
        <v>166</v>
      </c>
      <c r="I66" s="110">
        <v>182</v>
      </c>
      <c r="J66" s="110">
        <v>195</v>
      </c>
      <c r="K66" s="110">
        <v>156</v>
      </c>
      <c r="L66" s="110">
        <v>84</v>
      </c>
      <c r="M66" s="110">
        <v>46</v>
      </c>
      <c r="N66" s="110">
        <v>32</v>
      </c>
      <c r="O66" s="110">
        <v>14</v>
      </c>
      <c r="P66" s="110">
        <v>5</v>
      </c>
      <c r="Q66" s="110">
        <v>7</v>
      </c>
      <c r="R66" s="110" t="s">
        <v>12</v>
      </c>
      <c r="S66" s="381">
        <v>44.6</v>
      </c>
    </row>
    <row r="67" spans="2:19">
      <c r="B67" s="196">
        <v>39813</v>
      </c>
      <c r="C67" s="109">
        <v>1548</v>
      </c>
      <c r="D67" s="110">
        <v>49</v>
      </c>
      <c r="E67" s="110">
        <v>177</v>
      </c>
      <c r="F67" s="110">
        <v>188</v>
      </c>
      <c r="G67" s="110">
        <v>200</v>
      </c>
      <c r="H67" s="110">
        <v>191</v>
      </c>
      <c r="I67" s="110">
        <v>179</v>
      </c>
      <c r="J67" s="110">
        <v>206</v>
      </c>
      <c r="K67" s="110">
        <v>152</v>
      </c>
      <c r="L67" s="110">
        <v>101</v>
      </c>
      <c r="M67" s="110">
        <v>51</v>
      </c>
      <c r="N67" s="110">
        <v>28</v>
      </c>
      <c r="O67" s="110">
        <v>14</v>
      </c>
      <c r="P67" s="110">
        <v>7</v>
      </c>
      <c r="Q67" s="110">
        <v>5</v>
      </c>
      <c r="R67" s="110" t="s">
        <v>12</v>
      </c>
      <c r="S67" s="381">
        <v>44.9</v>
      </c>
    </row>
    <row r="68" spans="2:19">
      <c r="B68" s="196">
        <v>40543</v>
      </c>
      <c r="C68" s="109">
        <v>1590</v>
      </c>
      <c r="D68" s="110">
        <v>29</v>
      </c>
      <c r="E68" s="110">
        <v>197</v>
      </c>
      <c r="F68" s="110">
        <v>162</v>
      </c>
      <c r="G68" s="110">
        <v>212</v>
      </c>
      <c r="H68" s="110">
        <v>204</v>
      </c>
      <c r="I68" s="110">
        <v>182</v>
      </c>
      <c r="J68" s="110">
        <v>194</v>
      </c>
      <c r="K68" s="110">
        <v>167</v>
      </c>
      <c r="L68" s="110">
        <v>125</v>
      </c>
      <c r="M68" s="110">
        <v>57</v>
      </c>
      <c r="N68" s="110">
        <v>33</v>
      </c>
      <c r="O68" s="110">
        <v>15</v>
      </c>
      <c r="P68" s="110">
        <v>10</v>
      </c>
      <c r="Q68" s="110">
        <v>3</v>
      </c>
      <c r="R68" s="110" t="s">
        <v>12</v>
      </c>
      <c r="S68" s="381">
        <v>45.7</v>
      </c>
    </row>
    <row r="69" spans="2:19">
      <c r="B69" s="196">
        <v>41274</v>
      </c>
      <c r="C69" s="109">
        <v>1626</v>
      </c>
      <c r="D69" s="110">
        <v>5</v>
      </c>
      <c r="E69" s="110">
        <v>159</v>
      </c>
      <c r="F69" s="110">
        <v>174</v>
      </c>
      <c r="G69" s="110">
        <v>222</v>
      </c>
      <c r="H69" s="110">
        <v>218</v>
      </c>
      <c r="I69" s="110">
        <v>198</v>
      </c>
      <c r="J69" s="110">
        <v>173</v>
      </c>
      <c r="K69" s="110">
        <v>190</v>
      </c>
      <c r="L69" s="110">
        <v>131</v>
      </c>
      <c r="M69" s="110">
        <v>81</v>
      </c>
      <c r="N69" s="110">
        <v>43</v>
      </c>
      <c r="O69" s="110">
        <v>20</v>
      </c>
      <c r="P69" s="110">
        <v>7</v>
      </c>
      <c r="Q69" s="110">
        <v>5</v>
      </c>
      <c r="R69" s="110" t="s">
        <v>12</v>
      </c>
      <c r="S69" s="381">
        <v>47</v>
      </c>
    </row>
    <row r="70" spans="2:19">
      <c r="B70" s="196">
        <v>42004</v>
      </c>
      <c r="C70" s="109">
        <v>1657</v>
      </c>
      <c r="D70" s="110">
        <v>5</v>
      </c>
      <c r="E70" s="110">
        <v>147</v>
      </c>
      <c r="F70" s="110">
        <v>189</v>
      </c>
      <c r="G70" s="110">
        <v>189</v>
      </c>
      <c r="H70" s="110">
        <v>232</v>
      </c>
      <c r="I70" s="110">
        <v>207</v>
      </c>
      <c r="J70" s="110">
        <v>181</v>
      </c>
      <c r="K70" s="110">
        <v>194</v>
      </c>
      <c r="L70" s="110">
        <v>142</v>
      </c>
      <c r="M70" s="110">
        <v>95</v>
      </c>
      <c r="N70" s="110">
        <v>47</v>
      </c>
      <c r="O70" s="110">
        <v>20</v>
      </c>
      <c r="P70" s="110">
        <v>7</v>
      </c>
      <c r="Q70" s="110">
        <v>2</v>
      </c>
      <c r="R70" s="110" t="s">
        <v>12</v>
      </c>
      <c r="S70" s="381">
        <v>47.5</v>
      </c>
    </row>
    <row r="71" spans="2:19">
      <c r="B71" s="196">
        <v>42735</v>
      </c>
      <c r="C71" s="109">
        <v>1738</v>
      </c>
      <c r="D71" s="110">
        <v>5</v>
      </c>
      <c r="E71" s="110">
        <v>156</v>
      </c>
      <c r="F71" s="110">
        <v>186</v>
      </c>
      <c r="G71" s="110">
        <v>175</v>
      </c>
      <c r="H71" s="110">
        <v>237</v>
      </c>
      <c r="I71" s="110">
        <v>241</v>
      </c>
      <c r="J71" s="110">
        <v>183</v>
      </c>
      <c r="K71" s="110">
        <v>179</v>
      </c>
      <c r="L71" s="110">
        <v>167</v>
      </c>
      <c r="M71" s="110">
        <v>115</v>
      </c>
      <c r="N71" s="110">
        <v>51</v>
      </c>
      <c r="O71" s="110">
        <v>25</v>
      </c>
      <c r="P71" s="110">
        <v>13</v>
      </c>
      <c r="Q71" s="110">
        <v>5</v>
      </c>
      <c r="R71" s="110" t="s">
        <v>12</v>
      </c>
      <c r="S71" s="381">
        <v>48.1</v>
      </c>
    </row>
    <row r="72" spans="2:19">
      <c r="B72" s="4"/>
      <c r="C72" s="109"/>
      <c r="D72" s="110"/>
      <c r="E72" s="110"/>
      <c r="F72" s="110"/>
      <c r="G72" s="110"/>
      <c r="H72" s="110"/>
      <c r="I72" s="110"/>
      <c r="J72" s="110"/>
      <c r="K72" s="110"/>
      <c r="L72" s="110"/>
      <c r="M72" s="110"/>
      <c r="N72" s="110"/>
      <c r="O72" s="110"/>
      <c r="P72" s="110"/>
      <c r="Q72" s="110"/>
      <c r="R72" s="110"/>
      <c r="S72" s="381"/>
    </row>
    <row r="73" spans="2:19">
      <c r="B73" s="4" t="s">
        <v>25</v>
      </c>
      <c r="C73" s="109"/>
      <c r="D73" s="110"/>
      <c r="E73" s="110"/>
      <c r="F73" s="110"/>
      <c r="G73" s="110"/>
      <c r="H73" s="110"/>
      <c r="I73" s="110"/>
      <c r="J73" s="110"/>
      <c r="K73" s="110"/>
      <c r="L73" s="110"/>
      <c r="M73" s="110"/>
      <c r="N73" s="110"/>
      <c r="O73" s="110"/>
      <c r="P73" s="110"/>
      <c r="Q73" s="110"/>
      <c r="R73" s="110"/>
      <c r="S73" s="381"/>
    </row>
    <row r="74" spans="2:19">
      <c r="B74" s="196">
        <v>39082</v>
      </c>
      <c r="C74" s="109">
        <v>116859</v>
      </c>
      <c r="D74" s="110">
        <v>5378</v>
      </c>
      <c r="E74" s="110">
        <v>17035</v>
      </c>
      <c r="F74" s="110">
        <v>16205</v>
      </c>
      <c r="G74" s="110">
        <v>13756</v>
      </c>
      <c r="H74" s="110">
        <v>13913</v>
      </c>
      <c r="I74" s="110">
        <v>15272</v>
      </c>
      <c r="J74" s="110">
        <v>13868</v>
      </c>
      <c r="K74" s="110">
        <v>10362</v>
      </c>
      <c r="L74" s="110">
        <v>4926</v>
      </c>
      <c r="M74" s="110">
        <v>2643</v>
      </c>
      <c r="N74" s="110">
        <v>1747</v>
      </c>
      <c r="O74" s="110">
        <v>1054</v>
      </c>
      <c r="P74" s="110">
        <v>474</v>
      </c>
      <c r="Q74" s="110">
        <v>226</v>
      </c>
      <c r="R74" s="110" t="s">
        <v>12</v>
      </c>
      <c r="S74" s="381">
        <v>43</v>
      </c>
    </row>
    <row r="75" spans="2:19">
      <c r="B75" s="196">
        <v>39813</v>
      </c>
      <c r="C75" s="109">
        <v>124624</v>
      </c>
      <c r="D75" s="110">
        <v>5642</v>
      </c>
      <c r="E75" s="110">
        <v>17395</v>
      </c>
      <c r="F75" s="110">
        <v>16555</v>
      </c>
      <c r="G75" s="110">
        <v>14865</v>
      </c>
      <c r="H75" s="110">
        <v>15058</v>
      </c>
      <c r="I75" s="110">
        <v>14989</v>
      </c>
      <c r="J75" s="110">
        <v>15622</v>
      </c>
      <c r="K75" s="110">
        <v>11031</v>
      </c>
      <c r="L75" s="110">
        <v>6733</v>
      </c>
      <c r="M75" s="110">
        <v>3031</v>
      </c>
      <c r="N75" s="110">
        <v>1856</v>
      </c>
      <c r="O75" s="110">
        <v>1091</v>
      </c>
      <c r="P75" s="110">
        <v>486</v>
      </c>
      <c r="Q75" s="110">
        <v>270</v>
      </c>
      <c r="R75" s="110" t="s">
        <v>12</v>
      </c>
      <c r="S75" s="381">
        <v>43.4</v>
      </c>
    </row>
    <row r="76" spans="2:19">
      <c r="B76" s="196">
        <v>40543</v>
      </c>
      <c r="C76" s="109">
        <v>131968</v>
      </c>
      <c r="D76" s="110">
        <v>3915</v>
      </c>
      <c r="E76" s="110">
        <v>19013</v>
      </c>
      <c r="F76" s="110">
        <v>16469</v>
      </c>
      <c r="G76" s="110">
        <v>16624</v>
      </c>
      <c r="H76" s="110">
        <v>15473</v>
      </c>
      <c r="I76" s="110">
        <v>15815</v>
      </c>
      <c r="J76" s="110">
        <v>16178</v>
      </c>
      <c r="K76" s="110">
        <v>12569</v>
      </c>
      <c r="L76" s="110">
        <v>8359</v>
      </c>
      <c r="M76" s="110">
        <v>3695</v>
      </c>
      <c r="N76" s="110">
        <v>1890</v>
      </c>
      <c r="O76" s="110">
        <v>1086</v>
      </c>
      <c r="P76" s="110">
        <v>588</v>
      </c>
      <c r="Q76" s="110">
        <v>294</v>
      </c>
      <c r="R76" s="110" t="s">
        <v>12</v>
      </c>
      <c r="S76" s="381">
        <v>44</v>
      </c>
    </row>
    <row r="77" spans="2:19">
      <c r="B77" s="196">
        <v>41274</v>
      </c>
      <c r="C77" s="109">
        <v>136772</v>
      </c>
      <c r="D77" s="110">
        <v>684</v>
      </c>
      <c r="E77" s="110">
        <v>19483</v>
      </c>
      <c r="F77" s="110">
        <v>16483</v>
      </c>
      <c r="G77" s="110">
        <v>18167</v>
      </c>
      <c r="H77" s="110">
        <v>16902</v>
      </c>
      <c r="I77" s="110">
        <v>16569</v>
      </c>
      <c r="J77" s="110">
        <v>15978</v>
      </c>
      <c r="K77" s="110">
        <v>14224</v>
      </c>
      <c r="L77" s="110">
        <v>9386</v>
      </c>
      <c r="M77" s="110">
        <v>4733</v>
      </c>
      <c r="N77" s="110">
        <v>2057</v>
      </c>
      <c r="O77" s="110">
        <v>1185</v>
      </c>
      <c r="P77" s="110">
        <v>623</v>
      </c>
      <c r="Q77" s="110">
        <v>298</v>
      </c>
      <c r="R77" s="110" t="s">
        <v>12</v>
      </c>
      <c r="S77" s="381">
        <v>44.9</v>
      </c>
    </row>
    <row r="78" spans="2:19">
      <c r="B78" s="196">
        <v>42004</v>
      </c>
      <c r="C78" s="109">
        <v>142865</v>
      </c>
      <c r="D78" s="110">
        <v>627</v>
      </c>
      <c r="E78" s="110">
        <v>18955</v>
      </c>
      <c r="F78" s="110">
        <v>17537</v>
      </c>
      <c r="G78" s="110">
        <v>17636</v>
      </c>
      <c r="H78" s="110">
        <v>18417</v>
      </c>
      <c r="I78" s="110">
        <v>17152</v>
      </c>
      <c r="J78" s="110">
        <v>15739</v>
      </c>
      <c r="K78" s="110">
        <v>15674</v>
      </c>
      <c r="L78" s="110">
        <v>10225</v>
      </c>
      <c r="M78" s="110">
        <v>6242</v>
      </c>
      <c r="N78" s="110">
        <v>2506</v>
      </c>
      <c r="O78" s="110">
        <v>1207</v>
      </c>
      <c r="P78" s="110">
        <v>611</v>
      </c>
      <c r="Q78" s="110">
        <v>337</v>
      </c>
      <c r="R78" s="110" t="s">
        <v>12</v>
      </c>
      <c r="S78" s="381">
        <v>45.5</v>
      </c>
    </row>
    <row r="79" spans="2:19">
      <c r="B79" s="196">
        <v>42735</v>
      </c>
      <c r="C79" s="109">
        <v>151754</v>
      </c>
      <c r="D79" s="110">
        <v>683</v>
      </c>
      <c r="E79" s="110">
        <v>20381</v>
      </c>
      <c r="F79" s="110">
        <v>19017</v>
      </c>
      <c r="G79" s="110">
        <v>17076</v>
      </c>
      <c r="H79" s="110">
        <v>19857</v>
      </c>
      <c r="I79" s="110">
        <v>18379</v>
      </c>
      <c r="J79" s="110">
        <v>16162</v>
      </c>
      <c r="K79" s="110">
        <v>15552</v>
      </c>
      <c r="L79" s="110">
        <v>12007</v>
      </c>
      <c r="M79" s="110">
        <v>7295</v>
      </c>
      <c r="N79" s="110">
        <v>2976</v>
      </c>
      <c r="O79" s="110">
        <v>1341</v>
      </c>
      <c r="P79" s="110">
        <v>635</v>
      </c>
      <c r="Q79" s="110">
        <v>393</v>
      </c>
      <c r="R79" s="110" t="s">
        <v>12</v>
      </c>
      <c r="S79" s="381">
        <v>45.7</v>
      </c>
    </row>
    <row r="80" spans="2:19">
      <c r="B80" s="6"/>
      <c r="C80" s="112"/>
      <c r="D80" s="113"/>
      <c r="E80" s="113"/>
      <c r="F80" s="113"/>
      <c r="G80" s="113"/>
      <c r="H80" s="113"/>
      <c r="I80" s="113"/>
      <c r="J80" s="113"/>
      <c r="K80" s="113"/>
      <c r="L80" s="113"/>
      <c r="M80" s="113"/>
      <c r="N80" s="113"/>
      <c r="O80" s="113"/>
      <c r="P80" s="113"/>
      <c r="Q80" s="113"/>
      <c r="R80" s="113"/>
      <c r="S80" s="382"/>
    </row>
    <row r="81" spans="2:2">
      <c r="B81" s="1" t="s">
        <v>28</v>
      </c>
    </row>
    <row r="82" spans="2:2">
      <c r="B82" s="1" t="s">
        <v>748</v>
      </c>
    </row>
    <row r="83" spans="2:2">
      <c r="B83" s="1" t="s">
        <v>769</v>
      </c>
    </row>
  </sheetData>
  <mergeCells count="1">
    <mergeCell ref="R1:S1"/>
  </mergeCells>
  <phoneticPr fontId="7"/>
  <hyperlinks>
    <hyperlink ref="R1" location="目次!A1" display="＜目次へ戻る＞"/>
  </hyperlinks>
  <printOptions horizontalCentered="1"/>
  <pageMargins left="0.70866141732283472" right="0.70866141732283472" top="0.74803149606299213" bottom="0.74803149606299213" header="0.31496062992125984" footer="0.31496062992125984"/>
  <pageSetup paperSize="9" scale="82"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38"/>
  <sheetViews>
    <sheetView showGridLines="0" zoomScaleNormal="100" workbookViewId="0">
      <selection activeCell="I12" sqref="I12"/>
    </sheetView>
  </sheetViews>
  <sheetFormatPr defaultRowHeight="11.25"/>
  <cols>
    <col min="1" max="1" width="0.75" style="1" customWidth="1"/>
    <col min="2" max="2" width="9.5" style="1" customWidth="1"/>
    <col min="3" max="7" width="7.5" style="1" customWidth="1"/>
    <col min="8" max="8" width="8.25" style="1" bestFit="1" customWidth="1"/>
    <col min="9" max="10" width="11" style="1" customWidth="1"/>
    <col min="11" max="11" width="11.875" style="1" bestFit="1" customWidth="1"/>
    <col min="12" max="12" width="1.25" style="1" customWidth="1"/>
    <col min="13" max="16384" width="9" style="1"/>
  </cols>
  <sheetData>
    <row r="1" spans="2:11" ht="13.5" customHeight="1">
      <c r="B1" s="1" t="s">
        <v>998</v>
      </c>
      <c r="J1" s="195"/>
      <c r="K1" s="743" t="s">
        <v>640</v>
      </c>
    </row>
    <row r="2" spans="2:11">
      <c r="B2" s="9"/>
      <c r="C2" s="9"/>
      <c r="D2" s="9"/>
      <c r="E2" s="9"/>
      <c r="F2" s="9"/>
      <c r="J2" s="195"/>
      <c r="K2" s="258"/>
    </row>
    <row r="3" spans="2:11" s="271" customFormat="1" ht="11.25" customHeight="1">
      <c r="B3" s="747"/>
      <c r="C3" s="894" t="s">
        <v>747</v>
      </c>
      <c r="D3" s="896"/>
      <c r="E3" s="894" t="s">
        <v>761</v>
      </c>
      <c r="F3" s="896"/>
      <c r="G3" s="894" t="s">
        <v>762</v>
      </c>
      <c r="H3" s="896"/>
      <c r="I3" s="906" t="s">
        <v>995</v>
      </c>
      <c r="J3" s="799" t="s">
        <v>763</v>
      </c>
      <c r="K3" s="906" t="s">
        <v>996</v>
      </c>
    </row>
    <row r="4" spans="2:11" s="271" customFormat="1" ht="33.75">
      <c r="B4" s="749"/>
      <c r="C4" s="744"/>
      <c r="D4" s="275" t="s">
        <v>993</v>
      </c>
      <c r="E4" s="744"/>
      <c r="F4" s="275" t="s">
        <v>994</v>
      </c>
      <c r="G4" s="744"/>
      <c r="H4" s="275" t="s">
        <v>992</v>
      </c>
      <c r="I4" s="908"/>
      <c r="J4" s="801"/>
      <c r="K4" s="908"/>
    </row>
    <row r="5" spans="2:11">
      <c r="B5" s="4"/>
      <c r="C5" s="644" t="s">
        <v>840</v>
      </c>
      <c r="D5" s="645" t="s">
        <v>840</v>
      </c>
      <c r="E5" s="646" t="s">
        <v>840</v>
      </c>
      <c r="F5" s="645" t="s">
        <v>840</v>
      </c>
      <c r="G5" s="646" t="s">
        <v>840</v>
      </c>
      <c r="H5" s="645" t="s">
        <v>840</v>
      </c>
      <c r="I5" s="647" t="s">
        <v>997</v>
      </c>
      <c r="J5" s="648" t="s">
        <v>840</v>
      </c>
      <c r="K5" s="649" t="s">
        <v>840</v>
      </c>
    </row>
    <row r="6" spans="2:11">
      <c r="B6" s="4" t="s">
        <v>23</v>
      </c>
      <c r="C6" s="395"/>
      <c r="D6" s="396"/>
      <c r="E6" s="395"/>
      <c r="F6" s="396"/>
      <c r="G6" s="395"/>
      <c r="H6" s="396"/>
      <c r="I6" s="383"/>
      <c r="J6" s="384"/>
      <c r="K6" s="385"/>
    </row>
    <row r="7" spans="2:11">
      <c r="B7" s="196">
        <v>39082</v>
      </c>
      <c r="C7" s="395">
        <v>685</v>
      </c>
      <c r="D7" s="396">
        <v>661</v>
      </c>
      <c r="E7" s="395">
        <v>204</v>
      </c>
      <c r="F7" s="396">
        <v>199</v>
      </c>
      <c r="G7" s="395">
        <v>505</v>
      </c>
      <c r="H7" s="396">
        <v>431</v>
      </c>
      <c r="I7" s="392">
        <v>224.8</v>
      </c>
      <c r="J7" s="393">
        <v>67.7</v>
      </c>
      <c r="K7" s="394">
        <v>146.6</v>
      </c>
    </row>
    <row r="8" spans="2:11">
      <c r="B8" s="196">
        <v>39813</v>
      </c>
      <c r="C8" s="395">
        <v>724</v>
      </c>
      <c r="D8" s="396">
        <v>693</v>
      </c>
      <c r="E8" s="395">
        <v>216</v>
      </c>
      <c r="F8" s="396">
        <v>212</v>
      </c>
      <c r="G8" s="395">
        <v>507</v>
      </c>
      <c r="H8" s="396">
        <v>438</v>
      </c>
      <c r="I8" s="392">
        <v>244</v>
      </c>
      <c r="J8" s="393">
        <v>74.599999999999994</v>
      </c>
      <c r="K8" s="394">
        <v>154.19999999999999</v>
      </c>
    </row>
    <row r="9" spans="2:11">
      <c r="B9" s="196">
        <v>40543</v>
      </c>
      <c r="C9" s="395">
        <v>707</v>
      </c>
      <c r="D9" s="396">
        <v>680</v>
      </c>
      <c r="E9" s="395">
        <v>214</v>
      </c>
      <c r="F9" s="396">
        <v>209</v>
      </c>
      <c r="G9" s="395">
        <v>552</v>
      </c>
      <c r="H9" s="396">
        <v>485</v>
      </c>
      <c r="I9" s="392">
        <v>242</v>
      </c>
      <c r="J9" s="393">
        <v>74.400000000000006</v>
      </c>
      <c r="K9" s="394">
        <v>172.6</v>
      </c>
    </row>
    <row r="10" spans="2:11">
      <c r="B10" s="196">
        <v>41274</v>
      </c>
      <c r="C10" s="395">
        <v>715</v>
      </c>
      <c r="D10" s="396">
        <v>697</v>
      </c>
      <c r="E10" s="395">
        <v>198</v>
      </c>
      <c r="F10" s="396">
        <v>195</v>
      </c>
      <c r="G10" s="395">
        <v>530</v>
      </c>
      <c r="H10" s="396">
        <v>485</v>
      </c>
      <c r="I10" s="392">
        <v>248</v>
      </c>
      <c r="J10" s="393">
        <v>69.400000000000006</v>
      </c>
      <c r="K10" s="394">
        <v>172.6</v>
      </c>
    </row>
    <row r="11" spans="2:11">
      <c r="B11" s="196">
        <v>42004</v>
      </c>
      <c r="C11" s="395">
        <v>704</v>
      </c>
      <c r="D11" s="396">
        <v>691</v>
      </c>
      <c r="E11" s="395">
        <v>198</v>
      </c>
      <c r="F11" s="396">
        <v>193</v>
      </c>
      <c r="G11" s="395">
        <v>552</v>
      </c>
      <c r="H11" s="396">
        <v>491</v>
      </c>
      <c r="I11" s="383">
        <v>255</v>
      </c>
      <c r="J11" s="384">
        <v>71.2</v>
      </c>
      <c r="K11" s="385">
        <v>181.2</v>
      </c>
    </row>
    <row r="12" spans="2:11">
      <c r="B12" s="196">
        <v>42735</v>
      </c>
      <c r="C12" s="395">
        <v>714</v>
      </c>
      <c r="D12" s="396">
        <v>697</v>
      </c>
      <c r="E12" s="395">
        <v>215</v>
      </c>
      <c r="F12" s="396">
        <v>206</v>
      </c>
      <c r="G12" s="395">
        <v>598</v>
      </c>
      <c r="H12" s="396">
        <v>391</v>
      </c>
      <c r="I12" s="383">
        <v>262</v>
      </c>
      <c r="J12" s="384">
        <v>77.400000000000006</v>
      </c>
      <c r="K12" s="385">
        <v>200.8</v>
      </c>
    </row>
    <row r="13" spans="2:11">
      <c r="B13" s="4"/>
      <c r="C13" s="395"/>
      <c r="D13" s="396"/>
      <c r="E13" s="395"/>
      <c r="F13" s="396"/>
      <c r="G13" s="395"/>
      <c r="H13" s="396"/>
      <c r="I13" s="383"/>
      <c r="J13" s="384"/>
      <c r="K13" s="385"/>
    </row>
    <row r="14" spans="2:11">
      <c r="B14" s="4" t="s">
        <v>24</v>
      </c>
      <c r="C14" s="395"/>
      <c r="D14" s="396"/>
      <c r="E14" s="395"/>
      <c r="F14" s="396"/>
      <c r="G14" s="395"/>
      <c r="H14" s="396"/>
      <c r="I14" s="383"/>
      <c r="J14" s="384"/>
      <c r="K14" s="385"/>
    </row>
    <row r="15" spans="2:11">
      <c r="B15" s="196">
        <v>39082</v>
      </c>
      <c r="C15" s="395">
        <v>3588</v>
      </c>
      <c r="D15" s="396">
        <v>3376</v>
      </c>
      <c r="E15" s="395">
        <v>930</v>
      </c>
      <c r="F15" s="396">
        <v>910</v>
      </c>
      <c r="G15" s="395">
        <v>2935</v>
      </c>
      <c r="H15" s="396">
        <v>2318</v>
      </c>
      <c r="I15" s="392">
        <v>227.6</v>
      </c>
      <c r="J15" s="393">
        <v>61.4</v>
      </c>
      <c r="K15" s="394">
        <v>156.30000000000001</v>
      </c>
    </row>
    <row r="16" spans="2:11">
      <c r="B16" s="196">
        <v>39813</v>
      </c>
      <c r="C16" s="395">
        <v>3630</v>
      </c>
      <c r="D16" s="396">
        <v>3392</v>
      </c>
      <c r="E16" s="395">
        <v>960</v>
      </c>
      <c r="F16" s="396">
        <v>944</v>
      </c>
      <c r="G16" s="395">
        <v>3045</v>
      </c>
      <c r="H16" s="396">
        <v>2408</v>
      </c>
      <c r="I16" s="392">
        <v>231.9</v>
      </c>
      <c r="J16" s="393">
        <v>64.5</v>
      </c>
      <c r="K16" s="394">
        <v>164.6</v>
      </c>
    </row>
    <row r="17" spans="2:11">
      <c r="B17" s="196">
        <v>40543</v>
      </c>
      <c r="C17" s="395">
        <v>3586</v>
      </c>
      <c r="D17" s="396">
        <v>3383</v>
      </c>
      <c r="E17" s="395">
        <v>954</v>
      </c>
      <c r="F17" s="396">
        <v>933</v>
      </c>
      <c r="G17" s="395">
        <v>3060</v>
      </c>
      <c r="H17" s="396">
        <v>2499</v>
      </c>
      <c r="I17" s="392">
        <v>233.1</v>
      </c>
      <c r="J17" s="393">
        <v>64.3</v>
      </c>
      <c r="K17" s="394">
        <v>172.2</v>
      </c>
    </row>
    <row r="18" spans="2:11">
      <c r="B18" s="196">
        <v>41274</v>
      </c>
      <c r="C18" s="395">
        <v>3662</v>
      </c>
      <c r="D18" s="396">
        <v>3455</v>
      </c>
      <c r="E18" s="395">
        <v>968</v>
      </c>
      <c r="F18" s="396">
        <v>949</v>
      </c>
      <c r="G18" s="395">
        <v>3159</v>
      </c>
      <c r="H18" s="396">
        <v>2569</v>
      </c>
      <c r="I18" s="392">
        <v>241.4</v>
      </c>
      <c r="J18" s="393">
        <v>66.3</v>
      </c>
      <c r="K18" s="394">
        <v>179.5</v>
      </c>
    </row>
    <row r="19" spans="2:11">
      <c r="B19" s="196">
        <v>42004</v>
      </c>
      <c r="C19" s="395">
        <v>3619</v>
      </c>
      <c r="D19" s="397">
        <v>3447</v>
      </c>
      <c r="E19" s="398">
        <v>961</v>
      </c>
      <c r="F19" s="397">
        <v>939</v>
      </c>
      <c r="G19" s="398">
        <v>3225</v>
      </c>
      <c r="H19" s="397">
        <v>2633</v>
      </c>
      <c r="I19" s="386">
        <v>244.8</v>
      </c>
      <c r="J19" s="387">
        <v>66.7</v>
      </c>
      <c r="K19" s="388">
        <v>187</v>
      </c>
    </row>
    <row r="20" spans="2:11">
      <c r="B20" s="196">
        <v>42735</v>
      </c>
      <c r="C20" s="395">
        <v>3615</v>
      </c>
      <c r="D20" s="397">
        <v>3436</v>
      </c>
      <c r="E20" s="398">
        <v>979</v>
      </c>
      <c r="F20" s="397">
        <v>962</v>
      </c>
      <c r="G20" s="398">
        <v>3372</v>
      </c>
      <c r="H20" s="397">
        <v>2010</v>
      </c>
      <c r="I20" s="386">
        <v>246.5</v>
      </c>
      <c r="J20" s="387">
        <v>69</v>
      </c>
      <c r="K20" s="388">
        <v>200.7</v>
      </c>
    </row>
    <row r="21" spans="2:11">
      <c r="B21" s="4"/>
      <c r="C21" s="395"/>
      <c r="D21" s="396"/>
      <c r="E21" s="395"/>
      <c r="F21" s="396"/>
      <c r="G21" s="395"/>
      <c r="H21" s="396"/>
      <c r="I21" s="383"/>
      <c r="J21" s="384"/>
      <c r="K21" s="385"/>
    </row>
    <row r="22" spans="2:11">
      <c r="B22" s="4" t="s">
        <v>25</v>
      </c>
      <c r="C22" s="395"/>
      <c r="D22" s="396"/>
      <c r="E22" s="395"/>
      <c r="F22" s="396"/>
      <c r="G22" s="395"/>
      <c r="H22" s="396"/>
      <c r="I22" s="383"/>
      <c r="J22" s="384"/>
      <c r="K22" s="385"/>
    </row>
    <row r="23" spans="2:11">
      <c r="B23" s="196">
        <v>39082</v>
      </c>
      <c r="C23" s="395">
        <v>277927</v>
      </c>
      <c r="D23" s="396">
        <v>263540</v>
      </c>
      <c r="E23" s="395">
        <v>97198</v>
      </c>
      <c r="F23" s="396">
        <v>94593</v>
      </c>
      <c r="G23" s="395">
        <v>252533</v>
      </c>
      <c r="H23" s="396">
        <v>174218</v>
      </c>
      <c r="I23" s="392">
        <v>206.3</v>
      </c>
      <c r="J23" s="393">
        <v>74</v>
      </c>
      <c r="K23" s="394">
        <v>136.4</v>
      </c>
    </row>
    <row r="24" spans="2:11">
      <c r="B24" s="196">
        <v>39813</v>
      </c>
      <c r="C24" s="395">
        <v>286699</v>
      </c>
      <c r="D24" s="396">
        <v>271897</v>
      </c>
      <c r="E24" s="395">
        <v>99426</v>
      </c>
      <c r="F24" s="396">
        <v>96674</v>
      </c>
      <c r="G24" s="395">
        <v>267751</v>
      </c>
      <c r="H24" s="396">
        <v>186052</v>
      </c>
      <c r="I24" s="392">
        <v>212.9</v>
      </c>
      <c r="J24" s="393">
        <v>75.7</v>
      </c>
      <c r="K24" s="394">
        <v>145.69999999999999</v>
      </c>
    </row>
    <row r="25" spans="2:11">
      <c r="B25" s="196">
        <v>40543</v>
      </c>
      <c r="C25" s="395">
        <v>295049</v>
      </c>
      <c r="D25" s="396">
        <v>280431</v>
      </c>
      <c r="E25" s="395">
        <v>101576</v>
      </c>
      <c r="F25" s="396">
        <v>98723</v>
      </c>
      <c r="G25" s="395">
        <v>276517</v>
      </c>
      <c r="H25" s="396">
        <v>197616</v>
      </c>
      <c r="I25" s="392">
        <v>219</v>
      </c>
      <c r="J25" s="393">
        <v>77.099999999999994</v>
      </c>
      <c r="K25" s="394">
        <v>154.30000000000001</v>
      </c>
    </row>
    <row r="26" spans="2:11">
      <c r="B26" s="196">
        <v>41274</v>
      </c>
      <c r="C26" s="395">
        <v>303268</v>
      </c>
      <c r="D26" s="396">
        <v>288850</v>
      </c>
      <c r="E26" s="395">
        <v>102551</v>
      </c>
      <c r="F26" s="396">
        <v>99659</v>
      </c>
      <c r="G26" s="395">
        <v>280052</v>
      </c>
      <c r="H26" s="396">
        <v>205716</v>
      </c>
      <c r="I26" s="392">
        <v>226.5</v>
      </c>
      <c r="J26" s="393">
        <v>78.2</v>
      </c>
      <c r="K26" s="394">
        <v>161.30000000000001</v>
      </c>
    </row>
    <row r="27" spans="2:11">
      <c r="B27" s="196">
        <v>42004</v>
      </c>
      <c r="C27" s="395">
        <v>311205</v>
      </c>
      <c r="D27" s="397">
        <v>296845</v>
      </c>
      <c r="E27" s="398">
        <v>103972</v>
      </c>
      <c r="F27" s="397">
        <v>100965</v>
      </c>
      <c r="G27" s="398">
        <v>288151</v>
      </c>
      <c r="H27" s="397">
        <v>216077</v>
      </c>
      <c r="I27" s="386">
        <v>233.6</v>
      </c>
      <c r="J27" s="387">
        <v>79.400000000000006</v>
      </c>
      <c r="K27" s="388">
        <v>170</v>
      </c>
    </row>
    <row r="28" spans="2:11">
      <c r="B28" s="196">
        <v>42735</v>
      </c>
      <c r="C28" s="395">
        <v>319480</v>
      </c>
      <c r="D28" s="397">
        <v>304759</v>
      </c>
      <c r="E28" s="398">
        <v>104533</v>
      </c>
      <c r="F28" s="397">
        <v>101551</v>
      </c>
      <c r="G28" s="398">
        <v>301323</v>
      </c>
      <c r="H28" s="397">
        <v>172142</v>
      </c>
      <c r="I28" s="386">
        <v>240.1</v>
      </c>
      <c r="J28" s="387">
        <v>80</v>
      </c>
      <c r="K28" s="388">
        <v>181.3</v>
      </c>
    </row>
    <row r="29" spans="2:11">
      <c r="B29" s="6"/>
      <c r="C29" s="399"/>
      <c r="D29" s="400"/>
      <c r="E29" s="399"/>
      <c r="F29" s="400"/>
      <c r="G29" s="399"/>
      <c r="H29" s="400"/>
      <c r="I29" s="389"/>
      <c r="J29" s="390"/>
      <c r="K29" s="391"/>
    </row>
    <row r="30" spans="2:11">
      <c r="B30" s="1" t="s">
        <v>1112</v>
      </c>
    </row>
    <row r="31" spans="2:11">
      <c r="B31" s="1" t="s">
        <v>28</v>
      </c>
    </row>
    <row r="32" spans="2:11">
      <c r="B32" s="1" t="s">
        <v>748</v>
      </c>
    </row>
    <row r="33" spans="2:2">
      <c r="B33" s="1" t="s">
        <v>1222</v>
      </c>
    </row>
    <row r="34" spans="2:2">
      <c r="B34" s="1" t="s">
        <v>1223</v>
      </c>
    </row>
    <row r="35" spans="2:2">
      <c r="B35" s="1" t="s">
        <v>1111</v>
      </c>
    </row>
    <row r="36" spans="2:2">
      <c r="B36" s="1" t="s">
        <v>1225</v>
      </c>
    </row>
    <row r="37" spans="2:2">
      <c r="B37" s="1" t="s">
        <v>1224</v>
      </c>
    </row>
    <row r="38" spans="2:2">
      <c r="B38" s="1" t="s">
        <v>865</v>
      </c>
    </row>
  </sheetData>
  <mergeCells count="6">
    <mergeCell ref="K3:K4"/>
    <mergeCell ref="C3:D3"/>
    <mergeCell ref="E3:F3"/>
    <mergeCell ref="G3:H3"/>
    <mergeCell ref="I3:I4"/>
    <mergeCell ref="J3:J4"/>
  </mergeCells>
  <phoneticPr fontId="7"/>
  <hyperlinks>
    <hyperlink ref="K1" location="目次!A1" display="＜目次へ戻る＞"/>
  </hyperlinks>
  <printOptions horizontalCentered="1"/>
  <pageMargins left="0.70866141732283472" right="0.70866141732283472" top="0.74803149606299213" bottom="0.74803149606299213" header="0.31496062992125984" footer="0.31496062992125984"/>
  <pageSetup paperSize="9" scale="99"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S26"/>
  <sheetViews>
    <sheetView showGridLines="0" workbookViewId="0">
      <selection activeCell="T25" sqref="T25"/>
    </sheetView>
  </sheetViews>
  <sheetFormatPr defaultRowHeight="11.25"/>
  <cols>
    <col min="1" max="1" width="0.75" style="1" customWidth="1"/>
    <col min="2" max="2" width="9.5" style="1" customWidth="1"/>
    <col min="3" max="5" width="5.5" style="1" customWidth="1"/>
    <col min="6" max="6" width="6" style="1" customWidth="1"/>
    <col min="7" max="7" width="6" style="1" bestFit="1" customWidth="1"/>
    <col min="8" max="8" width="5.5" style="1" customWidth="1"/>
    <col min="9" max="10" width="6" style="1" customWidth="1"/>
    <col min="11" max="11" width="5.5" style="1" customWidth="1"/>
    <col min="12" max="12" width="6" style="1" customWidth="1"/>
    <col min="13" max="14" width="5.5" style="1" customWidth="1"/>
    <col min="15" max="15" width="6" style="1" customWidth="1"/>
    <col min="16" max="19" width="5.5" style="1" customWidth="1"/>
    <col min="20" max="20" width="5.875" style="1" customWidth="1"/>
    <col min="21" max="16384" width="9" style="1"/>
  </cols>
  <sheetData>
    <row r="1" spans="2:19" ht="13.5" customHeight="1">
      <c r="B1" s="1" t="s">
        <v>1115</v>
      </c>
      <c r="R1" s="798" t="s">
        <v>640</v>
      </c>
      <c r="S1" s="798"/>
    </row>
    <row r="2" spans="2:19">
      <c r="B2" s="9"/>
      <c r="C2" s="9"/>
      <c r="D2" s="9"/>
      <c r="E2" s="9"/>
      <c r="F2" s="9"/>
      <c r="J2" s="9"/>
      <c r="K2" s="9"/>
      <c r="L2" s="9"/>
      <c r="M2" s="9"/>
      <c r="N2" s="9"/>
      <c r="O2" s="9"/>
      <c r="P2" s="9"/>
      <c r="Q2" s="9"/>
      <c r="R2" s="9"/>
      <c r="S2" s="9"/>
    </row>
    <row r="3" spans="2:19" s="271" customFormat="1">
      <c r="B3" s="747"/>
      <c r="C3" s="921" t="s">
        <v>537</v>
      </c>
      <c r="D3" s="921"/>
      <c r="E3" s="921"/>
      <c r="F3" s="921"/>
      <c r="G3" s="921" t="s">
        <v>536</v>
      </c>
      <c r="H3" s="921"/>
      <c r="I3" s="921"/>
      <c r="J3" s="921"/>
      <c r="K3" s="921"/>
      <c r="L3" s="921" t="s">
        <v>535</v>
      </c>
      <c r="M3" s="921"/>
      <c r="N3" s="921"/>
      <c r="O3" s="921"/>
      <c r="P3" s="921" t="s">
        <v>534</v>
      </c>
      <c r="Q3" s="921"/>
      <c r="R3" s="921"/>
      <c r="S3" s="921"/>
    </row>
    <row r="4" spans="2:19" s="271" customFormat="1">
      <c r="B4" s="748"/>
      <c r="C4" s="921" t="s">
        <v>5</v>
      </c>
      <c r="D4" s="921" t="s">
        <v>533</v>
      </c>
      <c r="E4" s="921"/>
      <c r="F4" s="921"/>
      <c r="G4" s="921" t="s">
        <v>5</v>
      </c>
      <c r="H4" s="921" t="s">
        <v>533</v>
      </c>
      <c r="I4" s="921"/>
      <c r="J4" s="921"/>
      <c r="K4" s="921"/>
      <c r="L4" s="921" t="s">
        <v>5</v>
      </c>
      <c r="M4" s="921" t="s">
        <v>533</v>
      </c>
      <c r="N4" s="921"/>
      <c r="O4" s="921"/>
      <c r="P4" s="921" t="s">
        <v>5</v>
      </c>
      <c r="Q4" s="921" t="s">
        <v>533</v>
      </c>
      <c r="R4" s="921"/>
      <c r="S4" s="921"/>
    </row>
    <row r="5" spans="2:19" s="271" customFormat="1">
      <c r="B5" s="749"/>
      <c r="C5" s="921"/>
      <c r="D5" s="765" t="s">
        <v>532</v>
      </c>
      <c r="E5" s="765" t="s">
        <v>531</v>
      </c>
      <c r="F5" s="765" t="s">
        <v>32</v>
      </c>
      <c r="G5" s="921"/>
      <c r="H5" s="765" t="s">
        <v>29</v>
      </c>
      <c r="I5" s="765" t="s">
        <v>30</v>
      </c>
      <c r="J5" s="765" t="s">
        <v>31</v>
      </c>
      <c r="K5" s="765" t="s">
        <v>32</v>
      </c>
      <c r="L5" s="921"/>
      <c r="M5" s="765" t="s">
        <v>29</v>
      </c>
      <c r="N5" s="765" t="s">
        <v>30</v>
      </c>
      <c r="O5" s="765" t="s">
        <v>32</v>
      </c>
      <c r="P5" s="921"/>
      <c r="Q5" s="765" t="s">
        <v>29</v>
      </c>
      <c r="R5" s="765" t="s">
        <v>30</v>
      </c>
      <c r="S5" s="765" t="s">
        <v>32</v>
      </c>
    </row>
    <row r="6" spans="2:19">
      <c r="B6" s="4"/>
      <c r="C6" s="432" t="s">
        <v>840</v>
      </c>
      <c r="D6" s="433" t="s">
        <v>840</v>
      </c>
      <c r="E6" s="463" t="s">
        <v>840</v>
      </c>
      <c r="F6" s="434" t="s">
        <v>840</v>
      </c>
      <c r="G6" s="499" t="s">
        <v>840</v>
      </c>
      <c r="H6" s="463" t="s">
        <v>840</v>
      </c>
      <c r="I6" s="463" t="s">
        <v>840</v>
      </c>
      <c r="J6" s="463" t="s">
        <v>840</v>
      </c>
      <c r="K6" s="434" t="s">
        <v>840</v>
      </c>
      <c r="L6" s="499" t="s">
        <v>840</v>
      </c>
      <c r="M6" s="463" t="s">
        <v>840</v>
      </c>
      <c r="N6" s="463" t="s">
        <v>840</v>
      </c>
      <c r="O6" s="434" t="s">
        <v>840</v>
      </c>
      <c r="P6" s="499" t="s">
        <v>840</v>
      </c>
      <c r="Q6" s="463" t="s">
        <v>840</v>
      </c>
      <c r="R6" s="463" t="s">
        <v>840</v>
      </c>
      <c r="S6" s="434" t="s">
        <v>840</v>
      </c>
    </row>
    <row r="7" spans="2:19">
      <c r="B7" s="4" t="s">
        <v>23</v>
      </c>
      <c r="C7" s="106"/>
      <c r="D7" s="107"/>
      <c r="E7" s="107"/>
      <c r="F7" s="114"/>
      <c r="G7" s="106"/>
      <c r="H7" s="107"/>
      <c r="I7" s="107"/>
      <c r="J7" s="107"/>
      <c r="K7" s="114"/>
      <c r="L7" s="106"/>
      <c r="M7" s="107"/>
      <c r="N7" s="107"/>
      <c r="O7" s="114"/>
      <c r="P7" s="106"/>
      <c r="Q7" s="107"/>
      <c r="R7" s="107"/>
      <c r="S7" s="114"/>
    </row>
    <row r="8" spans="2:19">
      <c r="B8" s="196">
        <v>39082</v>
      </c>
      <c r="C8" s="106">
        <v>109</v>
      </c>
      <c r="D8" s="107">
        <v>10</v>
      </c>
      <c r="E8" s="107">
        <v>50</v>
      </c>
      <c r="F8" s="114">
        <v>49</v>
      </c>
      <c r="G8" s="106">
        <v>70</v>
      </c>
      <c r="H8" s="107">
        <v>50</v>
      </c>
      <c r="I8" s="107">
        <v>15</v>
      </c>
      <c r="J8" s="107">
        <v>3</v>
      </c>
      <c r="K8" s="114">
        <v>2</v>
      </c>
      <c r="L8" s="106">
        <v>2095</v>
      </c>
      <c r="M8" s="107">
        <v>1663</v>
      </c>
      <c r="N8" s="107">
        <v>249</v>
      </c>
      <c r="O8" s="114">
        <v>183</v>
      </c>
      <c r="P8" s="106">
        <v>1743</v>
      </c>
      <c r="Q8" s="107">
        <v>798</v>
      </c>
      <c r="R8" s="107">
        <v>750</v>
      </c>
      <c r="S8" s="114">
        <v>195</v>
      </c>
    </row>
    <row r="9" spans="2:19">
      <c r="B9" s="196">
        <v>39813</v>
      </c>
      <c r="C9" s="106">
        <v>117</v>
      </c>
      <c r="D9" s="107">
        <v>10</v>
      </c>
      <c r="E9" s="107">
        <v>53</v>
      </c>
      <c r="F9" s="114">
        <v>54</v>
      </c>
      <c r="G9" s="106">
        <v>69</v>
      </c>
      <c r="H9" s="107">
        <v>49</v>
      </c>
      <c r="I9" s="107">
        <v>15</v>
      </c>
      <c r="J9" s="107">
        <v>3</v>
      </c>
      <c r="K9" s="114">
        <v>2</v>
      </c>
      <c r="L9" s="106">
        <v>2342</v>
      </c>
      <c r="M9" s="107">
        <v>1840</v>
      </c>
      <c r="N9" s="107">
        <v>272</v>
      </c>
      <c r="O9" s="114">
        <v>230</v>
      </c>
      <c r="P9" s="106">
        <v>1698</v>
      </c>
      <c r="Q9" s="107">
        <v>752</v>
      </c>
      <c r="R9" s="107">
        <v>707</v>
      </c>
      <c r="S9" s="114">
        <v>239</v>
      </c>
    </row>
    <row r="10" spans="2:19">
      <c r="B10" s="196">
        <v>40543</v>
      </c>
      <c r="C10" s="106">
        <v>125</v>
      </c>
      <c r="D10" s="107">
        <v>7</v>
      </c>
      <c r="E10" s="107">
        <v>57</v>
      </c>
      <c r="F10" s="114">
        <v>61</v>
      </c>
      <c r="G10" s="106">
        <v>72</v>
      </c>
      <c r="H10" s="107">
        <v>51</v>
      </c>
      <c r="I10" s="107">
        <v>14</v>
      </c>
      <c r="J10" s="107">
        <v>3</v>
      </c>
      <c r="K10" s="114">
        <v>4</v>
      </c>
      <c r="L10" s="106">
        <v>2564</v>
      </c>
      <c r="M10" s="107">
        <v>2011</v>
      </c>
      <c r="N10" s="107">
        <v>294</v>
      </c>
      <c r="O10" s="114">
        <v>259</v>
      </c>
      <c r="P10" s="106">
        <v>1674</v>
      </c>
      <c r="Q10" s="107">
        <v>725</v>
      </c>
      <c r="R10" s="107">
        <v>701</v>
      </c>
      <c r="S10" s="114">
        <v>248</v>
      </c>
    </row>
    <row r="11" spans="2:19">
      <c r="B11" s="196">
        <v>41274</v>
      </c>
      <c r="C11" s="106">
        <v>84</v>
      </c>
      <c r="D11" s="107">
        <v>9</v>
      </c>
      <c r="E11" s="107">
        <v>61</v>
      </c>
      <c r="F11" s="114">
        <v>14</v>
      </c>
      <c r="G11" s="106">
        <v>70</v>
      </c>
      <c r="H11" s="107">
        <v>51</v>
      </c>
      <c r="I11" s="107">
        <v>15</v>
      </c>
      <c r="J11" s="107">
        <v>2</v>
      </c>
      <c r="K11" s="114">
        <v>2</v>
      </c>
      <c r="L11" s="106">
        <v>2788</v>
      </c>
      <c r="M11" s="107">
        <v>2199</v>
      </c>
      <c r="N11" s="107">
        <v>320</v>
      </c>
      <c r="O11" s="114">
        <v>269</v>
      </c>
      <c r="P11" s="106">
        <v>1587</v>
      </c>
      <c r="Q11" s="107">
        <v>723</v>
      </c>
      <c r="R11" s="107">
        <v>650</v>
      </c>
      <c r="S11" s="114">
        <v>214</v>
      </c>
    </row>
    <row r="12" spans="2:19">
      <c r="B12" s="196">
        <v>42004</v>
      </c>
      <c r="C12" s="106">
        <v>90</v>
      </c>
      <c r="D12" s="107">
        <v>9</v>
      </c>
      <c r="E12" s="107">
        <v>61</v>
      </c>
      <c r="F12" s="114">
        <v>20</v>
      </c>
      <c r="G12" s="106">
        <v>77</v>
      </c>
      <c r="H12" s="107">
        <v>56</v>
      </c>
      <c r="I12" s="107">
        <v>18</v>
      </c>
      <c r="J12" s="107">
        <v>1</v>
      </c>
      <c r="K12" s="114">
        <v>2</v>
      </c>
      <c r="L12" s="106">
        <v>2966</v>
      </c>
      <c r="M12" s="107">
        <v>2269</v>
      </c>
      <c r="N12" s="107">
        <v>326</v>
      </c>
      <c r="O12" s="114">
        <v>371</v>
      </c>
      <c r="P12" s="106">
        <v>1712</v>
      </c>
      <c r="Q12" s="107">
        <v>716</v>
      </c>
      <c r="R12" s="107">
        <v>632</v>
      </c>
      <c r="S12" s="114">
        <v>364</v>
      </c>
    </row>
    <row r="13" spans="2:19">
      <c r="B13" s="196">
        <v>42735</v>
      </c>
      <c r="C13" s="106">
        <v>110</v>
      </c>
      <c r="D13" s="107">
        <v>15</v>
      </c>
      <c r="E13" s="107">
        <v>59</v>
      </c>
      <c r="F13" s="114">
        <v>36</v>
      </c>
      <c r="G13" s="106">
        <v>87</v>
      </c>
      <c r="H13" s="107">
        <v>61</v>
      </c>
      <c r="I13" s="107">
        <v>22</v>
      </c>
      <c r="J13" s="107">
        <v>1</v>
      </c>
      <c r="K13" s="114">
        <v>3</v>
      </c>
      <c r="L13" s="106">
        <v>2949</v>
      </c>
      <c r="M13" s="107">
        <v>2219</v>
      </c>
      <c r="N13" s="107">
        <v>343</v>
      </c>
      <c r="O13" s="114">
        <v>387</v>
      </c>
      <c r="P13" s="106">
        <v>1636</v>
      </c>
      <c r="Q13" s="107">
        <v>688</v>
      </c>
      <c r="R13" s="107">
        <v>616</v>
      </c>
      <c r="S13" s="114">
        <v>332</v>
      </c>
    </row>
    <row r="14" spans="2:19">
      <c r="B14" s="4"/>
      <c r="C14" s="106"/>
      <c r="D14" s="107"/>
      <c r="E14" s="107"/>
      <c r="F14" s="114"/>
      <c r="G14" s="106"/>
      <c r="H14" s="107"/>
      <c r="I14" s="107"/>
      <c r="J14" s="107"/>
      <c r="K14" s="114"/>
      <c r="L14" s="106"/>
      <c r="M14" s="107"/>
      <c r="N14" s="107"/>
      <c r="O14" s="114"/>
      <c r="P14" s="106"/>
      <c r="Q14" s="107"/>
      <c r="R14" s="107"/>
      <c r="S14" s="114"/>
    </row>
    <row r="15" spans="2:19">
      <c r="B15" s="4" t="s">
        <v>24</v>
      </c>
      <c r="C15" s="106"/>
      <c r="D15" s="107"/>
      <c r="E15" s="107"/>
      <c r="F15" s="114"/>
      <c r="G15" s="106"/>
      <c r="H15" s="107"/>
      <c r="I15" s="107"/>
      <c r="J15" s="107"/>
      <c r="K15" s="114"/>
      <c r="L15" s="106"/>
      <c r="M15" s="107"/>
      <c r="N15" s="107"/>
      <c r="O15" s="114"/>
      <c r="P15" s="106"/>
      <c r="Q15" s="107"/>
      <c r="R15" s="107"/>
      <c r="S15" s="114"/>
    </row>
    <row r="16" spans="2:19">
      <c r="B16" s="196">
        <v>39082</v>
      </c>
      <c r="C16" s="106">
        <v>727</v>
      </c>
      <c r="D16" s="107">
        <v>75</v>
      </c>
      <c r="E16" s="107">
        <v>425</v>
      </c>
      <c r="F16" s="114">
        <v>227</v>
      </c>
      <c r="G16" s="106">
        <v>371</v>
      </c>
      <c r="H16" s="107">
        <v>249</v>
      </c>
      <c r="I16" s="107">
        <v>65</v>
      </c>
      <c r="J16" s="107">
        <v>20</v>
      </c>
      <c r="K16" s="114">
        <v>37</v>
      </c>
      <c r="L16" s="106">
        <v>11912</v>
      </c>
      <c r="M16" s="107">
        <v>9051</v>
      </c>
      <c r="N16" s="107">
        <v>1313</v>
      </c>
      <c r="O16" s="114">
        <v>1548</v>
      </c>
      <c r="P16" s="106">
        <v>7548</v>
      </c>
      <c r="Q16" s="107">
        <v>3645</v>
      </c>
      <c r="R16" s="107">
        <v>2675</v>
      </c>
      <c r="S16" s="114">
        <v>1228</v>
      </c>
    </row>
    <row r="17" spans="2:19">
      <c r="B17" s="196">
        <v>39813</v>
      </c>
      <c r="C17" s="106">
        <v>742</v>
      </c>
      <c r="D17" s="107">
        <v>63</v>
      </c>
      <c r="E17" s="107">
        <v>431</v>
      </c>
      <c r="F17" s="114">
        <v>248</v>
      </c>
      <c r="G17" s="106">
        <v>380</v>
      </c>
      <c r="H17" s="107">
        <v>250</v>
      </c>
      <c r="I17" s="107">
        <v>68</v>
      </c>
      <c r="J17" s="107">
        <v>20</v>
      </c>
      <c r="K17" s="114">
        <v>42</v>
      </c>
      <c r="L17" s="106">
        <v>13038</v>
      </c>
      <c r="M17" s="107">
        <v>9866</v>
      </c>
      <c r="N17" s="107">
        <v>1445</v>
      </c>
      <c r="O17" s="114">
        <v>1727</v>
      </c>
      <c r="P17" s="106">
        <v>7352</v>
      </c>
      <c r="Q17" s="107">
        <v>3488</v>
      </c>
      <c r="R17" s="107">
        <v>2557</v>
      </c>
      <c r="S17" s="114">
        <v>1307</v>
      </c>
    </row>
    <row r="18" spans="2:19">
      <c r="B18" s="196">
        <v>40543</v>
      </c>
      <c r="C18" s="106">
        <v>729</v>
      </c>
      <c r="D18" s="107">
        <v>58</v>
      </c>
      <c r="E18" s="107">
        <v>429</v>
      </c>
      <c r="F18" s="114">
        <v>242</v>
      </c>
      <c r="G18" s="106">
        <v>392</v>
      </c>
      <c r="H18" s="107">
        <v>271</v>
      </c>
      <c r="I18" s="107">
        <v>66</v>
      </c>
      <c r="J18" s="107">
        <v>16</v>
      </c>
      <c r="K18" s="114">
        <v>39</v>
      </c>
      <c r="L18" s="106">
        <v>13760</v>
      </c>
      <c r="M18" s="107">
        <v>10479</v>
      </c>
      <c r="N18" s="107">
        <v>1531</v>
      </c>
      <c r="O18" s="114">
        <v>1750</v>
      </c>
      <c r="P18" s="106">
        <v>7159</v>
      </c>
      <c r="Q18" s="107">
        <v>3430</v>
      </c>
      <c r="R18" s="107">
        <v>2444</v>
      </c>
      <c r="S18" s="114">
        <v>1285</v>
      </c>
    </row>
    <row r="19" spans="2:19">
      <c r="B19" s="196">
        <v>41274</v>
      </c>
      <c r="C19" s="106">
        <v>696</v>
      </c>
      <c r="D19" s="107">
        <v>65</v>
      </c>
      <c r="E19" s="107">
        <v>425</v>
      </c>
      <c r="F19" s="114">
        <v>206</v>
      </c>
      <c r="G19" s="106">
        <v>421</v>
      </c>
      <c r="H19" s="107">
        <v>304</v>
      </c>
      <c r="I19" s="107">
        <v>61</v>
      </c>
      <c r="J19" s="107">
        <v>20</v>
      </c>
      <c r="K19" s="114">
        <v>36</v>
      </c>
      <c r="L19" s="106">
        <v>14848</v>
      </c>
      <c r="M19" s="107">
        <v>11147</v>
      </c>
      <c r="N19" s="107">
        <v>1651</v>
      </c>
      <c r="O19" s="114">
        <v>2050</v>
      </c>
      <c r="P19" s="106">
        <v>7145</v>
      </c>
      <c r="Q19" s="107">
        <v>3338</v>
      </c>
      <c r="R19" s="107">
        <v>2349</v>
      </c>
      <c r="S19" s="114">
        <v>1458</v>
      </c>
    </row>
    <row r="20" spans="2:19">
      <c r="B20" s="196">
        <v>42004</v>
      </c>
      <c r="C20" s="106">
        <v>710</v>
      </c>
      <c r="D20" s="110">
        <v>68</v>
      </c>
      <c r="E20" s="110">
        <v>429</v>
      </c>
      <c r="F20" s="115">
        <v>213</v>
      </c>
      <c r="G20" s="109">
        <v>423</v>
      </c>
      <c r="H20" s="110">
        <v>301</v>
      </c>
      <c r="I20" s="110">
        <v>75</v>
      </c>
      <c r="J20" s="110">
        <v>16</v>
      </c>
      <c r="K20" s="115">
        <v>31</v>
      </c>
      <c r="L20" s="109">
        <v>15598</v>
      </c>
      <c r="M20" s="110">
        <v>11586</v>
      </c>
      <c r="N20" s="110">
        <v>1775</v>
      </c>
      <c r="O20" s="115">
        <v>2237</v>
      </c>
      <c r="P20" s="109">
        <v>7128</v>
      </c>
      <c r="Q20" s="110">
        <v>3244</v>
      </c>
      <c r="R20" s="110">
        <v>2274</v>
      </c>
      <c r="S20" s="115">
        <v>1610</v>
      </c>
    </row>
    <row r="21" spans="2:19">
      <c r="B21" s="196">
        <v>42735</v>
      </c>
      <c r="C21" s="106">
        <v>756</v>
      </c>
      <c r="D21" s="110">
        <v>77</v>
      </c>
      <c r="E21" s="110">
        <v>451</v>
      </c>
      <c r="F21" s="115">
        <v>228</v>
      </c>
      <c r="G21" s="109">
        <v>438</v>
      </c>
      <c r="H21" s="110">
        <v>307</v>
      </c>
      <c r="I21" s="110">
        <v>79</v>
      </c>
      <c r="J21" s="110">
        <v>15</v>
      </c>
      <c r="K21" s="115">
        <v>37</v>
      </c>
      <c r="L21" s="109">
        <v>16207</v>
      </c>
      <c r="M21" s="110">
        <v>11935</v>
      </c>
      <c r="N21" s="110">
        <v>1896</v>
      </c>
      <c r="O21" s="115">
        <v>2376</v>
      </c>
      <c r="P21" s="109">
        <v>6799</v>
      </c>
      <c r="Q21" s="110">
        <v>3100</v>
      </c>
      <c r="R21" s="110">
        <v>2114</v>
      </c>
      <c r="S21" s="115">
        <v>1585</v>
      </c>
    </row>
    <row r="22" spans="2:19">
      <c r="B22" s="6"/>
      <c r="C22" s="112"/>
      <c r="D22" s="113"/>
      <c r="E22" s="113"/>
      <c r="F22" s="116"/>
      <c r="G22" s="112"/>
      <c r="H22" s="113"/>
      <c r="I22" s="113"/>
      <c r="J22" s="113"/>
      <c r="K22" s="116"/>
      <c r="L22" s="112"/>
      <c r="M22" s="113"/>
      <c r="N22" s="113"/>
      <c r="O22" s="116"/>
      <c r="P22" s="112"/>
      <c r="Q22" s="113"/>
      <c r="R22" s="113"/>
      <c r="S22" s="116"/>
    </row>
    <row r="23" spans="2:19">
      <c r="B23" s="1" t="s">
        <v>1114</v>
      </c>
    </row>
    <row r="24" spans="2:19">
      <c r="B24" s="1" t="s">
        <v>306</v>
      </c>
    </row>
    <row r="25" spans="2:19">
      <c r="B25" s="1" t="s">
        <v>530</v>
      </c>
    </row>
    <row r="26" spans="2:19">
      <c r="B26" s="1" t="s">
        <v>1113</v>
      </c>
    </row>
  </sheetData>
  <mergeCells count="13">
    <mergeCell ref="Q4:S4"/>
    <mergeCell ref="R1:S1"/>
    <mergeCell ref="C3:F3"/>
    <mergeCell ref="G3:K3"/>
    <mergeCell ref="L3:O3"/>
    <mergeCell ref="P3:S3"/>
    <mergeCell ref="C4:C5"/>
    <mergeCell ref="D4:F4"/>
    <mergeCell ref="G4:G5"/>
    <mergeCell ref="H4:K4"/>
    <mergeCell ref="L4:L5"/>
    <mergeCell ref="M4:O4"/>
    <mergeCell ref="P4:P5"/>
  </mergeCells>
  <phoneticPr fontId="7"/>
  <hyperlinks>
    <hyperlink ref="R1" location="目次!A1" display="＜目次へ戻る＞"/>
  </hyperlinks>
  <printOptions horizontalCentered="1"/>
  <pageMargins left="0.70866141732283472" right="0.70866141732283472" top="0.74803149606299213" bottom="0.74803149606299213" header="0.31496062992125984" footer="0.31496062992125984"/>
  <pageSetup paperSize="9" scale="83"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O25"/>
  <sheetViews>
    <sheetView showGridLines="0" workbookViewId="0">
      <selection activeCell="T25" sqref="T25"/>
    </sheetView>
  </sheetViews>
  <sheetFormatPr defaultRowHeight="11.25"/>
  <cols>
    <col min="1" max="1" width="0.75" style="1" customWidth="1"/>
    <col min="2" max="2" width="9.5" style="1" customWidth="1"/>
    <col min="3" max="5" width="5.5" style="1" customWidth="1"/>
    <col min="6" max="6" width="6" style="1" customWidth="1"/>
    <col min="7" max="7" width="6" style="1" bestFit="1" customWidth="1"/>
    <col min="8" max="8" width="5.5" style="1" customWidth="1"/>
    <col min="9" max="10" width="6" style="1" customWidth="1"/>
    <col min="11" max="11" width="5.5" style="1" customWidth="1"/>
    <col min="12" max="12" width="6" style="1" customWidth="1"/>
    <col min="13" max="14" width="5.5" style="1" customWidth="1"/>
    <col min="15" max="15" width="6" style="1" customWidth="1"/>
    <col min="16" max="18" width="1.25" style="1" customWidth="1"/>
    <col min="19" max="16384" width="9" style="1"/>
  </cols>
  <sheetData>
    <row r="1" spans="2:15" ht="13.5" customHeight="1">
      <c r="B1" s="1" t="s">
        <v>1117</v>
      </c>
      <c r="N1" s="798" t="s">
        <v>640</v>
      </c>
      <c r="O1" s="798"/>
    </row>
    <row r="2" spans="2:15">
      <c r="B2" s="9"/>
      <c r="C2" s="9"/>
      <c r="D2" s="9"/>
      <c r="E2" s="9"/>
      <c r="F2" s="9"/>
      <c r="J2" s="9"/>
      <c r="K2" s="9"/>
      <c r="L2" s="9"/>
      <c r="M2" s="9"/>
      <c r="N2" s="9"/>
      <c r="O2" s="9"/>
    </row>
    <row r="3" spans="2:15" s="271" customFormat="1">
      <c r="B3" s="747"/>
      <c r="C3" s="803" t="s">
        <v>550</v>
      </c>
      <c r="D3" s="813"/>
      <c r="E3" s="813"/>
      <c r="F3" s="813"/>
      <c r="G3" s="813"/>
      <c r="H3" s="813"/>
      <c r="I3" s="813"/>
      <c r="J3" s="813"/>
      <c r="K3" s="804"/>
      <c r="L3" s="803" t="s">
        <v>549</v>
      </c>
      <c r="M3" s="813"/>
      <c r="N3" s="813"/>
      <c r="O3" s="804"/>
    </row>
    <row r="4" spans="2:15" s="271" customFormat="1" ht="45">
      <c r="B4" s="749"/>
      <c r="C4" s="759" t="s">
        <v>65</v>
      </c>
      <c r="D4" s="765" t="s">
        <v>548</v>
      </c>
      <c r="E4" s="765" t="s">
        <v>547</v>
      </c>
      <c r="F4" s="765" t="s">
        <v>546</v>
      </c>
      <c r="G4" s="759" t="s">
        <v>545</v>
      </c>
      <c r="H4" s="765" t="s">
        <v>544</v>
      </c>
      <c r="I4" s="765" t="s">
        <v>543</v>
      </c>
      <c r="J4" s="765" t="s">
        <v>542</v>
      </c>
      <c r="K4" s="765" t="s">
        <v>539</v>
      </c>
      <c r="L4" s="759" t="s">
        <v>65</v>
      </c>
      <c r="M4" s="765" t="s">
        <v>541</v>
      </c>
      <c r="N4" s="765" t="s">
        <v>540</v>
      </c>
      <c r="O4" s="765" t="s">
        <v>539</v>
      </c>
    </row>
    <row r="5" spans="2:15">
      <c r="B5" s="4"/>
      <c r="C5" s="650" t="s">
        <v>840</v>
      </c>
      <c r="D5" s="651" t="s">
        <v>840</v>
      </c>
      <c r="E5" s="652" t="s">
        <v>840</v>
      </c>
      <c r="F5" s="652" t="s">
        <v>840</v>
      </c>
      <c r="G5" s="652" t="s">
        <v>840</v>
      </c>
      <c r="H5" s="652" t="s">
        <v>840</v>
      </c>
      <c r="I5" s="652" t="s">
        <v>840</v>
      </c>
      <c r="J5" s="652" t="s">
        <v>840</v>
      </c>
      <c r="K5" s="653" t="s">
        <v>840</v>
      </c>
      <c r="L5" s="654" t="s">
        <v>840</v>
      </c>
      <c r="M5" s="652" t="s">
        <v>840</v>
      </c>
      <c r="N5" s="652" t="s">
        <v>840</v>
      </c>
      <c r="O5" s="653" t="s">
        <v>840</v>
      </c>
    </row>
    <row r="6" spans="2:15">
      <c r="B6" s="4" t="s">
        <v>23</v>
      </c>
      <c r="C6" s="106"/>
      <c r="D6" s="107"/>
      <c r="E6" s="107"/>
      <c r="F6" s="107"/>
      <c r="G6" s="107"/>
      <c r="H6" s="107"/>
      <c r="I6" s="107"/>
      <c r="J6" s="107"/>
      <c r="K6" s="114"/>
      <c r="L6" s="106"/>
      <c r="M6" s="107"/>
      <c r="N6" s="107"/>
      <c r="O6" s="114"/>
    </row>
    <row r="7" spans="2:15">
      <c r="B7" s="196">
        <v>39082</v>
      </c>
      <c r="C7" s="106">
        <v>223</v>
      </c>
      <c r="D7" s="107" t="s">
        <v>12</v>
      </c>
      <c r="E7" s="107">
        <v>1</v>
      </c>
      <c r="F7" s="107">
        <v>19</v>
      </c>
      <c r="G7" s="107">
        <v>202</v>
      </c>
      <c r="H7" s="107">
        <v>0</v>
      </c>
      <c r="I7" s="107">
        <v>1</v>
      </c>
      <c r="J7" s="107">
        <v>0</v>
      </c>
      <c r="K7" s="114">
        <v>0</v>
      </c>
      <c r="L7" s="106">
        <v>122</v>
      </c>
      <c r="M7" s="107">
        <v>71</v>
      </c>
      <c r="N7" s="107">
        <v>48</v>
      </c>
      <c r="O7" s="114">
        <v>3</v>
      </c>
    </row>
    <row r="8" spans="2:15">
      <c r="B8" s="196">
        <v>39813</v>
      </c>
      <c r="C8" s="106">
        <v>237</v>
      </c>
      <c r="D8" s="107">
        <v>1</v>
      </c>
      <c r="E8" s="107"/>
      <c r="F8" s="107">
        <v>19</v>
      </c>
      <c r="G8" s="107">
        <v>214</v>
      </c>
      <c r="H8" s="107">
        <v>2</v>
      </c>
      <c r="I8" s="107">
        <v>1</v>
      </c>
      <c r="J8" s="107"/>
      <c r="K8" s="114"/>
      <c r="L8" s="106">
        <v>136</v>
      </c>
      <c r="M8" s="107">
        <v>88</v>
      </c>
      <c r="N8" s="107">
        <v>46</v>
      </c>
      <c r="O8" s="114">
        <v>2</v>
      </c>
    </row>
    <row r="9" spans="2:15">
      <c r="B9" s="196">
        <v>40543</v>
      </c>
      <c r="C9" s="106">
        <v>244</v>
      </c>
      <c r="D9" s="107">
        <v>0</v>
      </c>
      <c r="E9" s="107">
        <v>2</v>
      </c>
      <c r="F9" s="107">
        <v>18</v>
      </c>
      <c r="G9" s="107">
        <v>223</v>
      </c>
      <c r="H9" s="107">
        <v>1</v>
      </c>
      <c r="I9" s="107">
        <v>0</v>
      </c>
      <c r="J9" s="107">
        <v>0</v>
      </c>
      <c r="K9" s="114">
        <v>0</v>
      </c>
      <c r="L9" s="106">
        <v>126</v>
      </c>
      <c r="M9" s="107">
        <v>82</v>
      </c>
      <c r="N9" s="107">
        <v>42</v>
      </c>
      <c r="O9" s="114">
        <v>2</v>
      </c>
    </row>
    <row r="10" spans="2:15">
      <c r="B10" s="196">
        <v>41274</v>
      </c>
      <c r="C10" s="106">
        <v>233</v>
      </c>
      <c r="D10" s="107">
        <v>0</v>
      </c>
      <c r="E10" s="107">
        <v>0</v>
      </c>
      <c r="F10" s="107">
        <v>17</v>
      </c>
      <c r="G10" s="107">
        <v>215</v>
      </c>
      <c r="H10" s="107">
        <v>1</v>
      </c>
      <c r="I10" s="107">
        <v>0</v>
      </c>
      <c r="J10" s="107">
        <v>0</v>
      </c>
      <c r="K10" s="114">
        <v>0</v>
      </c>
      <c r="L10" s="106">
        <v>117</v>
      </c>
      <c r="M10" s="107">
        <v>77</v>
      </c>
      <c r="N10" s="107">
        <v>39</v>
      </c>
      <c r="O10" s="114">
        <v>1</v>
      </c>
    </row>
    <row r="11" spans="2:15">
      <c r="B11" s="196">
        <v>42004</v>
      </c>
      <c r="C11" s="106">
        <v>239</v>
      </c>
      <c r="D11" s="110" t="s">
        <v>12</v>
      </c>
      <c r="E11" s="107">
        <v>2</v>
      </c>
      <c r="F11" s="107">
        <v>21</v>
      </c>
      <c r="G11" s="107">
        <v>215</v>
      </c>
      <c r="H11" s="107">
        <v>1</v>
      </c>
      <c r="I11" s="110" t="s">
        <v>12</v>
      </c>
      <c r="J11" s="110" t="s">
        <v>12</v>
      </c>
      <c r="K11" s="115" t="s">
        <v>12</v>
      </c>
      <c r="L11" s="106">
        <v>91</v>
      </c>
      <c r="M11" s="107">
        <v>60</v>
      </c>
      <c r="N11" s="107">
        <v>31</v>
      </c>
      <c r="O11" s="115" t="s">
        <v>12</v>
      </c>
    </row>
    <row r="12" spans="2:15">
      <c r="B12" s="196">
        <v>42735</v>
      </c>
      <c r="C12" s="106">
        <v>238</v>
      </c>
      <c r="D12" s="110" t="s">
        <v>12</v>
      </c>
      <c r="E12" s="107">
        <v>2</v>
      </c>
      <c r="F12" s="107">
        <v>23</v>
      </c>
      <c r="G12" s="107">
        <v>212</v>
      </c>
      <c r="H12" s="110" t="s">
        <v>12</v>
      </c>
      <c r="I12" s="110" t="s">
        <v>12</v>
      </c>
      <c r="J12" s="110" t="s">
        <v>12</v>
      </c>
      <c r="K12" s="115">
        <v>1</v>
      </c>
      <c r="L12" s="106">
        <v>127</v>
      </c>
      <c r="M12" s="107">
        <v>95</v>
      </c>
      <c r="N12" s="107">
        <v>32</v>
      </c>
      <c r="O12" s="115" t="s">
        <v>12</v>
      </c>
    </row>
    <row r="13" spans="2:15">
      <c r="B13" s="4"/>
      <c r="C13" s="106"/>
      <c r="D13" s="107"/>
      <c r="E13" s="107"/>
      <c r="F13" s="107"/>
      <c r="G13" s="107"/>
      <c r="H13" s="107"/>
      <c r="I13" s="107"/>
      <c r="J13" s="107"/>
      <c r="K13" s="114"/>
      <c r="L13" s="106"/>
      <c r="M13" s="107"/>
      <c r="N13" s="107"/>
      <c r="O13" s="114"/>
    </row>
    <row r="14" spans="2:15">
      <c r="B14" s="4" t="s">
        <v>24</v>
      </c>
      <c r="C14" s="106"/>
      <c r="D14" s="107"/>
      <c r="E14" s="107"/>
      <c r="F14" s="107"/>
      <c r="G14" s="107"/>
      <c r="H14" s="107"/>
      <c r="I14" s="107"/>
      <c r="J14" s="107"/>
      <c r="K14" s="114"/>
      <c r="L14" s="106"/>
      <c r="M14" s="107"/>
      <c r="N14" s="107"/>
      <c r="O14" s="114"/>
    </row>
    <row r="15" spans="2:15">
      <c r="B15" s="196">
        <v>39082</v>
      </c>
      <c r="C15" s="106">
        <v>1170</v>
      </c>
      <c r="D15" s="107">
        <v>1</v>
      </c>
      <c r="E15" s="107">
        <v>3</v>
      </c>
      <c r="F15" s="107">
        <v>54</v>
      </c>
      <c r="G15" s="107">
        <v>1092</v>
      </c>
      <c r="H15" s="107">
        <v>3</v>
      </c>
      <c r="I15" s="107">
        <v>5</v>
      </c>
      <c r="J15" s="107">
        <v>10</v>
      </c>
      <c r="K15" s="114">
        <v>2</v>
      </c>
      <c r="L15" s="106">
        <v>512</v>
      </c>
      <c r="M15" s="107">
        <v>294</v>
      </c>
      <c r="N15" s="107">
        <v>215</v>
      </c>
      <c r="O15" s="114">
        <v>3</v>
      </c>
    </row>
    <row r="16" spans="2:15">
      <c r="B16" s="196">
        <v>39813</v>
      </c>
      <c r="C16" s="106">
        <v>1241</v>
      </c>
      <c r="D16" s="107">
        <v>2</v>
      </c>
      <c r="E16" s="107">
        <v>2</v>
      </c>
      <c r="F16" s="107">
        <v>60</v>
      </c>
      <c r="G16" s="107">
        <v>1156</v>
      </c>
      <c r="H16" s="107">
        <v>5</v>
      </c>
      <c r="I16" s="107">
        <v>5</v>
      </c>
      <c r="J16" s="107">
        <v>9</v>
      </c>
      <c r="K16" s="114">
        <v>2</v>
      </c>
      <c r="L16" s="106">
        <v>509</v>
      </c>
      <c r="M16" s="107">
        <v>300</v>
      </c>
      <c r="N16" s="107">
        <v>203</v>
      </c>
      <c r="O16" s="114">
        <v>6</v>
      </c>
    </row>
    <row r="17" spans="2:15">
      <c r="B17" s="196">
        <v>40543</v>
      </c>
      <c r="C17" s="106">
        <v>1305</v>
      </c>
      <c r="D17" s="107">
        <v>0</v>
      </c>
      <c r="E17" s="107">
        <v>18</v>
      </c>
      <c r="F17" s="107">
        <v>59</v>
      </c>
      <c r="G17" s="107">
        <v>1208</v>
      </c>
      <c r="H17" s="107">
        <v>6</v>
      </c>
      <c r="I17" s="107">
        <v>3</v>
      </c>
      <c r="J17" s="107">
        <v>7</v>
      </c>
      <c r="K17" s="114">
        <v>4</v>
      </c>
      <c r="L17" s="106">
        <v>520</v>
      </c>
      <c r="M17" s="107">
        <v>326</v>
      </c>
      <c r="N17" s="107">
        <v>197</v>
      </c>
      <c r="O17" s="114">
        <v>6</v>
      </c>
    </row>
    <row r="18" spans="2:15">
      <c r="B18" s="196">
        <v>41274</v>
      </c>
      <c r="C18" s="106">
        <v>1362</v>
      </c>
      <c r="D18" s="107">
        <v>0</v>
      </c>
      <c r="E18" s="107">
        <v>10</v>
      </c>
      <c r="F18" s="107">
        <v>69</v>
      </c>
      <c r="G18" s="107">
        <v>1255</v>
      </c>
      <c r="H18" s="107">
        <v>5</v>
      </c>
      <c r="I18" s="107">
        <v>5</v>
      </c>
      <c r="J18" s="107">
        <v>6</v>
      </c>
      <c r="K18" s="114">
        <v>12</v>
      </c>
      <c r="L18" s="106">
        <v>478</v>
      </c>
      <c r="M18" s="107">
        <v>291</v>
      </c>
      <c r="N18" s="107">
        <v>186</v>
      </c>
      <c r="O18" s="114">
        <v>1</v>
      </c>
    </row>
    <row r="19" spans="2:15">
      <c r="B19" s="196">
        <v>42004</v>
      </c>
      <c r="C19" s="106">
        <v>1416</v>
      </c>
      <c r="D19" s="110">
        <v>0</v>
      </c>
      <c r="E19" s="110">
        <v>13</v>
      </c>
      <c r="F19" s="110">
        <v>80</v>
      </c>
      <c r="G19" s="110">
        <v>1303</v>
      </c>
      <c r="H19" s="110">
        <v>2</v>
      </c>
      <c r="I19" s="110">
        <v>6</v>
      </c>
      <c r="J19" s="110">
        <v>6</v>
      </c>
      <c r="K19" s="115">
        <v>6</v>
      </c>
      <c r="L19" s="109">
        <v>437</v>
      </c>
      <c r="M19" s="110">
        <v>271</v>
      </c>
      <c r="N19" s="110">
        <v>164</v>
      </c>
      <c r="O19" s="115">
        <v>2</v>
      </c>
    </row>
    <row r="20" spans="2:15">
      <c r="B20" s="196">
        <v>42735</v>
      </c>
      <c r="C20" s="106">
        <v>1486</v>
      </c>
      <c r="D20" s="110">
        <v>0</v>
      </c>
      <c r="E20" s="110">
        <v>13</v>
      </c>
      <c r="F20" s="110">
        <v>81</v>
      </c>
      <c r="G20" s="110">
        <v>1376</v>
      </c>
      <c r="H20" s="110">
        <v>1</v>
      </c>
      <c r="I20" s="110" t="s">
        <v>12</v>
      </c>
      <c r="J20" s="110">
        <v>6</v>
      </c>
      <c r="K20" s="115">
        <v>9</v>
      </c>
      <c r="L20" s="109">
        <v>469</v>
      </c>
      <c r="M20" s="110">
        <v>307</v>
      </c>
      <c r="N20" s="110">
        <v>160</v>
      </c>
      <c r="O20" s="115">
        <v>2</v>
      </c>
    </row>
    <row r="21" spans="2:15">
      <c r="B21" s="6"/>
      <c r="C21" s="112"/>
      <c r="D21" s="113"/>
      <c r="E21" s="113"/>
      <c r="F21" s="113"/>
      <c r="G21" s="113"/>
      <c r="H21" s="113"/>
      <c r="I21" s="113"/>
      <c r="J21" s="113"/>
      <c r="K21" s="116"/>
      <c r="L21" s="112"/>
      <c r="M21" s="113"/>
      <c r="N21" s="113"/>
      <c r="O21" s="116"/>
    </row>
    <row r="22" spans="2:15">
      <c r="B22" s="1" t="s">
        <v>1114</v>
      </c>
    </row>
    <row r="23" spans="2:15">
      <c r="B23" s="1" t="s">
        <v>306</v>
      </c>
    </row>
    <row r="24" spans="2:15">
      <c r="B24" s="1" t="s">
        <v>538</v>
      </c>
    </row>
    <row r="25" spans="2:15">
      <c r="B25" s="1" t="s">
        <v>1116</v>
      </c>
    </row>
  </sheetData>
  <mergeCells count="3">
    <mergeCell ref="N1:O1"/>
    <mergeCell ref="C3:K3"/>
    <mergeCell ref="L3:O3"/>
  </mergeCells>
  <phoneticPr fontId="7"/>
  <hyperlinks>
    <hyperlink ref="N1" location="目次!A1" display="＜目次へ戻る＞"/>
  </hyperlinks>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L38"/>
  <sheetViews>
    <sheetView showGridLines="0" workbookViewId="0">
      <selection activeCell="T25" sqref="T25"/>
    </sheetView>
  </sheetViews>
  <sheetFormatPr defaultRowHeight="11.25"/>
  <cols>
    <col min="1" max="1" width="0.75" style="1" customWidth="1"/>
    <col min="2" max="2" width="9.5" style="1" customWidth="1"/>
    <col min="3" max="12" width="7.5" style="1" customWidth="1"/>
    <col min="13" max="13" width="5.875" style="1" customWidth="1"/>
    <col min="14" max="16384" width="9" style="1"/>
  </cols>
  <sheetData>
    <row r="1" spans="2:12" ht="13.5" customHeight="1">
      <c r="B1" s="1" t="s">
        <v>556</v>
      </c>
      <c r="K1" s="798" t="s">
        <v>640</v>
      </c>
      <c r="L1" s="798"/>
    </row>
    <row r="2" spans="2:12">
      <c r="B2" s="9"/>
      <c r="C2" s="9"/>
      <c r="D2" s="9"/>
      <c r="E2" s="9"/>
      <c r="F2" s="9"/>
      <c r="G2" s="9"/>
      <c r="J2" s="9"/>
      <c r="K2" s="9"/>
      <c r="L2" s="9"/>
    </row>
    <row r="3" spans="2:12" s="271" customFormat="1" ht="22.5">
      <c r="B3" s="747"/>
      <c r="C3" s="766" t="s">
        <v>1124</v>
      </c>
      <c r="D3" s="767"/>
      <c r="E3" s="767"/>
      <c r="F3" s="767"/>
      <c r="G3" s="767"/>
      <c r="H3" s="767"/>
      <c r="I3" s="767"/>
      <c r="J3" s="655"/>
      <c r="K3" s="766" t="s">
        <v>555</v>
      </c>
      <c r="L3" s="757" t="s">
        <v>554</v>
      </c>
    </row>
    <row r="4" spans="2:12" s="271" customFormat="1" ht="33.75">
      <c r="B4" s="749"/>
      <c r="C4" s="758"/>
      <c r="D4" s="768" t="s">
        <v>1123</v>
      </c>
      <c r="E4" s="768" t="s">
        <v>999</v>
      </c>
      <c r="F4" s="768" t="s">
        <v>1000</v>
      </c>
      <c r="G4" s="768" t="s">
        <v>1122</v>
      </c>
      <c r="H4" s="768" t="s">
        <v>1121</v>
      </c>
      <c r="I4" s="768" t="s">
        <v>1120</v>
      </c>
      <c r="J4" s="768" t="s">
        <v>1119</v>
      </c>
      <c r="K4" s="656"/>
      <c r="L4" s="758"/>
    </row>
    <row r="5" spans="2:12">
      <c r="B5" s="4"/>
      <c r="C5" s="105"/>
      <c r="D5" s="107"/>
      <c r="E5" s="107"/>
      <c r="F5" s="107"/>
      <c r="G5" s="107"/>
      <c r="H5" s="107"/>
      <c r="I5" s="107"/>
      <c r="J5" s="107"/>
      <c r="K5" s="106"/>
      <c r="L5" s="114"/>
    </row>
    <row r="6" spans="2:12">
      <c r="B6" s="4" t="s">
        <v>23</v>
      </c>
      <c r="C6" s="105"/>
      <c r="D6" s="107"/>
      <c r="E6" s="276"/>
      <c r="F6" s="276"/>
      <c r="G6" s="107"/>
      <c r="H6" s="107"/>
      <c r="I6" s="107"/>
      <c r="J6" s="107"/>
      <c r="K6" s="106"/>
      <c r="L6" s="114"/>
    </row>
    <row r="7" spans="2:12">
      <c r="B7" s="196">
        <v>38717</v>
      </c>
      <c r="C7" s="105">
        <v>279</v>
      </c>
      <c r="D7" s="107">
        <v>149</v>
      </c>
      <c r="E7" s="192" t="s">
        <v>1118</v>
      </c>
      <c r="F7" s="192" t="s">
        <v>1118</v>
      </c>
      <c r="G7" s="107">
        <v>36</v>
      </c>
      <c r="H7" s="107">
        <v>61</v>
      </c>
      <c r="I7" s="107">
        <v>13</v>
      </c>
      <c r="J7" s="107">
        <v>20</v>
      </c>
      <c r="K7" s="106">
        <v>1212</v>
      </c>
      <c r="L7" s="114">
        <v>75</v>
      </c>
    </row>
    <row r="8" spans="2:12">
      <c r="B8" s="196">
        <v>39082</v>
      </c>
      <c r="C8" s="105">
        <v>267</v>
      </c>
      <c r="D8" s="107">
        <v>148</v>
      </c>
      <c r="E8" s="192" t="s">
        <v>1118</v>
      </c>
      <c r="F8" s="192" t="s">
        <v>1118</v>
      </c>
      <c r="G8" s="107">
        <v>38</v>
      </c>
      <c r="H8" s="107">
        <v>51</v>
      </c>
      <c r="I8" s="107">
        <v>13</v>
      </c>
      <c r="J8" s="107">
        <v>17</v>
      </c>
      <c r="K8" s="106">
        <v>1008</v>
      </c>
      <c r="L8" s="114">
        <v>90</v>
      </c>
    </row>
    <row r="9" spans="2:12">
      <c r="B9" s="196">
        <v>39447</v>
      </c>
      <c r="C9" s="105">
        <v>266</v>
      </c>
      <c r="D9" s="107">
        <v>150</v>
      </c>
      <c r="E9" s="192" t="s">
        <v>1118</v>
      </c>
      <c r="F9" s="192" t="s">
        <v>1118</v>
      </c>
      <c r="G9" s="107">
        <v>36</v>
      </c>
      <c r="H9" s="107">
        <v>52</v>
      </c>
      <c r="I9" s="107">
        <v>12</v>
      </c>
      <c r="J9" s="107">
        <v>16</v>
      </c>
      <c r="K9" s="106">
        <v>1017</v>
      </c>
      <c r="L9" s="114">
        <v>95</v>
      </c>
    </row>
    <row r="10" spans="2:12">
      <c r="B10" s="196">
        <v>39813</v>
      </c>
      <c r="C10" s="105">
        <v>277</v>
      </c>
      <c r="D10" s="107">
        <v>157</v>
      </c>
      <c r="E10" s="192" t="s">
        <v>1118</v>
      </c>
      <c r="F10" s="192" t="s">
        <v>1118</v>
      </c>
      <c r="G10" s="107">
        <v>40</v>
      </c>
      <c r="H10" s="107">
        <v>53</v>
      </c>
      <c r="I10" s="107">
        <v>12</v>
      </c>
      <c r="J10" s="107">
        <v>15</v>
      </c>
      <c r="K10" s="106">
        <v>1026</v>
      </c>
      <c r="L10" s="114">
        <v>97</v>
      </c>
    </row>
    <row r="11" spans="2:12">
      <c r="B11" s="196">
        <v>40178</v>
      </c>
      <c r="C11" s="105">
        <v>270</v>
      </c>
      <c r="D11" s="107">
        <v>157</v>
      </c>
      <c r="E11" s="276">
        <v>33</v>
      </c>
      <c r="F11" s="276">
        <v>13</v>
      </c>
      <c r="G11" s="107">
        <v>4</v>
      </c>
      <c r="H11" s="107">
        <v>36</v>
      </c>
      <c r="I11" s="107">
        <v>11</v>
      </c>
      <c r="J11" s="107">
        <v>16</v>
      </c>
      <c r="K11" s="106">
        <v>1027</v>
      </c>
      <c r="L11" s="114">
        <v>97</v>
      </c>
    </row>
    <row r="12" spans="2:12">
      <c r="B12" s="196">
        <v>40543</v>
      </c>
      <c r="C12" s="105">
        <v>270</v>
      </c>
      <c r="D12" s="107">
        <v>162</v>
      </c>
      <c r="E12" s="276">
        <v>42</v>
      </c>
      <c r="F12" s="276">
        <v>15</v>
      </c>
      <c r="G12" s="107">
        <v>4</v>
      </c>
      <c r="H12" s="107">
        <v>25</v>
      </c>
      <c r="I12" s="107">
        <v>9</v>
      </c>
      <c r="J12" s="107">
        <v>13</v>
      </c>
      <c r="K12" s="106">
        <v>1072</v>
      </c>
      <c r="L12" s="114">
        <v>102</v>
      </c>
    </row>
    <row r="13" spans="2:12">
      <c r="B13" s="196">
        <v>40908</v>
      </c>
      <c r="C13" s="105">
        <v>267</v>
      </c>
      <c r="D13" s="107">
        <v>165</v>
      </c>
      <c r="E13" s="276">
        <v>53</v>
      </c>
      <c r="F13" s="276">
        <v>19</v>
      </c>
      <c r="G13" s="107">
        <v>3</v>
      </c>
      <c r="H13" s="107">
        <v>12</v>
      </c>
      <c r="I13" s="107">
        <v>4</v>
      </c>
      <c r="J13" s="107">
        <v>11</v>
      </c>
      <c r="K13" s="106">
        <v>1089</v>
      </c>
      <c r="L13" s="114">
        <v>110</v>
      </c>
    </row>
    <row r="14" spans="2:12">
      <c r="B14" s="196">
        <v>41274</v>
      </c>
      <c r="C14" s="105">
        <v>263</v>
      </c>
      <c r="D14" s="107">
        <v>165</v>
      </c>
      <c r="E14" s="276">
        <v>60</v>
      </c>
      <c r="F14" s="276">
        <v>23</v>
      </c>
      <c r="G14" s="107">
        <v>0</v>
      </c>
      <c r="H14" s="107">
        <v>2</v>
      </c>
      <c r="I14" s="107">
        <v>2</v>
      </c>
      <c r="J14" s="107">
        <v>11</v>
      </c>
      <c r="K14" s="106">
        <v>1128</v>
      </c>
      <c r="L14" s="114">
        <v>107</v>
      </c>
    </row>
    <row r="15" spans="2:12">
      <c r="B15" s="196">
        <v>41639</v>
      </c>
      <c r="C15" s="105">
        <v>272</v>
      </c>
      <c r="D15" s="107">
        <v>169</v>
      </c>
      <c r="E15" s="276">
        <v>66</v>
      </c>
      <c r="F15" s="276">
        <v>23</v>
      </c>
      <c r="G15" s="107">
        <v>0</v>
      </c>
      <c r="H15" s="107">
        <v>2</v>
      </c>
      <c r="I15" s="107">
        <v>2</v>
      </c>
      <c r="J15" s="107">
        <v>10</v>
      </c>
      <c r="K15" s="106">
        <v>1140</v>
      </c>
      <c r="L15" s="114">
        <v>107</v>
      </c>
    </row>
    <row r="16" spans="2:12">
      <c r="B16" s="196">
        <v>42004</v>
      </c>
      <c r="C16" s="105">
        <v>272</v>
      </c>
      <c r="D16" s="107">
        <v>172</v>
      </c>
      <c r="E16" s="276">
        <v>66</v>
      </c>
      <c r="F16" s="276">
        <v>22</v>
      </c>
      <c r="G16" s="107">
        <v>0</v>
      </c>
      <c r="H16" s="107">
        <v>1</v>
      </c>
      <c r="I16" s="107">
        <v>2</v>
      </c>
      <c r="J16" s="107">
        <v>9</v>
      </c>
      <c r="K16" s="106">
        <v>1066</v>
      </c>
      <c r="L16" s="114">
        <v>115</v>
      </c>
    </row>
    <row r="17" spans="2:12">
      <c r="B17" s="196">
        <v>42735</v>
      </c>
      <c r="C17" s="105">
        <v>273</v>
      </c>
      <c r="D17" s="107">
        <v>168</v>
      </c>
      <c r="E17" s="276">
        <v>70</v>
      </c>
      <c r="F17" s="276">
        <v>23</v>
      </c>
      <c r="G17" s="107">
        <v>0</v>
      </c>
      <c r="H17" s="107">
        <v>0</v>
      </c>
      <c r="I17" s="107">
        <v>2</v>
      </c>
      <c r="J17" s="107">
        <v>10</v>
      </c>
      <c r="K17" s="106">
        <v>1174</v>
      </c>
      <c r="L17" s="114">
        <v>124</v>
      </c>
    </row>
    <row r="18" spans="2:12">
      <c r="B18" s="4"/>
      <c r="C18" s="105"/>
      <c r="D18" s="107"/>
      <c r="E18" s="276"/>
      <c r="F18" s="276"/>
      <c r="G18" s="107"/>
      <c r="H18" s="107"/>
      <c r="I18" s="107"/>
      <c r="J18" s="107"/>
      <c r="K18" s="106"/>
      <c r="L18" s="114"/>
    </row>
    <row r="19" spans="2:12">
      <c r="B19" s="4" t="s">
        <v>24</v>
      </c>
      <c r="C19" s="105"/>
      <c r="D19" s="107"/>
      <c r="E19" s="276"/>
      <c r="F19" s="276"/>
      <c r="G19" s="107"/>
      <c r="H19" s="107"/>
      <c r="I19" s="107"/>
      <c r="J19" s="107"/>
      <c r="K19" s="106"/>
      <c r="L19" s="114"/>
    </row>
    <row r="20" spans="2:12">
      <c r="B20" s="196">
        <v>38717</v>
      </c>
      <c r="C20" s="105">
        <v>1405</v>
      </c>
      <c r="D20" s="107">
        <v>760</v>
      </c>
      <c r="E20" s="192" t="s">
        <v>1118</v>
      </c>
      <c r="F20" s="192" t="s">
        <v>1118</v>
      </c>
      <c r="G20" s="107">
        <v>234</v>
      </c>
      <c r="H20" s="107">
        <v>227</v>
      </c>
      <c r="I20" s="107">
        <v>118</v>
      </c>
      <c r="J20" s="107">
        <v>66</v>
      </c>
      <c r="K20" s="106">
        <v>5390</v>
      </c>
      <c r="L20" s="114">
        <v>454</v>
      </c>
    </row>
    <row r="21" spans="2:12">
      <c r="B21" s="196">
        <v>39082</v>
      </c>
      <c r="C21" s="105">
        <v>1395</v>
      </c>
      <c r="D21" s="107">
        <v>774</v>
      </c>
      <c r="E21" s="192" t="s">
        <v>1118</v>
      </c>
      <c r="F21" s="192" t="s">
        <v>1118</v>
      </c>
      <c r="G21" s="107">
        <v>248</v>
      </c>
      <c r="H21" s="107">
        <v>208</v>
      </c>
      <c r="I21" s="107">
        <v>106</v>
      </c>
      <c r="J21" s="107">
        <v>59</v>
      </c>
      <c r="K21" s="106">
        <v>4929</v>
      </c>
      <c r="L21" s="114">
        <v>509</v>
      </c>
    </row>
    <row r="22" spans="2:12">
      <c r="B22" s="196">
        <v>39447</v>
      </c>
      <c r="C22" s="105">
        <v>1390</v>
      </c>
      <c r="D22" s="107">
        <v>782</v>
      </c>
      <c r="E22" s="192" t="s">
        <v>1118</v>
      </c>
      <c r="F22" s="192" t="s">
        <v>1118</v>
      </c>
      <c r="G22" s="107">
        <v>237</v>
      </c>
      <c r="H22" s="107">
        <v>207</v>
      </c>
      <c r="I22" s="107">
        <v>104</v>
      </c>
      <c r="J22" s="107">
        <v>60</v>
      </c>
      <c r="K22" s="106">
        <v>4977</v>
      </c>
      <c r="L22" s="114">
        <v>525</v>
      </c>
    </row>
    <row r="23" spans="2:12">
      <c r="B23" s="196">
        <v>39813</v>
      </c>
      <c r="C23" s="105">
        <v>1402</v>
      </c>
      <c r="D23" s="107">
        <v>796</v>
      </c>
      <c r="E23" s="192" t="s">
        <v>1118</v>
      </c>
      <c r="F23" s="192" t="s">
        <v>1118</v>
      </c>
      <c r="G23" s="107">
        <v>248</v>
      </c>
      <c r="H23" s="107">
        <v>199</v>
      </c>
      <c r="I23" s="107">
        <v>103</v>
      </c>
      <c r="J23" s="107">
        <v>56</v>
      </c>
      <c r="K23" s="106">
        <v>5364</v>
      </c>
      <c r="L23" s="114">
        <v>546</v>
      </c>
    </row>
    <row r="24" spans="2:12">
      <c r="B24" s="196">
        <v>40178</v>
      </c>
      <c r="C24" s="105">
        <v>1371</v>
      </c>
      <c r="D24" s="107">
        <v>799</v>
      </c>
      <c r="E24" s="276">
        <v>119</v>
      </c>
      <c r="F24" s="276">
        <v>106</v>
      </c>
      <c r="G24" s="107">
        <v>53</v>
      </c>
      <c r="H24" s="107">
        <v>134</v>
      </c>
      <c r="I24" s="107">
        <v>104</v>
      </c>
      <c r="J24" s="107">
        <v>56</v>
      </c>
      <c r="K24" s="106">
        <v>5132</v>
      </c>
      <c r="L24" s="114">
        <v>546</v>
      </c>
    </row>
    <row r="25" spans="2:12">
      <c r="B25" s="196">
        <v>40543</v>
      </c>
      <c r="C25" s="105">
        <v>1387</v>
      </c>
      <c r="D25" s="107">
        <v>803</v>
      </c>
      <c r="E25" s="107">
        <v>202</v>
      </c>
      <c r="F25" s="107">
        <v>121</v>
      </c>
      <c r="G25" s="107">
        <v>31</v>
      </c>
      <c r="H25" s="107">
        <v>97</v>
      </c>
      <c r="I25" s="107">
        <v>85</v>
      </c>
      <c r="J25" s="107">
        <v>48</v>
      </c>
      <c r="K25" s="106">
        <v>5237</v>
      </c>
      <c r="L25" s="114">
        <v>570</v>
      </c>
    </row>
    <row r="26" spans="2:12">
      <c r="B26" s="196">
        <v>40908</v>
      </c>
      <c r="C26" s="105">
        <v>1374</v>
      </c>
      <c r="D26" s="107">
        <v>807</v>
      </c>
      <c r="E26" s="107">
        <v>244</v>
      </c>
      <c r="F26" s="107">
        <v>133</v>
      </c>
      <c r="G26" s="107">
        <v>24</v>
      </c>
      <c r="H26" s="107">
        <v>62</v>
      </c>
      <c r="I26" s="107">
        <v>61</v>
      </c>
      <c r="J26" s="107">
        <v>43</v>
      </c>
      <c r="K26" s="106">
        <v>5336</v>
      </c>
      <c r="L26" s="114">
        <v>581</v>
      </c>
    </row>
    <row r="27" spans="2:12">
      <c r="B27" s="196">
        <v>41274</v>
      </c>
      <c r="C27" s="105">
        <v>1349</v>
      </c>
      <c r="D27" s="107">
        <v>803</v>
      </c>
      <c r="E27" s="107">
        <v>305</v>
      </c>
      <c r="F27" s="107">
        <v>167</v>
      </c>
      <c r="G27" s="107">
        <v>0</v>
      </c>
      <c r="H27" s="107">
        <v>10</v>
      </c>
      <c r="I27" s="107">
        <v>23</v>
      </c>
      <c r="J27" s="107">
        <v>41</v>
      </c>
      <c r="K27" s="106">
        <v>5476</v>
      </c>
      <c r="L27" s="114">
        <v>599</v>
      </c>
    </row>
    <row r="28" spans="2:12">
      <c r="B28" s="196">
        <v>41639</v>
      </c>
      <c r="C28" s="105">
        <v>1395</v>
      </c>
      <c r="D28" s="107">
        <v>826</v>
      </c>
      <c r="E28" s="107">
        <v>322</v>
      </c>
      <c r="F28" s="107">
        <v>172</v>
      </c>
      <c r="G28" s="107">
        <v>0</v>
      </c>
      <c r="H28" s="107">
        <v>10</v>
      </c>
      <c r="I28" s="107">
        <v>23</v>
      </c>
      <c r="J28" s="107">
        <v>42</v>
      </c>
      <c r="K28" s="106">
        <v>5644</v>
      </c>
      <c r="L28" s="114">
        <v>616</v>
      </c>
    </row>
    <row r="29" spans="2:12">
      <c r="B29" s="196">
        <v>42004</v>
      </c>
      <c r="C29" s="105">
        <v>1388</v>
      </c>
      <c r="D29" s="107">
        <v>828</v>
      </c>
      <c r="E29" s="107">
        <v>321</v>
      </c>
      <c r="F29" s="107">
        <v>170</v>
      </c>
      <c r="G29" s="107">
        <v>0</v>
      </c>
      <c r="H29" s="107">
        <v>9</v>
      </c>
      <c r="I29" s="107">
        <v>22</v>
      </c>
      <c r="J29" s="107">
        <v>38</v>
      </c>
      <c r="K29" s="106">
        <v>5561</v>
      </c>
      <c r="L29" s="114">
        <v>635</v>
      </c>
    </row>
    <row r="30" spans="2:12">
      <c r="B30" s="196">
        <v>42735</v>
      </c>
      <c r="C30" s="105">
        <v>1392</v>
      </c>
      <c r="D30" s="107">
        <v>815</v>
      </c>
      <c r="E30" s="107">
        <v>342</v>
      </c>
      <c r="F30" s="107">
        <v>163</v>
      </c>
      <c r="G30" s="107">
        <v>0</v>
      </c>
      <c r="H30" s="107">
        <v>7</v>
      </c>
      <c r="I30" s="107">
        <v>18</v>
      </c>
      <c r="J30" s="107">
        <v>37</v>
      </c>
      <c r="K30" s="106">
        <v>4935</v>
      </c>
      <c r="L30" s="114">
        <v>708</v>
      </c>
    </row>
    <row r="31" spans="2:12">
      <c r="B31" s="6"/>
      <c r="C31" s="111"/>
      <c r="D31" s="113"/>
      <c r="E31" s="113"/>
      <c r="F31" s="113"/>
      <c r="G31" s="113"/>
      <c r="H31" s="113"/>
      <c r="I31" s="113"/>
      <c r="J31" s="113"/>
      <c r="K31" s="112"/>
      <c r="L31" s="116"/>
    </row>
    <row r="32" spans="2:12">
      <c r="B32" s="1" t="s">
        <v>1114</v>
      </c>
    </row>
    <row r="33" spans="2:2">
      <c r="B33" s="1" t="s">
        <v>306</v>
      </c>
    </row>
    <row r="34" spans="2:2">
      <c r="B34" s="1" t="s">
        <v>553</v>
      </c>
    </row>
    <row r="35" spans="2:2">
      <c r="B35" s="1" t="s">
        <v>552</v>
      </c>
    </row>
    <row r="37" spans="2:2">
      <c r="B37" s="1" t="s">
        <v>551</v>
      </c>
    </row>
    <row r="38" spans="2:2">
      <c r="B38" s="1" t="s">
        <v>1001</v>
      </c>
    </row>
  </sheetData>
  <mergeCells count="1">
    <mergeCell ref="K1:L1"/>
  </mergeCells>
  <phoneticPr fontId="7"/>
  <hyperlinks>
    <hyperlink ref="K1" location="目次!A1" display="＜目次へ戻る＞"/>
  </hyperlinks>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C57"/>
  <sheetViews>
    <sheetView showGridLines="0" workbookViewId="0">
      <selection activeCell="T25" sqref="T25"/>
    </sheetView>
  </sheetViews>
  <sheetFormatPr defaultRowHeight="11.25"/>
  <cols>
    <col min="1" max="1" width="0.75" style="1" customWidth="1"/>
    <col min="2" max="2" width="9.5" style="1" customWidth="1"/>
    <col min="3" max="15" width="9.375" style="1" customWidth="1"/>
    <col min="16" max="17" width="5.5" style="1" customWidth="1"/>
    <col min="18" max="18" width="6" style="1" customWidth="1"/>
    <col min="19" max="21" width="5.875" style="1" customWidth="1"/>
    <col min="22" max="22" width="5.5" style="1" customWidth="1"/>
    <col min="23" max="23" width="6" style="1" customWidth="1"/>
    <col min="24" max="24" width="5.875" style="1" customWidth="1"/>
    <col min="25" max="25" width="6" style="1" bestFit="1" customWidth="1"/>
    <col min="26" max="28" width="4.5" style="1" bestFit="1" customWidth="1"/>
    <col min="29" max="16384" width="9" style="1"/>
  </cols>
  <sheetData>
    <row r="1" spans="2:29" ht="13.5" customHeight="1">
      <c r="B1" s="1" t="s">
        <v>727</v>
      </c>
      <c r="N1" s="798" t="s">
        <v>640</v>
      </c>
      <c r="O1" s="811"/>
    </row>
    <row r="2" spans="2:29">
      <c r="B2" s="9"/>
      <c r="C2" s="9"/>
      <c r="D2" s="9"/>
      <c r="E2" s="9"/>
      <c r="F2" s="9"/>
      <c r="M2" s="9"/>
      <c r="N2" s="9"/>
      <c r="O2" s="9"/>
      <c r="P2" s="9"/>
      <c r="T2" s="9"/>
    </row>
    <row r="3" spans="2:29" s="271" customFormat="1" ht="13.5" customHeight="1">
      <c r="B3" s="775"/>
      <c r="C3" s="354" t="s">
        <v>36</v>
      </c>
      <c r="D3" s="355"/>
      <c r="E3" s="355"/>
      <c r="F3" s="355"/>
      <c r="G3" s="355"/>
      <c r="H3" s="355"/>
      <c r="I3" s="355"/>
      <c r="J3" s="355"/>
      <c r="K3" s="355"/>
      <c r="L3" s="355"/>
      <c r="M3" s="355"/>
      <c r="N3" s="355"/>
      <c r="O3" s="904" t="s">
        <v>703</v>
      </c>
      <c r="Q3" s="353"/>
      <c r="R3" s="353"/>
      <c r="S3" s="353"/>
      <c r="T3" s="353"/>
      <c r="U3" s="353"/>
      <c r="V3" s="353"/>
      <c r="W3" s="353"/>
      <c r="X3" s="353"/>
      <c r="Y3" s="353"/>
      <c r="Z3" s="353"/>
      <c r="AA3" s="353"/>
      <c r="AB3" s="353"/>
      <c r="AC3" s="353"/>
    </row>
    <row r="4" spans="2:29" s="271" customFormat="1" ht="11.25" customHeight="1">
      <c r="B4" s="776"/>
      <c r="C4" s="356"/>
      <c r="D4" s="923" t="s">
        <v>680</v>
      </c>
      <c r="E4" s="923" t="s">
        <v>1177</v>
      </c>
      <c r="F4" s="925" t="s">
        <v>682</v>
      </c>
      <c r="G4" s="924"/>
      <c r="H4" s="924"/>
      <c r="I4" s="924"/>
      <c r="J4" s="924"/>
      <c r="K4" s="924"/>
      <c r="L4" s="924"/>
      <c r="M4" s="924"/>
      <c r="N4" s="926"/>
      <c r="O4" s="922"/>
      <c r="Q4" s="353"/>
      <c r="R4" s="353"/>
      <c r="S4" s="353"/>
      <c r="T4" s="353"/>
      <c r="U4" s="353"/>
      <c r="V4" s="353"/>
      <c r="W4" s="353"/>
      <c r="X4" s="353"/>
      <c r="Y4" s="353"/>
      <c r="Z4" s="353"/>
      <c r="AA4" s="353"/>
      <c r="AB4" s="353"/>
      <c r="AC4" s="353"/>
    </row>
    <row r="5" spans="2:29" s="271" customFormat="1">
      <c r="B5" s="776"/>
      <c r="C5" s="356"/>
      <c r="D5" s="923"/>
      <c r="E5" s="924"/>
      <c r="F5" s="359"/>
      <c r="G5" s="904" t="s">
        <v>1178</v>
      </c>
      <c r="H5" s="927" t="s">
        <v>1179</v>
      </c>
      <c r="I5" s="928"/>
      <c r="J5" s="928"/>
      <c r="K5" s="928"/>
      <c r="L5" s="928"/>
      <c r="M5" s="928"/>
      <c r="N5" s="928"/>
      <c r="O5" s="922"/>
      <c r="Q5" s="353"/>
      <c r="R5" s="353"/>
      <c r="S5" s="353"/>
      <c r="T5" s="353"/>
      <c r="U5" s="353"/>
      <c r="V5" s="353"/>
      <c r="W5" s="353"/>
      <c r="X5" s="353"/>
      <c r="Y5" s="353"/>
      <c r="Z5" s="353"/>
      <c r="AA5" s="353"/>
      <c r="AB5" s="353"/>
      <c r="AC5" s="353"/>
    </row>
    <row r="6" spans="2:29" s="271" customFormat="1" ht="22.5">
      <c r="B6" s="777"/>
      <c r="C6" s="357"/>
      <c r="D6" s="923"/>
      <c r="E6" s="924"/>
      <c r="F6" s="778"/>
      <c r="G6" s="905"/>
      <c r="H6" s="358"/>
      <c r="I6" s="780" t="s">
        <v>704</v>
      </c>
      <c r="J6" s="780" t="s">
        <v>705</v>
      </c>
      <c r="K6" s="780" t="s">
        <v>706</v>
      </c>
      <c r="L6" s="780" t="s">
        <v>707</v>
      </c>
      <c r="M6" s="780" t="s">
        <v>708</v>
      </c>
      <c r="N6" s="277" t="s">
        <v>1180</v>
      </c>
      <c r="O6" s="905"/>
      <c r="Q6" s="353"/>
      <c r="R6" s="353"/>
      <c r="S6" s="353"/>
      <c r="T6" s="353"/>
      <c r="U6" s="353"/>
      <c r="V6" s="353"/>
      <c r="W6" s="353"/>
      <c r="X6" s="353"/>
      <c r="Y6" s="353"/>
      <c r="Z6" s="353"/>
      <c r="AA6" s="353"/>
      <c r="AB6" s="353"/>
      <c r="AC6" s="353"/>
    </row>
    <row r="7" spans="2:29">
      <c r="B7" s="4"/>
      <c r="C7" s="500" t="s">
        <v>840</v>
      </c>
      <c r="D7" s="501" t="s">
        <v>840</v>
      </c>
      <c r="E7" s="501" t="s">
        <v>840</v>
      </c>
      <c r="F7" s="501" t="s">
        <v>840</v>
      </c>
      <c r="G7" s="501" t="s">
        <v>840</v>
      </c>
      <c r="H7" s="501" t="s">
        <v>840</v>
      </c>
      <c r="I7" s="501" t="s">
        <v>840</v>
      </c>
      <c r="J7" s="501" t="s">
        <v>840</v>
      </c>
      <c r="K7" s="501" t="s">
        <v>840</v>
      </c>
      <c r="L7" s="501" t="s">
        <v>840</v>
      </c>
      <c r="M7" s="501" t="s">
        <v>840</v>
      </c>
      <c r="N7" s="501" t="s">
        <v>840</v>
      </c>
      <c r="O7" s="502" t="s">
        <v>840</v>
      </c>
      <c r="R7" s="271"/>
      <c r="S7" s="271"/>
    </row>
    <row r="8" spans="2:29">
      <c r="B8" s="4" t="s">
        <v>23</v>
      </c>
      <c r="C8" s="345"/>
      <c r="D8" s="346"/>
      <c r="E8" s="346"/>
      <c r="F8" s="346"/>
      <c r="G8" s="346"/>
      <c r="H8" s="346"/>
      <c r="I8" s="346"/>
      <c r="J8" s="346"/>
      <c r="K8" s="346"/>
      <c r="L8" s="346"/>
      <c r="M8" s="346"/>
      <c r="N8" s="346"/>
      <c r="O8" s="349"/>
    </row>
    <row r="9" spans="2:29">
      <c r="B9" s="196" t="s">
        <v>1181</v>
      </c>
      <c r="C9" s="345">
        <v>1948344</v>
      </c>
      <c r="D9" s="346">
        <v>397930</v>
      </c>
      <c r="E9" s="346" t="s">
        <v>711</v>
      </c>
      <c r="F9" s="346">
        <v>1550414</v>
      </c>
      <c r="G9" s="346">
        <v>1317926</v>
      </c>
      <c r="H9" s="346">
        <v>232488</v>
      </c>
      <c r="I9" s="346" t="s">
        <v>711</v>
      </c>
      <c r="J9" s="346" t="s">
        <v>12</v>
      </c>
      <c r="K9" s="346">
        <v>6414</v>
      </c>
      <c r="L9" s="346" t="s">
        <v>711</v>
      </c>
      <c r="M9" s="346">
        <v>226074</v>
      </c>
      <c r="N9" s="346" t="s">
        <v>711</v>
      </c>
      <c r="O9" s="349" t="s">
        <v>711</v>
      </c>
    </row>
    <row r="10" spans="2:29">
      <c r="B10" s="196" t="s">
        <v>19</v>
      </c>
      <c r="C10" s="345">
        <v>1923147</v>
      </c>
      <c r="D10" s="346">
        <v>396685</v>
      </c>
      <c r="E10" s="346" t="s">
        <v>711</v>
      </c>
      <c r="F10" s="346">
        <v>1526462</v>
      </c>
      <c r="G10" s="346">
        <v>1305184</v>
      </c>
      <c r="H10" s="346">
        <v>221278</v>
      </c>
      <c r="I10" s="346" t="s">
        <v>711</v>
      </c>
      <c r="J10" s="346" t="s">
        <v>12</v>
      </c>
      <c r="K10" s="346">
        <v>783</v>
      </c>
      <c r="L10" s="346" t="s">
        <v>711</v>
      </c>
      <c r="M10" s="346">
        <v>220495</v>
      </c>
      <c r="N10" s="346" t="s">
        <v>711</v>
      </c>
      <c r="O10" s="349" t="s">
        <v>711</v>
      </c>
    </row>
    <row r="11" spans="2:29">
      <c r="B11" s="196" t="s">
        <v>18</v>
      </c>
      <c r="C11" s="345">
        <v>1899184</v>
      </c>
      <c r="D11" s="346">
        <v>392612</v>
      </c>
      <c r="E11" s="346" t="s">
        <v>711</v>
      </c>
      <c r="F11" s="346">
        <v>1506572</v>
      </c>
      <c r="G11" s="346">
        <v>1283634</v>
      </c>
      <c r="H11" s="346">
        <v>222938</v>
      </c>
      <c r="I11" s="346" t="s">
        <v>711</v>
      </c>
      <c r="J11" s="346" t="s">
        <v>12</v>
      </c>
      <c r="K11" s="346" t="s">
        <v>12</v>
      </c>
      <c r="L11" s="346" t="s">
        <v>711</v>
      </c>
      <c r="M11" s="346">
        <v>222938</v>
      </c>
      <c r="N11" s="346" t="s">
        <v>711</v>
      </c>
      <c r="O11" s="349" t="s">
        <v>711</v>
      </c>
    </row>
    <row r="12" spans="2:29">
      <c r="B12" s="196" t="s">
        <v>17</v>
      </c>
      <c r="C12" s="345">
        <v>1899932</v>
      </c>
      <c r="D12" s="346">
        <v>391782</v>
      </c>
      <c r="E12" s="346" t="s">
        <v>711</v>
      </c>
      <c r="F12" s="346">
        <v>1508150</v>
      </c>
      <c r="G12" s="346">
        <v>1295207</v>
      </c>
      <c r="H12" s="346">
        <v>212943</v>
      </c>
      <c r="I12" s="346" t="s">
        <v>711</v>
      </c>
      <c r="J12" s="346" t="s">
        <v>12</v>
      </c>
      <c r="K12" s="346" t="s">
        <v>12</v>
      </c>
      <c r="L12" s="346" t="s">
        <v>711</v>
      </c>
      <c r="M12" s="346">
        <v>212943</v>
      </c>
      <c r="N12" s="346" t="s">
        <v>711</v>
      </c>
      <c r="O12" s="349" t="s">
        <v>711</v>
      </c>
    </row>
    <row r="13" spans="2:29">
      <c r="B13" s="196" t="s">
        <v>16</v>
      </c>
      <c r="C13" s="345">
        <v>1849061</v>
      </c>
      <c r="D13" s="346">
        <v>389879</v>
      </c>
      <c r="E13" s="346" t="s">
        <v>711</v>
      </c>
      <c r="F13" s="346">
        <v>1459182</v>
      </c>
      <c r="G13" s="346">
        <v>1267523</v>
      </c>
      <c r="H13" s="346">
        <v>191659</v>
      </c>
      <c r="I13" s="346" t="s">
        <v>711</v>
      </c>
      <c r="J13" s="346">
        <v>3</v>
      </c>
      <c r="K13" s="346" t="s">
        <v>12</v>
      </c>
      <c r="L13" s="346" t="s">
        <v>711</v>
      </c>
      <c r="M13" s="346">
        <v>191656</v>
      </c>
      <c r="N13" s="346" t="s">
        <v>711</v>
      </c>
      <c r="O13" s="349" t="s">
        <v>711</v>
      </c>
    </row>
    <row r="14" spans="2:29">
      <c r="B14" s="196" t="s">
        <v>15</v>
      </c>
      <c r="C14" s="345">
        <v>1880532</v>
      </c>
      <c r="D14" s="346">
        <v>371407</v>
      </c>
      <c r="E14" s="346" t="s">
        <v>711</v>
      </c>
      <c r="F14" s="346">
        <v>1509125</v>
      </c>
      <c r="G14" s="346">
        <v>1242360</v>
      </c>
      <c r="H14" s="346">
        <v>266765</v>
      </c>
      <c r="I14" s="346">
        <v>17918</v>
      </c>
      <c r="J14" s="346" t="s">
        <v>12</v>
      </c>
      <c r="K14" s="346" t="s">
        <v>12</v>
      </c>
      <c r="L14" s="346">
        <v>45449</v>
      </c>
      <c r="M14" s="346">
        <v>203398</v>
      </c>
      <c r="N14" s="346" t="s">
        <v>711</v>
      </c>
      <c r="O14" s="349" t="s">
        <v>711</v>
      </c>
    </row>
    <row r="15" spans="2:29">
      <c r="B15" s="196" t="s">
        <v>14</v>
      </c>
      <c r="C15" s="345">
        <v>1862607</v>
      </c>
      <c r="D15" s="346">
        <v>364603</v>
      </c>
      <c r="E15" s="346" t="s">
        <v>711</v>
      </c>
      <c r="F15" s="346">
        <v>1498004</v>
      </c>
      <c r="G15" s="346">
        <v>1215879</v>
      </c>
      <c r="H15" s="346">
        <v>282125</v>
      </c>
      <c r="I15" s="346">
        <v>24949</v>
      </c>
      <c r="J15" s="346" t="s">
        <v>12</v>
      </c>
      <c r="K15" s="346" t="s">
        <v>12</v>
      </c>
      <c r="L15" s="346">
        <v>77395</v>
      </c>
      <c r="M15" s="346">
        <v>179781</v>
      </c>
      <c r="N15" s="346" t="s">
        <v>711</v>
      </c>
      <c r="O15" s="349">
        <v>135106</v>
      </c>
    </row>
    <row r="16" spans="2:29">
      <c r="B16" s="196" t="s">
        <v>13</v>
      </c>
      <c r="C16" s="345">
        <v>1854107</v>
      </c>
      <c r="D16" s="346">
        <v>361616</v>
      </c>
      <c r="E16" s="346" t="s">
        <v>711</v>
      </c>
      <c r="F16" s="346">
        <v>1492491</v>
      </c>
      <c r="G16" s="346">
        <v>1205914</v>
      </c>
      <c r="H16" s="346">
        <v>286577</v>
      </c>
      <c r="I16" s="346">
        <v>25096</v>
      </c>
      <c r="J16" s="346" t="s">
        <v>12</v>
      </c>
      <c r="K16" s="346" t="s">
        <v>12</v>
      </c>
      <c r="L16" s="346">
        <v>78480</v>
      </c>
      <c r="M16" s="346">
        <v>183001</v>
      </c>
      <c r="N16" s="346" t="s">
        <v>711</v>
      </c>
      <c r="O16" s="349">
        <v>135652</v>
      </c>
    </row>
    <row r="17" spans="2:15">
      <c r="B17" s="196" t="s">
        <v>6</v>
      </c>
      <c r="C17" s="345">
        <v>1862404</v>
      </c>
      <c r="D17" s="346">
        <v>359812</v>
      </c>
      <c r="E17" s="346" t="s">
        <v>711</v>
      </c>
      <c r="F17" s="346">
        <v>1502592</v>
      </c>
      <c r="G17" s="346">
        <v>1220652</v>
      </c>
      <c r="H17" s="346">
        <v>281940</v>
      </c>
      <c r="I17" s="346">
        <v>24920</v>
      </c>
      <c r="J17" s="346" t="s">
        <v>12</v>
      </c>
      <c r="K17" s="346" t="s">
        <v>12</v>
      </c>
      <c r="L17" s="346">
        <v>77161</v>
      </c>
      <c r="M17" s="346">
        <v>179859</v>
      </c>
      <c r="N17" s="346" t="s">
        <v>711</v>
      </c>
      <c r="O17" s="349">
        <v>134393</v>
      </c>
    </row>
    <row r="18" spans="2:15">
      <c r="B18" s="196" t="s">
        <v>342</v>
      </c>
      <c r="C18" s="345">
        <v>1807085</v>
      </c>
      <c r="D18" s="346">
        <v>352986</v>
      </c>
      <c r="E18" s="346" t="s">
        <v>711</v>
      </c>
      <c r="F18" s="346">
        <v>1454099</v>
      </c>
      <c r="G18" s="346">
        <v>1180521</v>
      </c>
      <c r="H18" s="346">
        <v>273578</v>
      </c>
      <c r="I18" s="346">
        <v>24733</v>
      </c>
      <c r="J18" s="346" t="s">
        <v>12</v>
      </c>
      <c r="K18" s="346" t="s">
        <v>12</v>
      </c>
      <c r="L18" s="346">
        <v>76497</v>
      </c>
      <c r="M18" s="346">
        <v>172348</v>
      </c>
      <c r="N18" s="346" t="s">
        <v>711</v>
      </c>
      <c r="O18" s="349">
        <v>315063</v>
      </c>
    </row>
    <row r="19" spans="2:15">
      <c r="B19" s="196" t="s">
        <v>1046</v>
      </c>
      <c r="C19" s="345">
        <v>1753497</v>
      </c>
      <c r="D19" s="346">
        <v>342906</v>
      </c>
      <c r="E19" s="346" t="s">
        <v>711</v>
      </c>
      <c r="F19" s="346">
        <v>1410591</v>
      </c>
      <c r="G19" s="346">
        <v>1142203</v>
      </c>
      <c r="H19" s="346">
        <v>268388</v>
      </c>
      <c r="I19" s="346">
        <v>24615</v>
      </c>
      <c r="J19" s="346" t="s">
        <v>12</v>
      </c>
      <c r="K19" s="346" t="s">
        <v>12</v>
      </c>
      <c r="L19" s="346">
        <v>75036</v>
      </c>
      <c r="M19" s="346">
        <v>168737</v>
      </c>
      <c r="N19" s="346" t="s">
        <v>711</v>
      </c>
      <c r="O19" s="349">
        <v>315646</v>
      </c>
    </row>
    <row r="20" spans="2:15">
      <c r="B20" s="196" t="s">
        <v>1182</v>
      </c>
      <c r="C20" s="345">
        <v>1748940</v>
      </c>
      <c r="D20" s="346">
        <v>343929</v>
      </c>
      <c r="E20" s="346" t="s">
        <v>711</v>
      </c>
      <c r="F20" s="346">
        <v>1405011</v>
      </c>
      <c r="G20" s="346">
        <v>1139835</v>
      </c>
      <c r="H20" s="346">
        <v>265176</v>
      </c>
      <c r="I20" s="346">
        <v>24406</v>
      </c>
      <c r="J20" s="346" t="s">
        <v>1183</v>
      </c>
      <c r="K20" s="346" t="s">
        <v>1183</v>
      </c>
      <c r="L20" s="346">
        <v>77946</v>
      </c>
      <c r="M20" s="346">
        <v>162824</v>
      </c>
      <c r="N20" s="346" t="s">
        <v>711</v>
      </c>
      <c r="O20" s="349">
        <v>315730</v>
      </c>
    </row>
    <row r="21" spans="2:15">
      <c r="B21" s="4"/>
      <c r="C21" s="345"/>
      <c r="D21" s="346"/>
      <c r="E21" s="346"/>
      <c r="F21" s="346"/>
      <c r="G21" s="346"/>
      <c r="H21" s="346"/>
      <c r="I21" s="346"/>
      <c r="J21" s="346"/>
      <c r="K21" s="346"/>
      <c r="L21" s="346"/>
      <c r="M21" s="346"/>
      <c r="N21" s="346"/>
      <c r="O21" s="349"/>
    </row>
    <row r="22" spans="2:15">
      <c r="B22" s="4" t="s">
        <v>24</v>
      </c>
      <c r="C22" s="345"/>
      <c r="D22" s="346"/>
      <c r="E22" s="346"/>
      <c r="F22" s="346"/>
      <c r="G22" s="346"/>
      <c r="H22" s="346"/>
      <c r="I22" s="346"/>
      <c r="J22" s="346"/>
      <c r="K22" s="346"/>
      <c r="L22" s="346"/>
      <c r="M22" s="346"/>
      <c r="N22" s="346"/>
      <c r="O22" s="349"/>
    </row>
    <row r="23" spans="2:15">
      <c r="B23" s="196" t="s">
        <v>20</v>
      </c>
      <c r="C23" s="345">
        <v>9365656</v>
      </c>
      <c r="D23" s="346">
        <v>2033423</v>
      </c>
      <c r="E23" s="346" t="s">
        <v>711</v>
      </c>
      <c r="F23" s="346">
        <v>7332233</v>
      </c>
      <c r="G23" s="346">
        <v>5590750</v>
      </c>
      <c r="H23" s="346">
        <v>1741483</v>
      </c>
      <c r="I23" s="346">
        <v>164693</v>
      </c>
      <c r="J23" s="346" t="s">
        <v>12</v>
      </c>
      <c r="K23" s="346">
        <v>24687</v>
      </c>
      <c r="L23" s="346">
        <v>356487</v>
      </c>
      <c r="M23" s="346">
        <v>1195616</v>
      </c>
      <c r="N23" s="346" t="s">
        <v>1184</v>
      </c>
      <c r="O23" s="349">
        <v>175155</v>
      </c>
    </row>
    <row r="24" spans="2:15">
      <c r="B24" s="196" t="s">
        <v>19</v>
      </c>
      <c r="C24" s="345">
        <v>9156533</v>
      </c>
      <c r="D24" s="346">
        <v>2026477</v>
      </c>
      <c r="E24" s="346" t="s">
        <v>711</v>
      </c>
      <c r="F24" s="346">
        <v>7130056</v>
      </c>
      <c r="G24" s="346">
        <v>5480218</v>
      </c>
      <c r="H24" s="346">
        <v>1649838</v>
      </c>
      <c r="I24" s="346">
        <v>140257</v>
      </c>
      <c r="J24" s="346" t="s">
        <v>12</v>
      </c>
      <c r="K24" s="346">
        <v>17282</v>
      </c>
      <c r="L24" s="346">
        <v>351670</v>
      </c>
      <c r="M24" s="346">
        <v>1140629</v>
      </c>
      <c r="N24" s="346">
        <v>168970</v>
      </c>
      <c r="O24" s="349">
        <v>169624</v>
      </c>
    </row>
    <row r="25" spans="2:15">
      <c r="B25" s="196" t="s">
        <v>18</v>
      </c>
      <c r="C25" s="345">
        <v>9088552</v>
      </c>
      <c r="D25" s="346">
        <v>2010130</v>
      </c>
      <c r="E25" s="346" t="s">
        <v>711</v>
      </c>
      <c r="F25" s="346">
        <v>7078422</v>
      </c>
      <c r="G25" s="346">
        <v>5441044</v>
      </c>
      <c r="H25" s="346">
        <v>1637378</v>
      </c>
      <c r="I25" s="346">
        <v>139251</v>
      </c>
      <c r="J25" s="346" t="s">
        <v>12</v>
      </c>
      <c r="K25" s="346">
        <v>15451</v>
      </c>
      <c r="L25" s="346">
        <v>346076</v>
      </c>
      <c r="M25" s="346">
        <v>1136600</v>
      </c>
      <c r="N25" s="346">
        <v>166128</v>
      </c>
      <c r="O25" s="349">
        <v>161214</v>
      </c>
    </row>
    <row r="26" spans="2:15">
      <c r="B26" s="196" t="s">
        <v>17</v>
      </c>
      <c r="C26" s="345">
        <v>9021152</v>
      </c>
      <c r="D26" s="346">
        <v>2003231</v>
      </c>
      <c r="E26" s="346" t="s">
        <v>711</v>
      </c>
      <c r="F26" s="346">
        <v>7017921</v>
      </c>
      <c r="G26" s="346">
        <v>5407352</v>
      </c>
      <c r="H26" s="346">
        <v>1610569</v>
      </c>
      <c r="I26" s="346">
        <v>137199</v>
      </c>
      <c r="J26" s="346" t="s">
        <v>12</v>
      </c>
      <c r="K26" s="346">
        <v>13053</v>
      </c>
      <c r="L26" s="346">
        <v>357260</v>
      </c>
      <c r="M26" s="346">
        <v>1103057</v>
      </c>
      <c r="N26" s="346">
        <v>161114</v>
      </c>
      <c r="O26" s="349">
        <v>326200</v>
      </c>
    </row>
    <row r="27" spans="2:15">
      <c r="B27" s="196" t="s">
        <v>16</v>
      </c>
      <c r="C27" s="345">
        <v>8902528</v>
      </c>
      <c r="D27" s="346">
        <v>1988400</v>
      </c>
      <c r="E27" s="346" t="s">
        <v>711</v>
      </c>
      <c r="F27" s="346">
        <v>6914128</v>
      </c>
      <c r="G27" s="346">
        <v>5330853</v>
      </c>
      <c r="H27" s="346">
        <v>1583275</v>
      </c>
      <c r="I27" s="346">
        <v>128391</v>
      </c>
      <c r="J27" s="346">
        <v>20</v>
      </c>
      <c r="K27" s="346">
        <v>12210</v>
      </c>
      <c r="L27" s="346">
        <v>362514</v>
      </c>
      <c r="M27" s="346">
        <v>1080140</v>
      </c>
      <c r="N27" s="346">
        <v>156493</v>
      </c>
      <c r="O27" s="349">
        <v>426022</v>
      </c>
    </row>
    <row r="28" spans="2:15">
      <c r="B28" s="196" t="s">
        <v>15</v>
      </c>
      <c r="C28" s="345">
        <v>8920358</v>
      </c>
      <c r="D28" s="346">
        <v>1950001</v>
      </c>
      <c r="E28" s="346" t="s">
        <v>711</v>
      </c>
      <c r="F28" s="346">
        <v>6970357</v>
      </c>
      <c r="G28" s="346">
        <v>5396276</v>
      </c>
      <c r="H28" s="346">
        <v>1574081</v>
      </c>
      <c r="I28" s="346">
        <v>134457</v>
      </c>
      <c r="J28" s="346" t="s">
        <v>12</v>
      </c>
      <c r="K28" s="346">
        <v>9070</v>
      </c>
      <c r="L28" s="346">
        <v>408538</v>
      </c>
      <c r="M28" s="346">
        <v>1022016</v>
      </c>
      <c r="N28" s="346">
        <v>155655</v>
      </c>
      <c r="O28" s="349">
        <v>422520</v>
      </c>
    </row>
    <row r="29" spans="2:15">
      <c r="B29" s="196" t="s">
        <v>14</v>
      </c>
      <c r="C29" s="345">
        <v>8788248</v>
      </c>
      <c r="D29" s="346">
        <v>1925245</v>
      </c>
      <c r="E29" s="346" t="s">
        <v>711</v>
      </c>
      <c r="F29" s="346">
        <v>6863003</v>
      </c>
      <c r="G29" s="346">
        <v>5370157</v>
      </c>
      <c r="H29" s="346">
        <v>1492846</v>
      </c>
      <c r="I29" s="346">
        <v>135246</v>
      </c>
      <c r="J29" s="346" t="s">
        <v>12</v>
      </c>
      <c r="K29" s="346">
        <v>9283</v>
      </c>
      <c r="L29" s="346">
        <v>437713</v>
      </c>
      <c r="M29" s="346">
        <v>910604</v>
      </c>
      <c r="N29" s="346">
        <v>155304</v>
      </c>
      <c r="O29" s="349">
        <v>630188</v>
      </c>
    </row>
    <row r="30" spans="2:15">
      <c r="B30" s="196" t="s">
        <v>13</v>
      </c>
      <c r="C30" s="345">
        <v>8736214</v>
      </c>
      <c r="D30" s="346">
        <v>1924392</v>
      </c>
      <c r="E30" s="346" t="s">
        <v>711</v>
      </c>
      <c r="F30" s="346">
        <v>6811822</v>
      </c>
      <c r="G30" s="346">
        <v>5324206</v>
      </c>
      <c r="H30" s="346">
        <v>1487616</v>
      </c>
      <c r="I30" s="346">
        <v>134777</v>
      </c>
      <c r="J30" s="346" t="s">
        <v>12</v>
      </c>
      <c r="K30" s="346">
        <v>8025</v>
      </c>
      <c r="L30" s="346">
        <v>434662</v>
      </c>
      <c r="M30" s="346">
        <v>910152</v>
      </c>
      <c r="N30" s="346">
        <v>154102</v>
      </c>
      <c r="O30" s="349">
        <v>810757</v>
      </c>
    </row>
    <row r="31" spans="2:15">
      <c r="B31" s="196" t="s">
        <v>6</v>
      </c>
      <c r="C31" s="345">
        <v>8665777</v>
      </c>
      <c r="D31" s="346">
        <v>1901342</v>
      </c>
      <c r="E31" s="346" t="s">
        <v>711</v>
      </c>
      <c r="F31" s="346">
        <v>6764435</v>
      </c>
      <c r="G31" s="346">
        <v>5310197</v>
      </c>
      <c r="H31" s="346">
        <v>1454238</v>
      </c>
      <c r="I31" s="346">
        <v>130215</v>
      </c>
      <c r="J31" s="346" t="s">
        <v>12</v>
      </c>
      <c r="K31" s="346">
        <v>7745</v>
      </c>
      <c r="L31" s="346">
        <v>425521</v>
      </c>
      <c r="M31" s="346">
        <v>890757</v>
      </c>
      <c r="N31" s="346">
        <v>147820</v>
      </c>
      <c r="O31" s="349">
        <v>796946</v>
      </c>
    </row>
    <row r="32" spans="2:15">
      <c r="B32" s="196" t="s">
        <v>342</v>
      </c>
      <c r="C32" s="345">
        <v>8529702</v>
      </c>
      <c r="D32" s="346">
        <v>1890934</v>
      </c>
      <c r="E32" s="346" t="s">
        <v>711</v>
      </c>
      <c r="F32" s="346">
        <v>6638768</v>
      </c>
      <c r="G32" s="346">
        <v>5229191</v>
      </c>
      <c r="H32" s="346">
        <v>1409577</v>
      </c>
      <c r="I32" s="346">
        <v>110520</v>
      </c>
      <c r="J32" s="346" t="s">
        <v>12</v>
      </c>
      <c r="K32" s="346">
        <v>5521</v>
      </c>
      <c r="L32" s="346">
        <v>423944</v>
      </c>
      <c r="M32" s="346">
        <v>869592</v>
      </c>
      <c r="N32" s="346">
        <v>150190</v>
      </c>
      <c r="O32" s="349">
        <v>1119754</v>
      </c>
    </row>
    <row r="33" spans="2:16">
      <c r="B33" s="196" t="s">
        <v>1046</v>
      </c>
      <c r="C33" s="345">
        <v>8416185</v>
      </c>
      <c r="D33" s="346">
        <v>1871287</v>
      </c>
      <c r="E33" s="346" t="s">
        <v>711</v>
      </c>
      <c r="F33" s="346">
        <v>6544898</v>
      </c>
      <c r="G33" s="346">
        <v>5233660</v>
      </c>
      <c r="H33" s="346">
        <v>1311238</v>
      </c>
      <c r="I33" s="346">
        <v>100077</v>
      </c>
      <c r="J33" s="346" t="s">
        <v>12</v>
      </c>
      <c r="K33" s="346">
        <v>5171</v>
      </c>
      <c r="L33" s="346">
        <v>339084</v>
      </c>
      <c r="M33" s="346">
        <v>866906</v>
      </c>
      <c r="N33" s="346">
        <v>109051</v>
      </c>
      <c r="O33" s="349">
        <v>1227412</v>
      </c>
    </row>
    <row r="34" spans="2:16">
      <c r="B34" s="196" t="s">
        <v>1182</v>
      </c>
      <c r="C34" s="345">
        <v>8345083</v>
      </c>
      <c r="D34" s="346">
        <v>1877853</v>
      </c>
      <c r="E34" s="346" t="s">
        <v>711</v>
      </c>
      <c r="F34" s="346">
        <v>6467230</v>
      </c>
      <c r="G34" s="346">
        <v>5407618</v>
      </c>
      <c r="H34" s="346">
        <v>1059612</v>
      </c>
      <c r="I34" s="346">
        <v>86322</v>
      </c>
      <c r="J34" s="346" t="s">
        <v>1183</v>
      </c>
      <c r="K34" s="346">
        <v>5076</v>
      </c>
      <c r="L34" s="346">
        <v>124526</v>
      </c>
      <c r="M34" s="346">
        <v>843688</v>
      </c>
      <c r="N34" s="346" t="s">
        <v>711</v>
      </c>
      <c r="O34" s="349">
        <v>1427890</v>
      </c>
    </row>
    <row r="35" spans="2:16">
      <c r="B35" s="4"/>
      <c r="C35" s="345"/>
      <c r="D35" s="346"/>
      <c r="E35" s="346"/>
      <c r="F35" s="346"/>
      <c r="G35" s="346"/>
      <c r="H35" s="346"/>
      <c r="I35" s="346"/>
      <c r="J35" s="346"/>
      <c r="K35" s="346"/>
      <c r="L35" s="346"/>
      <c r="M35" s="346"/>
      <c r="N35" s="346"/>
      <c r="O35" s="349"/>
    </row>
    <row r="36" spans="2:16">
      <c r="B36" s="4" t="s">
        <v>25</v>
      </c>
      <c r="C36" s="345"/>
      <c r="D36" s="346"/>
      <c r="E36" s="346"/>
      <c r="F36" s="346"/>
      <c r="G36" s="346"/>
      <c r="H36" s="346"/>
      <c r="I36" s="346"/>
      <c r="J36" s="346"/>
      <c r="K36" s="346"/>
      <c r="L36" s="346"/>
      <c r="M36" s="346"/>
      <c r="N36" s="346"/>
      <c r="O36" s="349"/>
    </row>
    <row r="37" spans="2:16">
      <c r="B37" s="196" t="s">
        <v>20</v>
      </c>
      <c r="C37" s="345">
        <v>504499287</v>
      </c>
      <c r="D37" s="346">
        <v>88498405</v>
      </c>
      <c r="E37" s="346">
        <v>27403</v>
      </c>
      <c r="F37" s="346">
        <v>415973479</v>
      </c>
      <c r="G37" s="346">
        <v>290648885</v>
      </c>
      <c r="H37" s="346">
        <v>125324594</v>
      </c>
      <c r="I37" s="346">
        <v>30136664</v>
      </c>
      <c r="J37" s="346">
        <v>17414</v>
      </c>
      <c r="K37" s="346">
        <v>1984302</v>
      </c>
      <c r="L37" s="346">
        <v>9419607</v>
      </c>
      <c r="M37" s="346">
        <v>83766607</v>
      </c>
      <c r="N37" s="346" t="s">
        <v>1184</v>
      </c>
      <c r="O37" s="349">
        <v>13343542</v>
      </c>
    </row>
    <row r="38" spans="2:16">
      <c r="B38" s="196" t="s">
        <v>19</v>
      </c>
      <c r="C38" s="345">
        <v>496022374</v>
      </c>
      <c r="D38" s="346">
        <v>87686147</v>
      </c>
      <c r="E38" s="346">
        <v>31360</v>
      </c>
      <c r="F38" s="346">
        <v>408304867</v>
      </c>
      <c r="G38" s="346">
        <v>285793559</v>
      </c>
      <c r="H38" s="346">
        <v>122511308</v>
      </c>
      <c r="I38" s="346">
        <v>29710150</v>
      </c>
      <c r="J38" s="346">
        <v>14088</v>
      </c>
      <c r="K38" s="346">
        <v>1614226</v>
      </c>
      <c r="L38" s="346">
        <v>9445281</v>
      </c>
      <c r="M38" s="346">
        <v>81727563</v>
      </c>
      <c r="N38" s="346">
        <v>2987847</v>
      </c>
      <c r="O38" s="349">
        <v>18780478</v>
      </c>
    </row>
    <row r="39" spans="2:16">
      <c r="B39" s="196" t="s">
        <v>18</v>
      </c>
      <c r="C39" s="345">
        <v>486419159</v>
      </c>
      <c r="D39" s="346">
        <v>86856974</v>
      </c>
      <c r="E39" s="346">
        <v>32348</v>
      </c>
      <c r="F39" s="346">
        <v>399529837</v>
      </c>
      <c r="G39" s="346">
        <v>280650839</v>
      </c>
      <c r="H39" s="346">
        <v>118878998</v>
      </c>
      <c r="I39" s="346">
        <v>28975853</v>
      </c>
      <c r="J39" s="346">
        <v>14367</v>
      </c>
      <c r="K39" s="346">
        <v>1400846</v>
      </c>
      <c r="L39" s="346">
        <v>9071634</v>
      </c>
      <c r="M39" s="346">
        <v>79416298</v>
      </c>
      <c r="N39" s="346">
        <v>2779565</v>
      </c>
      <c r="O39" s="349">
        <v>19587060</v>
      </c>
    </row>
    <row r="40" spans="2:16">
      <c r="B40" s="196" t="s">
        <v>17</v>
      </c>
      <c r="C40" s="345">
        <v>482395353</v>
      </c>
      <c r="D40" s="346">
        <v>86633813</v>
      </c>
      <c r="E40" s="346">
        <v>32069</v>
      </c>
      <c r="F40" s="346">
        <v>395729471</v>
      </c>
      <c r="G40" s="346">
        <v>279319988</v>
      </c>
      <c r="H40" s="346">
        <v>116409483</v>
      </c>
      <c r="I40" s="346">
        <v>28692902</v>
      </c>
      <c r="J40" s="346">
        <v>15719</v>
      </c>
      <c r="K40" s="346">
        <v>1317879</v>
      </c>
      <c r="L40" s="346">
        <v>8874590</v>
      </c>
      <c r="M40" s="346">
        <v>77508393</v>
      </c>
      <c r="N40" s="346">
        <v>2588002</v>
      </c>
      <c r="O40" s="349">
        <v>29823106</v>
      </c>
    </row>
    <row r="41" spans="2:16">
      <c r="B41" s="196" t="s">
        <v>16</v>
      </c>
      <c r="C41" s="345">
        <v>477499994</v>
      </c>
      <c r="D41" s="346">
        <v>86159067</v>
      </c>
      <c r="E41" s="346">
        <v>31811</v>
      </c>
      <c r="F41" s="346">
        <v>391309116</v>
      </c>
      <c r="G41" s="346">
        <v>277228852</v>
      </c>
      <c r="H41" s="346">
        <v>114080264</v>
      </c>
      <c r="I41" s="346">
        <v>28131195</v>
      </c>
      <c r="J41" s="346">
        <v>17751</v>
      </c>
      <c r="K41" s="346">
        <v>1191960</v>
      </c>
      <c r="L41" s="346">
        <v>8718201</v>
      </c>
      <c r="M41" s="346">
        <v>76021157</v>
      </c>
      <c r="N41" s="346">
        <v>2415283</v>
      </c>
      <c r="O41" s="349">
        <v>34965248</v>
      </c>
    </row>
    <row r="42" spans="2:16">
      <c r="B42" s="196" t="s">
        <v>15</v>
      </c>
      <c r="C42" s="345">
        <v>479398606</v>
      </c>
      <c r="D42" s="346">
        <v>85910959</v>
      </c>
      <c r="E42" s="346">
        <v>30417</v>
      </c>
      <c r="F42" s="346">
        <v>393457230</v>
      </c>
      <c r="G42" s="346">
        <v>279327299</v>
      </c>
      <c r="H42" s="346">
        <v>114129931</v>
      </c>
      <c r="I42" s="346">
        <v>27706453</v>
      </c>
      <c r="J42" s="346">
        <v>18259</v>
      </c>
      <c r="K42" s="346">
        <v>1088942</v>
      </c>
      <c r="L42" s="346">
        <v>8808789</v>
      </c>
      <c r="M42" s="346">
        <v>76507488</v>
      </c>
      <c r="N42" s="346">
        <v>2369927</v>
      </c>
      <c r="O42" s="349">
        <v>43414191</v>
      </c>
    </row>
    <row r="43" spans="2:16">
      <c r="B43" s="196" t="s">
        <v>14</v>
      </c>
      <c r="C43" s="345">
        <v>474252454</v>
      </c>
      <c r="D43" s="346">
        <v>84852775</v>
      </c>
      <c r="E43" s="346">
        <v>31815</v>
      </c>
      <c r="F43" s="346">
        <v>389367864</v>
      </c>
      <c r="G43" s="346">
        <v>276464341</v>
      </c>
      <c r="H43" s="346">
        <v>112903523</v>
      </c>
      <c r="I43" s="346">
        <v>27367703</v>
      </c>
      <c r="J43" s="346">
        <v>16421</v>
      </c>
      <c r="K43" s="346">
        <v>1009733</v>
      </c>
      <c r="L43" s="346">
        <v>8783084</v>
      </c>
      <c r="M43" s="346">
        <v>75726582</v>
      </c>
      <c r="N43" s="346">
        <v>2288706</v>
      </c>
      <c r="O43" s="349">
        <v>51103269</v>
      </c>
    </row>
    <row r="44" spans="2:16">
      <c r="B44" s="196" t="s">
        <v>13</v>
      </c>
      <c r="C44" s="345">
        <v>471108164</v>
      </c>
      <c r="D44" s="346">
        <v>83922468</v>
      </c>
      <c r="E44" s="346">
        <v>23104</v>
      </c>
      <c r="F44" s="346">
        <v>387162592</v>
      </c>
      <c r="G44" s="346">
        <v>274252921</v>
      </c>
      <c r="H44" s="346">
        <v>112909671</v>
      </c>
      <c r="I44" s="346">
        <v>27291544</v>
      </c>
      <c r="J44" s="346">
        <v>15787</v>
      </c>
      <c r="K44" s="346">
        <v>902605</v>
      </c>
      <c r="L44" s="346">
        <v>8723603</v>
      </c>
      <c r="M44" s="346">
        <v>75976132</v>
      </c>
      <c r="N44" s="346">
        <v>2226765</v>
      </c>
      <c r="O44" s="349">
        <v>57635613</v>
      </c>
    </row>
    <row r="45" spans="2:16">
      <c r="B45" s="196" t="s">
        <v>6</v>
      </c>
      <c r="C45" s="345">
        <v>465501799</v>
      </c>
      <c r="D45" s="346">
        <v>82812877</v>
      </c>
      <c r="E45" s="346">
        <v>2898</v>
      </c>
      <c r="F45" s="346">
        <v>382686024</v>
      </c>
      <c r="G45" s="346">
        <v>270894801</v>
      </c>
      <c r="H45" s="346">
        <v>111791223</v>
      </c>
      <c r="I45" s="346">
        <v>26711377</v>
      </c>
      <c r="J45" s="346">
        <v>19644</v>
      </c>
      <c r="K45" s="346">
        <v>841040</v>
      </c>
      <c r="L45" s="346">
        <v>8569954</v>
      </c>
      <c r="M45" s="346">
        <v>75649208</v>
      </c>
      <c r="N45" s="346">
        <v>2107377</v>
      </c>
      <c r="O45" s="349">
        <v>60697762</v>
      </c>
    </row>
    <row r="46" spans="2:16">
      <c r="B46" s="196" t="s">
        <v>342</v>
      </c>
      <c r="C46" s="345">
        <v>460330943</v>
      </c>
      <c r="D46" s="346">
        <v>81702770</v>
      </c>
      <c r="E46" s="346" t="s">
        <v>711</v>
      </c>
      <c r="F46" s="346">
        <v>378628173</v>
      </c>
      <c r="G46" s="346">
        <v>268124939</v>
      </c>
      <c r="H46" s="346">
        <v>110503234</v>
      </c>
      <c r="I46" s="346">
        <v>26272262</v>
      </c>
      <c r="J46" s="346">
        <v>20794</v>
      </c>
      <c r="K46" s="346">
        <v>793850</v>
      </c>
      <c r="L46" s="346">
        <v>8487585</v>
      </c>
      <c r="M46" s="346">
        <v>74928743</v>
      </c>
      <c r="N46" s="346">
        <v>2025834</v>
      </c>
      <c r="O46" s="346">
        <v>61332138</v>
      </c>
      <c r="P46" s="8"/>
    </row>
    <row r="47" spans="2:16">
      <c r="B47" s="196" t="s">
        <v>1046</v>
      </c>
      <c r="C47" s="345">
        <v>458222331</v>
      </c>
      <c r="D47" s="346">
        <v>80625028</v>
      </c>
      <c r="E47" s="346" t="s">
        <v>711</v>
      </c>
      <c r="F47" s="346">
        <v>377597303</v>
      </c>
      <c r="G47" s="346">
        <v>267625928</v>
      </c>
      <c r="H47" s="346">
        <v>109971375</v>
      </c>
      <c r="I47" s="346">
        <v>25737149</v>
      </c>
      <c r="J47" s="346">
        <v>20620</v>
      </c>
      <c r="K47" s="346">
        <v>725697</v>
      </c>
      <c r="L47" s="346">
        <v>8377449</v>
      </c>
      <c r="M47" s="346">
        <v>75110460</v>
      </c>
      <c r="N47" s="346">
        <v>1924358</v>
      </c>
      <c r="O47" s="346">
        <v>64056740</v>
      </c>
      <c r="P47" s="8"/>
    </row>
    <row r="48" spans="2:16">
      <c r="B48" s="196" t="s">
        <v>1185</v>
      </c>
      <c r="C48" s="345">
        <v>457781586</v>
      </c>
      <c r="D48" s="346">
        <v>80000645</v>
      </c>
      <c r="E48" s="346" t="s">
        <v>711</v>
      </c>
      <c r="F48" s="346">
        <v>377780941</v>
      </c>
      <c r="G48" s="346">
        <v>268134830</v>
      </c>
      <c r="H48" s="346">
        <v>109646111</v>
      </c>
      <c r="I48" s="346">
        <v>25637775</v>
      </c>
      <c r="J48" s="346">
        <v>21541</v>
      </c>
      <c r="K48" s="346">
        <v>679520</v>
      </c>
      <c r="L48" s="346">
        <v>8119744</v>
      </c>
      <c r="M48" s="346">
        <v>75187531</v>
      </c>
      <c r="N48" s="346">
        <v>1757579</v>
      </c>
      <c r="O48" s="346">
        <v>66707259</v>
      </c>
      <c r="P48" s="9"/>
    </row>
    <row r="49" spans="2:15">
      <c r="B49" s="6"/>
      <c r="C49" s="350"/>
      <c r="D49" s="351"/>
      <c r="E49" s="351"/>
      <c r="F49" s="351"/>
      <c r="G49" s="351"/>
      <c r="H49" s="351"/>
      <c r="I49" s="351"/>
      <c r="J49" s="351"/>
      <c r="K49" s="351"/>
      <c r="L49" s="351"/>
      <c r="M49" s="351"/>
      <c r="N49" s="351"/>
      <c r="O49" s="352"/>
    </row>
    <row r="50" spans="2:15">
      <c r="B50" s="1" t="s">
        <v>663</v>
      </c>
    </row>
    <row r="51" spans="2:15">
      <c r="B51" s="1" t="s">
        <v>28</v>
      </c>
    </row>
    <row r="52" spans="2:15">
      <c r="B52" s="1" t="s">
        <v>702</v>
      </c>
    </row>
    <row r="53" spans="2:15">
      <c r="B53" s="1" t="s">
        <v>1186</v>
      </c>
    </row>
    <row r="54" spans="2:15">
      <c r="B54" s="361" t="s">
        <v>1187</v>
      </c>
    </row>
    <row r="55" spans="2:15">
      <c r="B55" s="361" t="s">
        <v>1188</v>
      </c>
    </row>
    <row r="56" spans="2:15">
      <c r="B56" s="361" t="s">
        <v>1189</v>
      </c>
    </row>
    <row r="57" spans="2:15">
      <c r="B57" s="1" t="s">
        <v>1190</v>
      </c>
    </row>
  </sheetData>
  <mergeCells count="7">
    <mergeCell ref="N1:O1"/>
    <mergeCell ref="O3:O6"/>
    <mergeCell ref="D4:D6"/>
    <mergeCell ref="E4:E6"/>
    <mergeCell ref="F4:N4"/>
    <mergeCell ref="G5:G6"/>
    <mergeCell ref="H5:N5"/>
  </mergeCells>
  <phoneticPr fontId="7"/>
  <hyperlinks>
    <hyperlink ref="N1" location="目次!A1" display="＜目次へ戻る＞"/>
  </hyperlinks>
  <printOptions horizontalCentered="1"/>
  <pageMargins left="0.70866141732283472" right="0.70866141732283472" top="0.74803149606299213" bottom="0.74803149606299213" header="0.31496062992125984" footer="0.31496062992125984"/>
  <pageSetup paperSize="9" scale="64"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C57"/>
  <sheetViews>
    <sheetView showGridLines="0" workbookViewId="0">
      <selection activeCell="T25" sqref="T25"/>
    </sheetView>
  </sheetViews>
  <sheetFormatPr defaultRowHeight="11.25"/>
  <cols>
    <col min="1" max="1" width="0.75" style="1" customWidth="1"/>
    <col min="2" max="2" width="9.5" style="1" customWidth="1"/>
    <col min="3" max="15" width="9.375" style="1" customWidth="1"/>
    <col min="16" max="17" width="5.5" style="1" customWidth="1"/>
    <col min="18" max="18" width="6" style="1" customWidth="1"/>
    <col min="19" max="21" width="5.875" style="1" customWidth="1"/>
    <col min="22" max="22" width="5.5" style="1" customWidth="1"/>
    <col min="23" max="23" width="6" style="1" customWidth="1"/>
    <col min="24" max="24" width="5.875" style="1" customWidth="1"/>
    <col min="25" max="25" width="6" style="1" bestFit="1" customWidth="1"/>
    <col min="26" max="28" width="4.5" style="1" bestFit="1" customWidth="1"/>
    <col min="29" max="16384" width="9" style="1"/>
  </cols>
  <sheetData>
    <row r="1" spans="2:29" ht="13.5" customHeight="1">
      <c r="B1" s="1" t="s">
        <v>716</v>
      </c>
      <c r="N1" s="798" t="s">
        <v>640</v>
      </c>
      <c r="O1" s="811"/>
    </row>
    <row r="2" spans="2:29">
      <c r="B2" s="9"/>
      <c r="C2" s="9"/>
      <c r="D2" s="9"/>
      <c r="E2" s="9"/>
      <c r="F2" s="9"/>
      <c r="M2" s="9"/>
      <c r="N2" s="9"/>
      <c r="O2" s="9"/>
      <c r="P2" s="9"/>
      <c r="T2" s="9"/>
    </row>
    <row r="3" spans="2:29" s="271" customFormat="1" ht="13.5" customHeight="1">
      <c r="B3" s="775"/>
      <c r="C3" s="354" t="s">
        <v>36</v>
      </c>
      <c r="D3" s="355"/>
      <c r="E3" s="355"/>
      <c r="F3" s="355"/>
      <c r="G3" s="355"/>
      <c r="H3" s="355"/>
      <c r="I3" s="355"/>
      <c r="J3" s="355"/>
      <c r="K3" s="355"/>
      <c r="L3" s="355"/>
      <c r="M3" s="355"/>
      <c r="N3" s="355"/>
      <c r="O3" s="904" t="s">
        <v>703</v>
      </c>
      <c r="Q3" s="353"/>
      <c r="R3" s="353"/>
      <c r="S3" s="353"/>
      <c r="T3" s="353"/>
      <c r="U3" s="353"/>
      <c r="V3" s="353"/>
      <c r="W3" s="353"/>
      <c r="X3" s="353"/>
      <c r="Y3" s="353"/>
      <c r="Z3" s="353"/>
      <c r="AA3" s="353"/>
      <c r="AB3" s="353"/>
      <c r="AC3" s="353"/>
    </row>
    <row r="4" spans="2:29" s="271" customFormat="1" ht="11.25" customHeight="1">
      <c r="B4" s="776"/>
      <c r="C4" s="356"/>
      <c r="D4" s="923" t="s">
        <v>680</v>
      </c>
      <c r="E4" s="923" t="s">
        <v>1191</v>
      </c>
      <c r="F4" s="925" t="s">
        <v>682</v>
      </c>
      <c r="G4" s="924"/>
      <c r="H4" s="924"/>
      <c r="I4" s="924"/>
      <c r="J4" s="924"/>
      <c r="K4" s="924"/>
      <c r="L4" s="924"/>
      <c r="M4" s="924"/>
      <c r="N4" s="926"/>
      <c r="O4" s="922"/>
      <c r="Q4" s="353"/>
      <c r="R4" s="353"/>
      <c r="S4" s="353"/>
      <c r="T4" s="353"/>
      <c r="U4" s="353"/>
      <c r="V4" s="353"/>
      <c r="W4" s="353"/>
      <c r="X4" s="353"/>
      <c r="Y4" s="353"/>
      <c r="Z4" s="353"/>
      <c r="AA4" s="353"/>
      <c r="AB4" s="353"/>
      <c r="AC4" s="353"/>
    </row>
    <row r="5" spans="2:29" s="271" customFormat="1">
      <c r="B5" s="776"/>
      <c r="C5" s="356"/>
      <c r="D5" s="923"/>
      <c r="E5" s="924"/>
      <c r="F5" s="359"/>
      <c r="G5" s="904" t="s">
        <v>1192</v>
      </c>
      <c r="H5" s="927" t="s">
        <v>1193</v>
      </c>
      <c r="I5" s="928"/>
      <c r="J5" s="928"/>
      <c r="K5" s="928"/>
      <c r="L5" s="928"/>
      <c r="M5" s="928"/>
      <c r="N5" s="928"/>
      <c r="O5" s="922"/>
      <c r="Q5" s="353"/>
      <c r="R5" s="353"/>
      <c r="S5" s="353"/>
      <c r="T5" s="353"/>
      <c r="U5" s="353"/>
      <c r="V5" s="353"/>
      <c r="W5" s="353"/>
      <c r="X5" s="353"/>
      <c r="Y5" s="353"/>
      <c r="Z5" s="353"/>
      <c r="AA5" s="353"/>
      <c r="AB5" s="353"/>
      <c r="AC5" s="353"/>
    </row>
    <row r="6" spans="2:29" s="271" customFormat="1" ht="22.5">
      <c r="B6" s="777"/>
      <c r="C6" s="357"/>
      <c r="D6" s="923"/>
      <c r="E6" s="924"/>
      <c r="F6" s="778"/>
      <c r="G6" s="905"/>
      <c r="H6" s="358"/>
      <c r="I6" s="780" t="s">
        <v>704</v>
      </c>
      <c r="J6" s="780" t="s">
        <v>705</v>
      </c>
      <c r="K6" s="780" t="s">
        <v>706</v>
      </c>
      <c r="L6" s="780" t="s">
        <v>707</v>
      </c>
      <c r="M6" s="780" t="s">
        <v>708</v>
      </c>
      <c r="N6" s="277" t="s">
        <v>1194</v>
      </c>
      <c r="O6" s="905"/>
      <c r="Q6" s="353"/>
      <c r="R6" s="353"/>
      <c r="S6" s="353"/>
      <c r="T6" s="353"/>
      <c r="U6" s="353"/>
      <c r="V6" s="353"/>
      <c r="W6" s="353"/>
      <c r="X6" s="353"/>
      <c r="Y6" s="353"/>
      <c r="Z6" s="353"/>
      <c r="AA6" s="353"/>
      <c r="AB6" s="353"/>
      <c r="AC6" s="353"/>
    </row>
    <row r="7" spans="2:29">
      <c r="B7" s="4"/>
      <c r="C7" s="500" t="s">
        <v>840</v>
      </c>
      <c r="D7" s="501" t="s">
        <v>840</v>
      </c>
      <c r="E7" s="501" t="s">
        <v>840</v>
      </c>
      <c r="F7" s="501" t="s">
        <v>840</v>
      </c>
      <c r="G7" s="501" t="s">
        <v>840</v>
      </c>
      <c r="H7" s="501" t="s">
        <v>840</v>
      </c>
      <c r="I7" s="501" t="s">
        <v>840</v>
      </c>
      <c r="J7" s="501" t="s">
        <v>840</v>
      </c>
      <c r="K7" s="501" t="s">
        <v>840</v>
      </c>
      <c r="L7" s="501" t="s">
        <v>840</v>
      </c>
      <c r="M7" s="501" t="s">
        <v>840</v>
      </c>
      <c r="N7" s="501" t="s">
        <v>840</v>
      </c>
      <c r="O7" s="502" t="s">
        <v>840</v>
      </c>
      <c r="R7" s="271"/>
      <c r="S7" s="271"/>
    </row>
    <row r="8" spans="2:29">
      <c r="B8" s="4" t="s">
        <v>23</v>
      </c>
      <c r="C8" s="345"/>
      <c r="D8" s="346"/>
      <c r="E8" s="346"/>
      <c r="F8" s="346"/>
      <c r="G8" s="346"/>
      <c r="H8" s="346"/>
      <c r="I8" s="346"/>
      <c r="J8" s="346"/>
      <c r="K8" s="346"/>
      <c r="L8" s="346"/>
      <c r="M8" s="346"/>
      <c r="N8" s="346"/>
      <c r="O8" s="349"/>
    </row>
    <row r="9" spans="2:29">
      <c r="B9" s="196" t="s">
        <v>1181</v>
      </c>
      <c r="C9" s="345">
        <v>35223</v>
      </c>
      <c r="D9" s="346">
        <v>901</v>
      </c>
      <c r="E9" s="346" t="s">
        <v>711</v>
      </c>
      <c r="F9" s="346">
        <v>34322</v>
      </c>
      <c r="G9" s="346">
        <v>22112</v>
      </c>
      <c r="H9" s="346">
        <v>12210</v>
      </c>
      <c r="I9" s="346" t="s">
        <v>711</v>
      </c>
      <c r="J9" s="346" t="s">
        <v>12</v>
      </c>
      <c r="K9" s="346">
        <v>85</v>
      </c>
      <c r="L9" s="346" t="s">
        <v>711</v>
      </c>
      <c r="M9" s="346">
        <v>12125</v>
      </c>
      <c r="N9" s="346" t="s">
        <v>711</v>
      </c>
      <c r="O9" s="349" t="s">
        <v>711</v>
      </c>
    </row>
    <row r="10" spans="2:29">
      <c r="B10" s="196" t="s">
        <v>19</v>
      </c>
      <c r="C10" s="345">
        <v>36240</v>
      </c>
      <c r="D10" s="346">
        <v>971</v>
      </c>
      <c r="E10" s="346" t="s">
        <v>711</v>
      </c>
      <c r="F10" s="346">
        <v>35269</v>
      </c>
      <c r="G10" s="346">
        <v>23219</v>
      </c>
      <c r="H10" s="346">
        <v>12050</v>
      </c>
      <c r="I10" s="346" t="s">
        <v>711</v>
      </c>
      <c r="J10" s="346" t="s">
        <v>12</v>
      </c>
      <c r="K10" s="346">
        <v>14</v>
      </c>
      <c r="L10" s="346" t="s">
        <v>711</v>
      </c>
      <c r="M10" s="346">
        <v>12036</v>
      </c>
      <c r="N10" s="346" t="s">
        <v>711</v>
      </c>
      <c r="O10" s="349" t="s">
        <v>711</v>
      </c>
    </row>
    <row r="11" spans="2:29">
      <c r="B11" s="196" t="s">
        <v>18</v>
      </c>
      <c r="C11" s="345">
        <v>37220</v>
      </c>
      <c r="D11" s="346">
        <v>979</v>
      </c>
      <c r="E11" s="346" t="s">
        <v>711</v>
      </c>
      <c r="F11" s="346">
        <v>36241</v>
      </c>
      <c r="G11" s="346">
        <v>24303</v>
      </c>
      <c r="H11" s="346">
        <v>11938</v>
      </c>
      <c r="I11" s="346" t="s">
        <v>711</v>
      </c>
      <c r="J11" s="346" t="s">
        <v>12</v>
      </c>
      <c r="K11" s="346" t="s">
        <v>12</v>
      </c>
      <c r="L11" s="346" t="s">
        <v>711</v>
      </c>
      <c r="M11" s="346">
        <v>11938</v>
      </c>
      <c r="N11" s="346" t="s">
        <v>711</v>
      </c>
      <c r="O11" s="349" t="s">
        <v>711</v>
      </c>
    </row>
    <row r="12" spans="2:29">
      <c r="B12" s="196" t="s">
        <v>17</v>
      </c>
      <c r="C12" s="345">
        <v>37178</v>
      </c>
      <c r="D12" s="346">
        <v>920</v>
      </c>
      <c r="E12" s="346" t="s">
        <v>711</v>
      </c>
      <c r="F12" s="346">
        <v>36258</v>
      </c>
      <c r="G12" s="346">
        <v>24459</v>
      </c>
      <c r="H12" s="346">
        <v>11799</v>
      </c>
      <c r="I12" s="346" t="s">
        <v>711</v>
      </c>
      <c r="J12" s="346" t="s">
        <v>12</v>
      </c>
      <c r="K12" s="346" t="s">
        <v>12</v>
      </c>
      <c r="L12" s="346" t="s">
        <v>711</v>
      </c>
      <c r="M12" s="346">
        <v>11799</v>
      </c>
      <c r="N12" s="346" t="s">
        <v>711</v>
      </c>
      <c r="O12" s="349" t="s">
        <v>711</v>
      </c>
    </row>
    <row r="13" spans="2:29">
      <c r="B13" s="196" t="s">
        <v>16</v>
      </c>
      <c r="C13" s="345">
        <v>36552</v>
      </c>
      <c r="D13" s="346">
        <v>963</v>
      </c>
      <c r="E13" s="346" t="s">
        <v>711</v>
      </c>
      <c r="F13" s="346">
        <v>35589</v>
      </c>
      <c r="G13" s="346">
        <v>24460</v>
      </c>
      <c r="H13" s="346">
        <v>11129</v>
      </c>
      <c r="I13" s="346" t="s">
        <v>711</v>
      </c>
      <c r="J13" s="346">
        <v>1</v>
      </c>
      <c r="K13" s="346" t="s">
        <v>12</v>
      </c>
      <c r="L13" s="346" t="s">
        <v>711</v>
      </c>
      <c r="M13" s="346">
        <v>11128</v>
      </c>
      <c r="N13" s="346" t="s">
        <v>711</v>
      </c>
      <c r="O13" s="349" t="s">
        <v>711</v>
      </c>
    </row>
    <row r="14" spans="2:29">
      <c r="B14" s="196" t="s">
        <v>15</v>
      </c>
      <c r="C14" s="345">
        <v>38367</v>
      </c>
      <c r="D14" s="346">
        <v>932</v>
      </c>
      <c r="E14" s="346" t="s">
        <v>711</v>
      </c>
      <c r="F14" s="346">
        <v>37435</v>
      </c>
      <c r="G14" s="346">
        <v>25867</v>
      </c>
      <c r="H14" s="346">
        <v>11568</v>
      </c>
      <c r="I14" s="346">
        <v>91</v>
      </c>
      <c r="J14" s="346" t="s">
        <v>12</v>
      </c>
      <c r="K14" s="346" t="s">
        <v>12</v>
      </c>
      <c r="L14" s="346">
        <v>76</v>
      </c>
      <c r="M14" s="346">
        <v>11401</v>
      </c>
      <c r="N14" s="346" t="s">
        <v>711</v>
      </c>
      <c r="O14" s="349" t="s">
        <v>711</v>
      </c>
    </row>
    <row r="15" spans="2:29">
      <c r="B15" s="196" t="s">
        <v>14</v>
      </c>
      <c r="C15" s="345">
        <v>38234</v>
      </c>
      <c r="D15" s="346">
        <v>833</v>
      </c>
      <c r="E15" s="346" t="s">
        <v>711</v>
      </c>
      <c r="F15" s="346">
        <v>37401</v>
      </c>
      <c r="G15" s="346">
        <v>26030</v>
      </c>
      <c r="H15" s="346">
        <v>11371</v>
      </c>
      <c r="I15" s="346">
        <v>58</v>
      </c>
      <c r="J15" s="346" t="s">
        <v>12</v>
      </c>
      <c r="K15" s="346" t="s">
        <v>12</v>
      </c>
      <c r="L15" s="346">
        <v>518</v>
      </c>
      <c r="M15" s="346">
        <v>10795</v>
      </c>
      <c r="N15" s="346" t="s">
        <v>711</v>
      </c>
      <c r="O15" s="349">
        <v>10803</v>
      </c>
    </row>
    <row r="16" spans="2:29">
      <c r="B16" s="196" t="s">
        <v>13</v>
      </c>
      <c r="C16" s="345">
        <v>38803</v>
      </c>
      <c r="D16" s="346">
        <v>824</v>
      </c>
      <c r="E16" s="346" t="s">
        <v>711</v>
      </c>
      <c r="F16" s="346">
        <v>37979</v>
      </c>
      <c r="G16" s="346">
        <v>26334</v>
      </c>
      <c r="H16" s="346">
        <v>11645</v>
      </c>
      <c r="I16" s="346">
        <v>61</v>
      </c>
      <c r="J16" s="346" t="s">
        <v>12</v>
      </c>
      <c r="K16" s="346" t="s">
        <v>12</v>
      </c>
      <c r="L16" s="346">
        <v>527</v>
      </c>
      <c r="M16" s="346">
        <v>11057</v>
      </c>
      <c r="N16" s="346" t="s">
        <v>711</v>
      </c>
      <c r="O16" s="349">
        <v>11053</v>
      </c>
    </row>
    <row r="17" spans="2:15">
      <c r="B17" s="196" t="s">
        <v>6</v>
      </c>
      <c r="C17" s="345">
        <v>39642</v>
      </c>
      <c r="D17" s="346">
        <v>813</v>
      </c>
      <c r="E17" s="346" t="s">
        <v>711</v>
      </c>
      <c r="F17" s="346">
        <v>38829</v>
      </c>
      <c r="G17" s="346">
        <v>27103</v>
      </c>
      <c r="H17" s="346">
        <v>11726</v>
      </c>
      <c r="I17" s="346">
        <v>56</v>
      </c>
      <c r="J17" s="346" t="s">
        <v>12</v>
      </c>
      <c r="K17" s="346" t="s">
        <v>12</v>
      </c>
      <c r="L17" s="346">
        <v>544</v>
      </c>
      <c r="M17" s="346">
        <v>11126</v>
      </c>
      <c r="N17" s="346" t="s">
        <v>711</v>
      </c>
      <c r="O17" s="349">
        <v>10904</v>
      </c>
    </row>
    <row r="18" spans="2:15">
      <c r="B18" s="196" t="s">
        <v>342</v>
      </c>
      <c r="C18" s="345">
        <v>39517</v>
      </c>
      <c r="D18" s="346">
        <v>817</v>
      </c>
      <c r="E18" s="346" t="s">
        <v>711</v>
      </c>
      <c r="F18" s="346">
        <v>38700</v>
      </c>
      <c r="G18" s="346">
        <v>26596</v>
      </c>
      <c r="H18" s="346">
        <v>12104</v>
      </c>
      <c r="I18" s="346">
        <v>48</v>
      </c>
      <c r="J18" s="346" t="s">
        <v>12</v>
      </c>
      <c r="K18" s="346" t="s">
        <v>12</v>
      </c>
      <c r="L18" s="346">
        <v>563</v>
      </c>
      <c r="M18" s="346">
        <v>11493</v>
      </c>
      <c r="N18" s="346" t="s">
        <v>711</v>
      </c>
      <c r="O18" s="349">
        <v>22265</v>
      </c>
    </row>
    <row r="19" spans="2:15">
      <c r="B19" s="196" t="s">
        <v>1046</v>
      </c>
      <c r="C19" s="345">
        <v>40044</v>
      </c>
      <c r="D19" s="346">
        <v>932</v>
      </c>
      <c r="E19" s="346" t="s">
        <v>711</v>
      </c>
      <c r="F19" s="346">
        <v>39112</v>
      </c>
      <c r="G19" s="346">
        <v>26766</v>
      </c>
      <c r="H19" s="346">
        <v>12346</v>
      </c>
      <c r="I19" s="346">
        <v>45</v>
      </c>
      <c r="J19" s="346" t="s">
        <v>12</v>
      </c>
      <c r="K19" s="346" t="s">
        <v>12</v>
      </c>
      <c r="L19" s="346">
        <v>582</v>
      </c>
      <c r="M19" s="346">
        <v>11719</v>
      </c>
      <c r="N19" s="346" t="s">
        <v>711</v>
      </c>
      <c r="O19" s="349">
        <v>22349</v>
      </c>
    </row>
    <row r="20" spans="2:15">
      <c r="B20" s="196" t="s">
        <v>1182</v>
      </c>
      <c r="C20" s="345">
        <v>40022</v>
      </c>
      <c r="D20" s="346">
        <v>899</v>
      </c>
      <c r="E20" s="346" t="s">
        <v>711</v>
      </c>
      <c r="F20" s="346">
        <v>39123</v>
      </c>
      <c r="G20" s="346">
        <v>26854</v>
      </c>
      <c r="H20" s="346">
        <v>12269</v>
      </c>
      <c r="I20" s="346">
        <v>40</v>
      </c>
      <c r="J20" s="346" t="s">
        <v>1183</v>
      </c>
      <c r="K20" s="346" t="s">
        <v>1183</v>
      </c>
      <c r="L20" s="346">
        <v>627</v>
      </c>
      <c r="M20" s="346">
        <v>11602</v>
      </c>
      <c r="N20" s="346" t="s">
        <v>711</v>
      </c>
      <c r="O20" s="349">
        <v>22153</v>
      </c>
    </row>
    <row r="21" spans="2:15">
      <c r="B21" s="4"/>
      <c r="C21" s="345"/>
      <c r="D21" s="346"/>
      <c r="E21" s="346"/>
      <c r="F21" s="346"/>
      <c r="G21" s="346"/>
      <c r="H21" s="346"/>
      <c r="I21" s="346"/>
      <c r="J21" s="346"/>
      <c r="K21" s="346"/>
      <c r="L21" s="346"/>
      <c r="M21" s="346"/>
      <c r="N21" s="346"/>
      <c r="O21" s="349"/>
    </row>
    <row r="22" spans="2:15">
      <c r="B22" s="4" t="s">
        <v>24</v>
      </c>
      <c r="C22" s="345"/>
      <c r="D22" s="346"/>
      <c r="E22" s="346"/>
      <c r="F22" s="346"/>
      <c r="G22" s="346"/>
      <c r="H22" s="346"/>
      <c r="I22" s="346"/>
      <c r="J22" s="346"/>
      <c r="K22" s="346"/>
      <c r="L22" s="346"/>
      <c r="M22" s="346"/>
      <c r="N22" s="346"/>
      <c r="O22" s="349"/>
    </row>
    <row r="23" spans="2:15">
      <c r="B23" s="196" t="s">
        <v>20</v>
      </c>
      <c r="C23" s="345">
        <v>182700</v>
      </c>
      <c r="D23" s="346">
        <v>4716</v>
      </c>
      <c r="E23" s="346" t="s">
        <v>711</v>
      </c>
      <c r="F23" s="346">
        <v>177984</v>
      </c>
      <c r="G23" s="346">
        <v>114383</v>
      </c>
      <c r="H23" s="346">
        <v>63601</v>
      </c>
      <c r="I23" s="346">
        <v>771</v>
      </c>
      <c r="J23" s="346" t="s">
        <v>12</v>
      </c>
      <c r="K23" s="346">
        <v>308</v>
      </c>
      <c r="L23" s="346">
        <v>702</v>
      </c>
      <c r="M23" s="346">
        <v>61820</v>
      </c>
      <c r="N23" s="346"/>
      <c r="O23" s="349">
        <v>5332</v>
      </c>
    </row>
    <row r="24" spans="2:15">
      <c r="B24" s="196" t="s">
        <v>19</v>
      </c>
      <c r="C24" s="345">
        <v>185467</v>
      </c>
      <c r="D24" s="346">
        <v>4758</v>
      </c>
      <c r="E24" s="346" t="s">
        <v>711</v>
      </c>
      <c r="F24" s="346">
        <v>180709</v>
      </c>
      <c r="G24" s="346">
        <v>116709</v>
      </c>
      <c r="H24" s="346">
        <v>64000</v>
      </c>
      <c r="I24" s="346">
        <v>694</v>
      </c>
      <c r="J24" s="346" t="s">
        <v>12</v>
      </c>
      <c r="K24" s="346">
        <v>247</v>
      </c>
      <c r="L24" s="346">
        <v>625</v>
      </c>
      <c r="M24" s="346">
        <v>62434</v>
      </c>
      <c r="N24" s="346">
        <v>110</v>
      </c>
      <c r="O24" s="349">
        <v>5240</v>
      </c>
    </row>
    <row r="25" spans="2:15">
      <c r="B25" s="196" t="s">
        <v>18</v>
      </c>
      <c r="C25" s="345">
        <v>185648</v>
      </c>
      <c r="D25" s="346">
        <v>4742</v>
      </c>
      <c r="E25" s="346" t="s">
        <v>711</v>
      </c>
      <c r="F25" s="346">
        <v>180906</v>
      </c>
      <c r="G25" s="346">
        <v>115742</v>
      </c>
      <c r="H25" s="346">
        <v>65164</v>
      </c>
      <c r="I25" s="346">
        <v>707</v>
      </c>
      <c r="J25" s="346" t="s">
        <v>12</v>
      </c>
      <c r="K25" s="346">
        <v>216</v>
      </c>
      <c r="L25" s="346">
        <v>654</v>
      </c>
      <c r="M25" s="346">
        <v>63587</v>
      </c>
      <c r="N25" s="346">
        <v>140</v>
      </c>
      <c r="O25" s="349">
        <v>5131</v>
      </c>
    </row>
    <row r="26" spans="2:15">
      <c r="B26" s="196" t="s">
        <v>17</v>
      </c>
      <c r="C26" s="345">
        <v>187817</v>
      </c>
      <c r="D26" s="346">
        <v>4696</v>
      </c>
      <c r="E26" s="346" t="s">
        <v>711</v>
      </c>
      <c r="F26" s="346">
        <v>183121</v>
      </c>
      <c r="G26" s="346">
        <v>119304</v>
      </c>
      <c r="H26" s="346">
        <v>63817</v>
      </c>
      <c r="I26" s="346">
        <v>674</v>
      </c>
      <c r="J26" s="346" t="s">
        <v>12</v>
      </c>
      <c r="K26" s="346">
        <v>192</v>
      </c>
      <c r="L26" s="346">
        <v>661</v>
      </c>
      <c r="M26" s="346">
        <v>62290</v>
      </c>
      <c r="N26" s="346">
        <v>111</v>
      </c>
      <c r="O26" s="349">
        <v>15803</v>
      </c>
    </row>
    <row r="27" spans="2:15">
      <c r="B27" s="196" t="s">
        <v>16</v>
      </c>
      <c r="C27" s="345">
        <v>189197</v>
      </c>
      <c r="D27" s="346">
        <v>5131</v>
      </c>
      <c r="E27" s="346" t="s">
        <v>711</v>
      </c>
      <c r="F27" s="346">
        <v>184066</v>
      </c>
      <c r="G27" s="346">
        <v>120376</v>
      </c>
      <c r="H27" s="346">
        <v>63690</v>
      </c>
      <c r="I27" s="346">
        <v>652</v>
      </c>
      <c r="J27" s="346">
        <v>4</v>
      </c>
      <c r="K27" s="346">
        <v>188</v>
      </c>
      <c r="L27" s="346">
        <v>536</v>
      </c>
      <c r="M27" s="346">
        <v>62310</v>
      </c>
      <c r="N27" s="346">
        <v>141</v>
      </c>
      <c r="O27" s="349">
        <v>21246</v>
      </c>
    </row>
    <row r="28" spans="2:15">
      <c r="B28" s="196" t="s">
        <v>15</v>
      </c>
      <c r="C28" s="345">
        <v>193645</v>
      </c>
      <c r="D28" s="346">
        <v>4898</v>
      </c>
      <c r="E28" s="346" t="s">
        <v>711</v>
      </c>
      <c r="F28" s="346">
        <v>188747</v>
      </c>
      <c r="G28" s="346">
        <v>129161</v>
      </c>
      <c r="H28" s="346">
        <v>59586</v>
      </c>
      <c r="I28" s="346">
        <v>537</v>
      </c>
      <c r="J28" s="346" t="s">
        <v>12</v>
      </c>
      <c r="K28" s="346">
        <v>169</v>
      </c>
      <c r="L28" s="346">
        <v>634</v>
      </c>
      <c r="M28" s="346">
        <v>58246</v>
      </c>
      <c r="N28" s="346">
        <v>139</v>
      </c>
      <c r="O28" s="349">
        <v>21108</v>
      </c>
    </row>
    <row r="29" spans="2:15">
      <c r="B29" s="196" t="s">
        <v>14</v>
      </c>
      <c r="C29" s="345">
        <v>192405</v>
      </c>
      <c r="D29" s="346">
        <v>4748</v>
      </c>
      <c r="E29" s="346" t="s">
        <v>711</v>
      </c>
      <c r="F29" s="346">
        <v>187657</v>
      </c>
      <c r="G29" s="346">
        <v>132301</v>
      </c>
      <c r="H29" s="346">
        <v>55356</v>
      </c>
      <c r="I29" s="346">
        <v>443</v>
      </c>
      <c r="J29" s="346" t="s">
        <v>12</v>
      </c>
      <c r="K29" s="346">
        <v>210</v>
      </c>
      <c r="L29" s="346">
        <v>1112</v>
      </c>
      <c r="M29" s="346">
        <v>53591</v>
      </c>
      <c r="N29" s="346">
        <v>156</v>
      </c>
      <c r="O29" s="349">
        <v>36419</v>
      </c>
    </row>
    <row r="30" spans="2:15">
      <c r="B30" s="196" t="s">
        <v>13</v>
      </c>
      <c r="C30" s="345">
        <v>196472</v>
      </c>
      <c r="D30" s="346">
        <v>4780</v>
      </c>
      <c r="E30" s="346" t="s">
        <v>711</v>
      </c>
      <c r="F30" s="346">
        <v>191692</v>
      </c>
      <c r="G30" s="346">
        <v>134666</v>
      </c>
      <c r="H30" s="346">
        <v>57026</v>
      </c>
      <c r="I30" s="346">
        <v>448</v>
      </c>
      <c r="J30" s="346" t="s">
        <v>12</v>
      </c>
      <c r="K30" s="346">
        <v>116</v>
      </c>
      <c r="L30" s="346">
        <v>1157</v>
      </c>
      <c r="M30" s="346">
        <v>55305</v>
      </c>
      <c r="N30" s="346">
        <v>121</v>
      </c>
      <c r="O30" s="349">
        <v>49911</v>
      </c>
    </row>
    <row r="31" spans="2:15">
      <c r="B31" s="196" t="s">
        <v>6</v>
      </c>
      <c r="C31" s="345">
        <v>196092</v>
      </c>
      <c r="D31" s="346">
        <v>4701</v>
      </c>
      <c r="E31" s="346" t="s">
        <v>711</v>
      </c>
      <c r="F31" s="346">
        <v>191391</v>
      </c>
      <c r="G31" s="346">
        <v>134393</v>
      </c>
      <c r="H31" s="346">
        <v>56998</v>
      </c>
      <c r="I31" s="346">
        <v>407</v>
      </c>
      <c r="J31" s="346" t="s">
        <v>12</v>
      </c>
      <c r="K31" s="346">
        <v>89</v>
      </c>
      <c r="L31" s="346">
        <v>1291</v>
      </c>
      <c r="M31" s="346">
        <v>55211</v>
      </c>
      <c r="N31" s="346">
        <v>152</v>
      </c>
      <c r="O31" s="349">
        <v>49516</v>
      </c>
    </row>
    <row r="32" spans="2:15">
      <c r="B32" s="196" t="s">
        <v>342</v>
      </c>
      <c r="C32" s="345">
        <v>196153</v>
      </c>
      <c r="D32" s="346">
        <v>4506</v>
      </c>
      <c r="E32" s="346" t="s">
        <v>711</v>
      </c>
      <c r="F32" s="346">
        <v>191647</v>
      </c>
      <c r="G32" s="346">
        <v>134540</v>
      </c>
      <c r="H32" s="346">
        <v>57107</v>
      </c>
      <c r="I32" s="346">
        <v>357</v>
      </c>
      <c r="J32" s="346" t="s">
        <v>12</v>
      </c>
      <c r="K32" s="346">
        <v>60</v>
      </c>
      <c r="L32" s="346">
        <v>1251</v>
      </c>
      <c r="M32" s="346">
        <v>55439</v>
      </c>
      <c r="N32" s="346">
        <v>190</v>
      </c>
      <c r="O32" s="349">
        <v>72246</v>
      </c>
    </row>
    <row r="33" spans="2:15">
      <c r="B33" s="196" t="s">
        <v>1046</v>
      </c>
      <c r="C33" s="345">
        <v>197536</v>
      </c>
      <c r="D33" s="346">
        <v>4604</v>
      </c>
      <c r="E33" s="346" t="s">
        <v>711</v>
      </c>
      <c r="F33" s="346">
        <v>192932</v>
      </c>
      <c r="G33" s="346">
        <v>135374</v>
      </c>
      <c r="H33" s="346">
        <v>57558</v>
      </c>
      <c r="I33" s="346">
        <v>405</v>
      </c>
      <c r="J33" s="346" t="s">
        <v>12</v>
      </c>
      <c r="K33" s="346">
        <v>66</v>
      </c>
      <c r="L33" s="346">
        <v>1260</v>
      </c>
      <c r="M33" s="346">
        <v>55827</v>
      </c>
      <c r="N33" s="346">
        <v>126</v>
      </c>
      <c r="O33" s="349">
        <v>77488</v>
      </c>
    </row>
    <row r="34" spans="2:15">
      <c r="B34" s="196" t="s">
        <v>1182</v>
      </c>
      <c r="C34" s="345">
        <v>199736</v>
      </c>
      <c r="D34" s="346">
        <v>4571</v>
      </c>
      <c r="E34" s="346" t="s">
        <v>711</v>
      </c>
      <c r="F34" s="346">
        <v>195165</v>
      </c>
      <c r="G34" s="346">
        <v>136839</v>
      </c>
      <c r="H34" s="346">
        <v>58326</v>
      </c>
      <c r="I34" s="346">
        <v>368</v>
      </c>
      <c r="J34" s="346" t="s">
        <v>1183</v>
      </c>
      <c r="K34" s="346">
        <v>52</v>
      </c>
      <c r="L34" s="346">
        <v>1145</v>
      </c>
      <c r="M34" s="346">
        <v>56761</v>
      </c>
      <c r="N34" s="346" t="s">
        <v>711</v>
      </c>
      <c r="O34" s="349">
        <v>94536</v>
      </c>
    </row>
    <row r="35" spans="2:15">
      <c r="B35" s="4"/>
      <c r="C35" s="345"/>
      <c r="D35" s="346"/>
      <c r="E35" s="346"/>
      <c r="F35" s="346"/>
      <c r="G35" s="346"/>
      <c r="H35" s="346"/>
      <c r="I35" s="346"/>
      <c r="J35" s="346"/>
      <c r="K35" s="346"/>
      <c r="L35" s="346"/>
      <c r="M35" s="346"/>
      <c r="N35" s="346"/>
      <c r="O35" s="349"/>
    </row>
    <row r="36" spans="2:15">
      <c r="B36" s="4" t="s">
        <v>25</v>
      </c>
      <c r="C36" s="345"/>
      <c r="D36" s="346"/>
      <c r="E36" s="346"/>
      <c r="F36" s="346"/>
      <c r="G36" s="346"/>
      <c r="H36" s="346"/>
      <c r="I36" s="346"/>
      <c r="J36" s="346"/>
      <c r="K36" s="346"/>
      <c r="L36" s="346"/>
      <c r="M36" s="346"/>
      <c r="N36" s="346"/>
      <c r="O36" s="349"/>
    </row>
    <row r="37" spans="2:15">
      <c r="B37" s="196" t="s">
        <v>20</v>
      </c>
      <c r="C37" s="345">
        <v>14123260</v>
      </c>
      <c r="D37" s="346">
        <v>235351</v>
      </c>
      <c r="E37" s="346">
        <v>208</v>
      </c>
      <c r="F37" s="346">
        <v>13887701</v>
      </c>
      <c r="G37" s="346">
        <v>9138963</v>
      </c>
      <c r="H37" s="346">
        <v>4748738</v>
      </c>
      <c r="I37" s="346">
        <v>124979</v>
      </c>
      <c r="J37" s="346">
        <v>1813</v>
      </c>
      <c r="K37" s="346">
        <v>27689</v>
      </c>
      <c r="L37" s="346">
        <v>28846</v>
      </c>
      <c r="M37" s="346">
        <v>4565411</v>
      </c>
      <c r="N37" s="346"/>
      <c r="O37" s="349">
        <v>821000</v>
      </c>
    </row>
    <row r="38" spans="2:15">
      <c r="B38" s="196" t="s">
        <v>19</v>
      </c>
      <c r="C38" s="345">
        <v>14276133</v>
      </c>
      <c r="D38" s="346">
        <v>238180</v>
      </c>
      <c r="E38" s="346">
        <v>205</v>
      </c>
      <c r="F38" s="346">
        <v>14037748</v>
      </c>
      <c r="G38" s="346">
        <v>9219328</v>
      </c>
      <c r="H38" s="346">
        <v>4818420</v>
      </c>
      <c r="I38" s="346">
        <v>124324</v>
      </c>
      <c r="J38" s="346">
        <v>1581</v>
      </c>
      <c r="K38" s="346">
        <v>23231</v>
      </c>
      <c r="L38" s="346">
        <v>26895</v>
      </c>
      <c r="M38" s="346">
        <v>4642389</v>
      </c>
      <c r="N38" s="346">
        <v>8160</v>
      </c>
      <c r="O38" s="349">
        <v>1202957</v>
      </c>
    </row>
    <row r="39" spans="2:15">
      <c r="B39" s="196" t="s">
        <v>18</v>
      </c>
      <c r="C39" s="345">
        <v>14272890</v>
      </c>
      <c r="D39" s="346">
        <v>240706</v>
      </c>
      <c r="E39" s="346">
        <v>231</v>
      </c>
      <c r="F39" s="346">
        <v>14031953</v>
      </c>
      <c r="G39" s="346">
        <v>9228944</v>
      </c>
      <c r="H39" s="346">
        <v>4803009</v>
      </c>
      <c r="I39" s="346">
        <v>121117</v>
      </c>
      <c r="J39" s="346">
        <v>1621</v>
      </c>
      <c r="K39" s="346">
        <v>20489</v>
      </c>
      <c r="L39" s="346">
        <v>25408</v>
      </c>
      <c r="M39" s="346">
        <v>4634374</v>
      </c>
      <c r="N39" s="346">
        <v>7049</v>
      </c>
      <c r="O39" s="349">
        <v>1286004</v>
      </c>
    </row>
    <row r="40" spans="2:15">
      <c r="B40" s="196" t="s">
        <v>17</v>
      </c>
      <c r="C40" s="345">
        <v>14273548</v>
      </c>
      <c r="D40" s="346">
        <v>247535</v>
      </c>
      <c r="E40" s="346">
        <v>261</v>
      </c>
      <c r="F40" s="346">
        <v>14025752</v>
      </c>
      <c r="G40" s="346">
        <v>9267909</v>
      </c>
      <c r="H40" s="346">
        <v>4757843</v>
      </c>
      <c r="I40" s="346">
        <v>119038</v>
      </c>
      <c r="J40" s="346">
        <v>1609</v>
      </c>
      <c r="K40" s="346">
        <v>18020</v>
      </c>
      <c r="L40" s="346">
        <v>24798</v>
      </c>
      <c r="M40" s="346">
        <v>4594378</v>
      </c>
      <c r="N40" s="346">
        <v>6254</v>
      </c>
      <c r="O40" s="349">
        <v>1976490</v>
      </c>
    </row>
    <row r="41" spans="2:15">
      <c r="B41" s="196" t="s">
        <v>16</v>
      </c>
      <c r="C41" s="345">
        <v>14377870</v>
      </c>
      <c r="D41" s="346">
        <v>251739</v>
      </c>
      <c r="E41" s="346">
        <v>232</v>
      </c>
      <c r="F41" s="346">
        <v>14125899</v>
      </c>
      <c r="G41" s="346">
        <v>9337080</v>
      </c>
      <c r="H41" s="346">
        <v>4788819</v>
      </c>
      <c r="I41" s="346">
        <v>117660</v>
      </c>
      <c r="J41" s="346">
        <v>2722</v>
      </c>
      <c r="K41" s="346">
        <v>16698</v>
      </c>
      <c r="L41" s="346">
        <v>23689</v>
      </c>
      <c r="M41" s="346">
        <v>4628050</v>
      </c>
      <c r="N41" s="346">
        <v>5623</v>
      </c>
      <c r="O41" s="349">
        <v>2362090</v>
      </c>
    </row>
    <row r="42" spans="2:15">
      <c r="B42" s="196" t="s">
        <v>15</v>
      </c>
      <c r="C42" s="345">
        <v>14759611</v>
      </c>
      <c r="D42" s="346">
        <v>255317</v>
      </c>
      <c r="E42" s="346">
        <v>211</v>
      </c>
      <c r="F42" s="346">
        <v>14504083</v>
      </c>
      <c r="G42" s="346">
        <v>9594882</v>
      </c>
      <c r="H42" s="346">
        <v>4909201</v>
      </c>
      <c r="I42" s="346">
        <v>119899</v>
      </c>
      <c r="J42" s="346">
        <v>1877</v>
      </c>
      <c r="K42" s="346">
        <v>15483</v>
      </c>
      <c r="L42" s="346">
        <v>23857</v>
      </c>
      <c r="M42" s="346">
        <v>4748085</v>
      </c>
      <c r="N42" s="346">
        <v>5424</v>
      </c>
      <c r="O42" s="349">
        <v>2978137</v>
      </c>
    </row>
    <row r="43" spans="2:15">
      <c r="B43" s="196" t="s">
        <v>14</v>
      </c>
      <c r="C43" s="345">
        <v>14821932</v>
      </c>
      <c r="D43" s="346">
        <v>253503</v>
      </c>
      <c r="E43" s="346">
        <v>207</v>
      </c>
      <c r="F43" s="346">
        <v>14568222</v>
      </c>
      <c r="G43" s="346">
        <v>9610380</v>
      </c>
      <c r="H43" s="346">
        <v>4957842</v>
      </c>
      <c r="I43" s="346">
        <v>119137</v>
      </c>
      <c r="J43" s="346">
        <v>1729</v>
      </c>
      <c r="K43" s="346">
        <v>14558</v>
      </c>
      <c r="L43" s="346">
        <v>23983</v>
      </c>
      <c r="M43" s="346">
        <v>4798435</v>
      </c>
      <c r="N43" s="346">
        <v>5125</v>
      </c>
      <c r="O43" s="349">
        <v>3574479</v>
      </c>
    </row>
    <row r="44" spans="2:15">
      <c r="B44" s="196" t="s">
        <v>13</v>
      </c>
      <c r="C44" s="345">
        <v>15110428</v>
      </c>
      <c r="D44" s="346">
        <v>253371</v>
      </c>
      <c r="E44" s="346">
        <v>183</v>
      </c>
      <c r="F44" s="346">
        <v>14856874</v>
      </c>
      <c r="G44" s="346">
        <v>9760109</v>
      </c>
      <c r="H44" s="346">
        <v>5096765</v>
      </c>
      <c r="I44" s="346">
        <v>124434</v>
      </c>
      <c r="J44" s="346">
        <v>1987</v>
      </c>
      <c r="K44" s="346">
        <v>13031</v>
      </c>
      <c r="L44" s="346">
        <v>24993</v>
      </c>
      <c r="M44" s="346">
        <v>4932320</v>
      </c>
      <c r="N44" s="346">
        <v>5671</v>
      </c>
      <c r="O44" s="349">
        <v>4118831</v>
      </c>
    </row>
    <row r="45" spans="2:15">
      <c r="B45" s="196" t="s">
        <v>6</v>
      </c>
      <c r="C45" s="345">
        <v>15215463</v>
      </c>
      <c r="D45" s="346">
        <v>256744</v>
      </c>
      <c r="E45" s="346">
        <v>16</v>
      </c>
      <c r="F45" s="346">
        <v>14958703</v>
      </c>
      <c r="G45" s="346">
        <v>9801261</v>
      </c>
      <c r="H45" s="346">
        <v>5157442</v>
      </c>
      <c r="I45" s="346">
        <v>125124</v>
      </c>
      <c r="J45" s="346">
        <v>2108</v>
      </c>
      <c r="K45" s="346">
        <v>12536</v>
      </c>
      <c r="L45" s="346">
        <v>25088</v>
      </c>
      <c r="M45" s="346">
        <v>4992586</v>
      </c>
      <c r="N45" s="346">
        <v>5243</v>
      </c>
      <c r="O45" s="349">
        <v>4425547</v>
      </c>
    </row>
    <row r="46" spans="2:15">
      <c r="B46" s="196" t="s">
        <v>342</v>
      </c>
      <c r="C46" s="345">
        <v>15406819</v>
      </c>
      <c r="D46" s="346">
        <v>256730</v>
      </c>
      <c r="E46" s="346" t="s">
        <v>711</v>
      </c>
      <c r="F46" s="346">
        <v>15150089</v>
      </c>
      <c r="G46" s="346">
        <v>9913577</v>
      </c>
      <c r="H46" s="346">
        <v>5236512</v>
      </c>
      <c r="I46" s="346">
        <v>123286</v>
      </c>
      <c r="J46" s="346">
        <v>2448</v>
      </c>
      <c r="K46" s="346">
        <v>12268</v>
      </c>
      <c r="L46" s="346">
        <v>24931</v>
      </c>
      <c r="M46" s="346">
        <v>5073579</v>
      </c>
      <c r="N46" s="346">
        <v>4539</v>
      </c>
      <c r="O46" s="349">
        <v>4579510</v>
      </c>
    </row>
    <row r="47" spans="2:15">
      <c r="B47" s="196" t="s">
        <v>1046</v>
      </c>
      <c r="C47" s="345">
        <v>15757406</v>
      </c>
      <c r="D47" s="346">
        <v>259027</v>
      </c>
      <c r="E47" s="346" t="s">
        <v>711</v>
      </c>
      <c r="F47" s="346">
        <v>15498379</v>
      </c>
      <c r="G47" s="346">
        <v>10097318</v>
      </c>
      <c r="H47" s="346">
        <v>5401061</v>
      </c>
      <c r="I47" s="346">
        <v>124963</v>
      </c>
      <c r="J47" s="346">
        <v>2664</v>
      </c>
      <c r="K47" s="346">
        <v>11075</v>
      </c>
      <c r="L47" s="346">
        <v>25206</v>
      </c>
      <c r="M47" s="346">
        <v>5237153</v>
      </c>
      <c r="N47" s="346">
        <v>3847</v>
      </c>
      <c r="O47" s="349">
        <v>4926049</v>
      </c>
    </row>
    <row r="48" spans="2:15">
      <c r="B48" s="196" t="s">
        <v>1182</v>
      </c>
      <c r="C48" s="345">
        <v>16049842</v>
      </c>
      <c r="D48" s="346">
        <v>262528</v>
      </c>
      <c r="E48" s="346" t="s">
        <v>711</v>
      </c>
      <c r="F48" s="346">
        <v>15787314</v>
      </c>
      <c r="G48" s="346">
        <v>10249862</v>
      </c>
      <c r="H48" s="346">
        <v>5537452</v>
      </c>
      <c r="I48" s="346">
        <v>126661</v>
      </c>
      <c r="J48" s="346">
        <v>2992</v>
      </c>
      <c r="K48" s="346">
        <v>10392</v>
      </c>
      <c r="L48" s="346">
        <v>26402</v>
      </c>
      <c r="M48" s="346">
        <v>5371005</v>
      </c>
      <c r="N48" s="346">
        <v>3469</v>
      </c>
      <c r="O48" s="349">
        <v>5245249</v>
      </c>
    </row>
    <row r="49" spans="2:15">
      <c r="B49" s="6"/>
      <c r="C49" s="350"/>
      <c r="D49" s="351"/>
      <c r="E49" s="351"/>
      <c r="F49" s="351"/>
      <c r="G49" s="351"/>
      <c r="H49" s="351"/>
      <c r="I49" s="351"/>
      <c r="J49" s="351"/>
      <c r="K49" s="351"/>
      <c r="L49" s="351"/>
      <c r="M49" s="351"/>
      <c r="N49" s="351"/>
      <c r="O49" s="352"/>
    </row>
    <row r="50" spans="2:15">
      <c r="B50" s="1" t="s">
        <v>663</v>
      </c>
    </row>
    <row r="51" spans="2:15">
      <c r="B51" s="1" t="s">
        <v>28</v>
      </c>
    </row>
    <row r="52" spans="2:15">
      <c r="B52" s="1" t="s">
        <v>702</v>
      </c>
    </row>
    <row r="53" spans="2:15">
      <c r="B53" s="1" t="s">
        <v>1195</v>
      </c>
    </row>
    <row r="54" spans="2:15">
      <c r="B54" s="361" t="s">
        <v>1187</v>
      </c>
    </row>
    <row r="55" spans="2:15">
      <c r="B55" s="361" t="s">
        <v>1188</v>
      </c>
    </row>
    <row r="56" spans="2:15">
      <c r="B56" s="361" t="s">
        <v>1189</v>
      </c>
    </row>
    <row r="57" spans="2:15">
      <c r="B57" s="1" t="s">
        <v>1190</v>
      </c>
    </row>
  </sheetData>
  <mergeCells count="7">
    <mergeCell ref="N1:O1"/>
    <mergeCell ref="O3:O6"/>
    <mergeCell ref="D4:D6"/>
    <mergeCell ref="E4:E6"/>
    <mergeCell ref="F4:N4"/>
    <mergeCell ref="G5:G6"/>
    <mergeCell ref="H5:N5"/>
  </mergeCells>
  <phoneticPr fontId="7"/>
  <hyperlinks>
    <hyperlink ref="N1" location="目次!A1" display="＜目次へ戻る＞"/>
  </hyperlinks>
  <printOptions horizontalCentered="1"/>
  <pageMargins left="0.70866141732283472" right="0.70866141732283472" top="0.74803149606299213" bottom="0.74803149606299213" header="0.31496062992125984" footer="0.31496062992125984"/>
  <pageSetup paperSize="9" scale="67"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C57"/>
  <sheetViews>
    <sheetView showGridLines="0" workbookViewId="0">
      <selection activeCell="T25" sqref="T25"/>
    </sheetView>
  </sheetViews>
  <sheetFormatPr defaultRowHeight="11.25"/>
  <cols>
    <col min="1" max="1" width="0.75" style="1" customWidth="1"/>
    <col min="2" max="2" width="9.5" style="1" customWidth="1"/>
    <col min="3" max="15" width="9.375" style="1" customWidth="1"/>
    <col min="16" max="17" width="5.5" style="1" customWidth="1"/>
    <col min="18" max="18" width="6" style="1" customWidth="1"/>
    <col min="19" max="21" width="5.875" style="1" customWidth="1"/>
    <col min="22" max="22" width="5.5" style="1" customWidth="1"/>
    <col min="23" max="23" width="6" style="1" customWidth="1"/>
    <col min="24" max="24" width="5.875" style="1" customWidth="1"/>
    <col min="25" max="25" width="6" style="1" bestFit="1" customWidth="1"/>
    <col min="26" max="28" width="4.5" style="1" bestFit="1" customWidth="1"/>
    <col min="29" max="16384" width="9" style="1"/>
  </cols>
  <sheetData>
    <row r="1" spans="2:29" ht="13.5" customHeight="1">
      <c r="B1" s="1" t="s">
        <v>717</v>
      </c>
      <c r="N1" s="798" t="s">
        <v>640</v>
      </c>
      <c r="O1" s="811"/>
    </row>
    <row r="2" spans="2:29">
      <c r="B2" s="9"/>
      <c r="C2" s="9"/>
      <c r="D2" s="9"/>
      <c r="E2" s="9"/>
      <c r="F2" s="9"/>
      <c r="M2" s="9"/>
      <c r="N2" s="9"/>
      <c r="O2" s="9"/>
      <c r="P2" s="9"/>
      <c r="T2" s="9"/>
    </row>
    <row r="3" spans="2:29" s="271" customFormat="1" ht="13.5" customHeight="1">
      <c r="B3" s="775"/>
      <c r="C3" s="354" t="s">
        <v>36</v>
      </c>
      <c r="D3" s="355"/>
      <c r="E3" s="355"/>
      <c r="F3" s="355"/>
      <c r="G3" s="355"/>
      <c r="H3" s="355"/>
      <c r="I3" s="355"/>
      <c r="J3" s="355"/>
      <c r="K3" s="355"/>
      <c r="L3" s="355"/>
      <c r="M3" s="355"/>
      <c r="N3" s="355"/>
      <c r="O3" s="904" t="s">
        <v>703</v>
      </c>
      <c r="Q3" s="353"/>
      <c r="R3" s="353"/>
      <c r="S3" s="353"/>
      <c r="T3" s="353"/>
      <c r="U3" s="353"/>
      <c r="V3" s="353"/>
      <c r="W3" s="353"/>
      <c r="X3" s="353"/>
      <c r="Y3" s="353"/>
      <c r="Z3" s="353"/>
      <c r="AA3" s="353"/>
      <c r="AB3" s="353"/>
      <c r="AC3" s="353"/>
    </row>
    <row r="4" spans="2:29" s="271" customFormat="1" ht="11.25" customHeight="1">
      <c r="B4" s="776"/>
      <c r="C4" s="356"/>
      <c r="D4" s="923" t="s">
        <v>680</v>
      </c>
      <c r="E4" s="923" t="s">
        <v>710</v>
      </c>
      <c r="F4" s="925" t="s">
        <v>682</v>
      </c>
      <c r="G4" s="924"/>
      <c r="H4" s="924"/>
      <c r="I4" s="924"/>
      <c r="J4" s="924"/>
      <c r="K4" s="924"/>
      <c r="L4" s="924"/>
      <c r="M4" s="924"/>
      <c r="N4" s="926"/>
      <c r="O4" s="922"/>
      <c r="Q4" s="353"/>
      <c r="R4" s="353"/>
      <c r="S4" s="353"/>
      <c r="T4" s="353"/>
      <c r="U4" s="353"/>
      <c r="V4" s="353"/>
      <c r="W4" s="353"/>
      <c r="X4" s="353"/>
      <c r="Y4" s="353"/>
      <c r="Z4" s="353"/>
      <c r="AA4" s="353"/>
      <c r="AB4" s="353"/>
      <c r="AC4" s="353"/>
    </row>
    <row r="5" spans="2:29" s="271" customFormat="1">
      <c r="B5" s="776"/>
      <c r="C5" s="356"/>
      <c r="D5" s="923"/>
      <c r="E5" s="924"/>
      <c r="F5" s="359"/>
      <c r="G5" s="904" t="s">
        <v>712</v>
      </c>
      <c r="H5" s="927" t="s">
        <v>713</v>
      </c>
      <c r="I5" s="928"/>
      <c r="J5" s="928"/>
      <c r="K5" s="928"/>
      <c r="L5" s="928"/>
      <c r="M5" s="928"/>
      <c r="N5" s="928"/>
      <c r="O5" s="922"/>
      <c r="Q5" s="353"/>
      <c r="R5" s="353"/>
      <c r="S5" s="353"/>
      <c r="T5" s="353"/>
      <c r="U5" s="353"/>
      <c r="V5" s="353"/>
      <c r="W5" s="353"/>
      <c r="X5" s="353"/>
      <c r="Y5" s="353"/>
      <c r="Z5" s="353"/>
      <c r="AA5" s="353"/>
      <c r="AB5" s="353"/>
      <c r="AC5" s="353"/>
    </row>
    <row r="6" spans="2:29" s="271" customFormat="1" ht="22.5">
      <c r="B6" s="777"/>
      <c r="C6" s="357"/>
      <c r="D6" s="923"/>
      <c r="E6" s="924"/>
      <c r="F6" s="778"/>
      <c r="G6" s="905"/>
      <c r="H6" s="358"/>
      <c r="I6" s="780" t="s">
        <v>704</v>
      </c>
      <c r="J6" s="780" t="s">
        <v>705</v>
      </c>
      <c r="K6" s="780" t="s">
        <v>706</v>
      </c>
      <c r="L6" s="780" t="s">
        <v>707</v>
      </c>
      <c r="M6" s="780" t="s">
        <v>708</v>
      </c>
      <c r="N6" s="277" t="s">
        <v>709</v>
      </c>
      <c r="O6" s="905"/>
      <c r="Q6" s="353"/>
      <c r="R6" s="353"/>
      <c r="S6" s="353"/>
      <c r="T6" s="353"/>
      <c r="U6" s="353"/>
      <c r="V6" s="353"/>
      <c r="W6" s="353"/>
      <c r="X6" s="353"/>
      <c r="Y6" s="353"/>
      <c r="Z6" s="353"/>
      <c r="AA6" s="353"/>
      <c r="AB6" s="353"/>
      <c r="AC6" s="353"/>
    </row>
    <row r="7" spans="2:29">
      <c r="B7" s="4"/>
      <c r="C7" s="500" t="s">
        <v>840</v>
      </c>
      <c r="D7" s="501" t="s">
        <v>840</v>
      </c>
      <c r="E7" s="501" t="s">
        <v>840</v>
      </c>
      <c r="F7" s="501" t="s">
        <v>840</v>
      </c>
      <c r="G7" s="501" t="s">
        <v>840</v>
      </c>
      <c r="H7" s="501" t="s">
        <v>840</v>
      </c>
      <c r="I7" s="501" t="s">
        <v>840</v>
      </c>
      <c r="J7" s="501" t="s">
        <v>840</v>
      </c>
      <c r="K7" s="501" t="s">
        <v>840</v>
      </c>
      <c r="L7" s="501" t="s">
        <v>840</v>
      </c>
      <c r="M7" s="501" t="s">
        <v>840</v>
      </c>
      <c r="N7" s="501" t="s">
        <v>840</v>
      </c>
      <c r="O7" s="502" t="s">
        <v>840</v>
      </c>
      <c r="R7" s="271"/>
      <c r="S7" s="271"/>
    </row>
    <row r="8" spans="2:29">
      <c r="B8" s="4" t="s">
        <v>23</v>
      </c>
      <c r="C8" s="345"/>
      <c r="D8" s="346"/>
      <c r="E8" s="346"/>
      <c r="F8" s="346"/>
      <c r="G8" s="346"/>
      <c r="H8" s="346"/>
      <c r="I8" s="346"/>
      <c r="J8" s="346"/>
      <c r="K8" s="346"/>
      <c r="L8" s="346"/>
      <c r="M8" s="346"/>
      <c r="N8" s="346"/>
      <c r="O8" s="349"/>
    </row>
    <row r="9" spans="2:29">
      <c r="B9" s="196" t="s">
        <v>1181</v>
      </c>
      <c r="C9" s="345">
        <v>35427</v>
      </c>
      <c r="D9" s="346">
        <v>902</v>
      </c>
      <c r="E9" s="346" t="s">
        <v>711</v>
      </c>
      <c r="F9" s="346">
        <v>34525</v>
      </c>
      <c r="G9" s="346">
        <v>22317</v>
      </c>
      <c r="H9" s="346">
        <v>12208</v>
      </c>
      <c r="I9" s="346" t="s">
        <v>711</v>
      </c>
      <c r="J9" s="346" t="s">
        <v>12</v>
      </c>
      <c r="K9" s="346">
        <v>96</v>
      </c>
      <c r="L9" s="346" t="s">
        <v>711</v>
      </c>
      <c r="M9" s="346">
        <v>12112</v>
      </c>
      <c r="N9" s="346" t="s">
        <v>711</v>
      </c>
      <c r="O9" s="349" t="s">
        <v>711</v>
      </c>
    </row>
    <row r="10" spans="2:29">
      <c r="B10" s="196" t="s">
        <v>19</v>
      </c>
      <c r="C10" s="345">
        <v>36388</v>
      </c>
      <c r="D10" s="346">
        <v>986</v>
      </c>
      <c r="E10" s="346" t="s">
        <v>711</v>
      </c>
      <c r="F10" s="346">
        <v>35402</v>
      </c>
      <c r="G10" s="346">
        <v>23312</v>
      </c>
      <c r="H10" s="346">
        <v>12090</v>
      </c>
      <c r="I10" s="346" t="s">
        <v>711</v>
      </c>
      <c r="J10" s="346" t="s">
        <v>12</v>
      </c>
      <c r="K10" s="346">
        <v>24</v>
      </c>
      <c r="L10" s="346" t="s">
        <v>711</v>
      </c>
      <c r="M10" s="346">
        <v>12066</v>
      </c>
      <c r="N10" s="346" t="s">
        <v>711</v>
      </c>
      <c r="O10" s="349" t="s">
        <v>711</v>
      </c>
    </row>
    <row r="11" spans="2:29">
      <c r="B11" s="196" t="s">
        <v>18</v>
      </c>
      <c r="C11" s="345">
        <v>37175</v>
      </c>
      <c r="D11" s="346">
        <v>969</v>
      </c>
      <c r="E11" s="346" t="s">
        <v>711</v>
      </c>
      <c r="F11" s="346">
        <v>36206</v>
      </c>
      <c r="G11" s="346">
        <v>24322</v>
      </c>
      <c r="H11" s="346">
        <v>11884</v>
      </c>
      <c r="I11" s="346" t="s">
        <v>711</v>
      </c>
      <c r="J11" s="346" t="s">
        <v>12</v>
      </c>
      <c r="K11" s="346" t="s">
        <v>12</v>
      </c>
      <c r="L11" s="346" t="s">
        <v>711</v>
      </c>
      <c r="M11" s="346">
        <v>11884</v>
      </c>
      <c r="N11" s="346" t="s">
        <v>711</v>
      </c>
      <c r="O11" s="349" t="s">
        <v>711</v>
      </c>
    </row>
    <row r="12" spans="2:29">
      <c r="B12" s="196" t="s">
        <v>17</v>
      </c>
      <c r="C12" s="345">
        <v>37240</v>
      </c>
      <c r="D12" s="346">
        <v>941</v>
      </c>
      <c r="E12" s="346" t="s">
        <v>711</v>
      </c>
      <c r="F12" s="346">
        <v>36299</v>
      </c>
      <c r="G12" s="346">
        <v>24461</v>
      </c>
      <c r="H12" s="346">
        <v>11838</v>
      </c>
      <c r="I12" s="346" t="s">
        <v>711</v>
      </c>
      <c r="J12" s="346" t="s">
        <v>12</v>
      </c>
      <c r="K12" s="346" t="s">
        <v>12</v>
      </c>
      <c r="L12" s="346" t="s">
        <v>711</v>
      </c>
      <c r="M12" s="346">
        <v>11838</v>
      </c>
      <c r="N12" s="346" t="s">
        <v>711</v>
      </c>
      <c r="O12" s="349" t="s">
        <v>711</v>
      </c>
    </row>
    <row r="13" spans="2:29">
      <c r="B13" s="196" t="s">
        <v>16</v>
      </c>
      <c r="C13" s="345">
        <v>36693</v>
      </c>
      <c r="D13" s="346">
        <v>967</v>
      </c>
      <c r="E13" s="346" t="s">
        <v>711</v>
      </c>
      <c r="F13" s="346">
        <v>35726</v>
      </c>
      <c r="G13" s="346">
        <v>24554</v>
      </c>
      <c r="H13" s="346">
        <v>11172</v>
      </c>
      <c r="I13" s="346" t="s">
        <v>711</v>
      </c>
      <c r="J13" s="346">
        <v>1</v>
      </c>
      <c r="K13" s="346" t="s">
        <v>12</v>
      </c>
      <c r="L13" s="346" t="s">
        <v>711</v>
      </c>
      <c r="M13" s="346">
        <v>11171</v>
      </c>
      <c r="N13" s="346" t="s">
        <v>711</v>
      </c>
      <c r="O13" s="349" t="s">
        <v>711</v>
      </c>
    </row>
    <row r="14" spans="2:29">
      <c r="B14" s="196" t="s">
        <v>15</v>
      </c>
      <c r="C14" s="345">
        <v>38246</v>
      </c>
      <c r="D14" s="346">
        <v>986</v>
      </c>
      <c r="E14" s="346" t="s">
        <v>711</v>
      </c>
      <c r="F14" s="346">
        <v>37260</v>
      </c>
      <c r="G14" s="346">
        <v>25779</v>
      </c>
      <c r="H14" s="346">
        <v>11481</v>
      </c>
      <c r="I14" s="346">
        <v>26</v>
      </c>
      <c r="J14" s="346" t="s">
        <v>12</v>
      </c>
      <c r="K14" s="346" t="s">
        <v>12</v>
      </c>
      <c r="L14" s="346">
        <v>201</v>
      </c>
      <c r="M14" s="346">
        <v>11254</v>
      </c>
      <c r="N14" s="346" t="s">
        <v>711</v>
      </c>
      <c r="O14" s="349" t="s">
        <v>711</v>
      </c>
    </row>
    <row r="15" spans="2:29">
      <c r="B15" s="196" t="s">
        <v>14</v>
      </c>
      <c r="C15" s="345">
        <v>38341</v>
      </c>
      <c r="D15" s="346">
        <v>843</v>
      </c>
      <c r="E15" s="346" t="s">
        <v>711</v>
      </c>
      <c r="F15" s="346">
        <v>37498</v>
      </c>
      <c r="G15" s="346">
        <v>26037</v>
      </c>
      <c r="H15" s="346">
        <v>11461</v>
      </c>
      <c r="I15" s="346">
        <v>58</v>
      </c>
      <c r="J15" s="346" t="s">
        <v>12</v>
      </c>
      <c r="K15" s="346" t="s">
        <v>12</v>
      </c>
      <c r="L15" s="346">
        <v>512</v>
      </c>
      <c r="M15" s="346">
        <v>10891</v>
      </c>
      <c r="N15" s="346" t="s">
        <v>711</v>
      </c>
      <c r="O15" s="349">
        <v>10780</v>
      </c>
    </row>
    <row r="16" spans="2:29">
      <c r="B16" s="196" t="s">
        <v>13</v>
      </c>
      <c r="C16" s="345">
        <v>38765</v>
      </c>
      <c r="D16" s="346">
        <v>838</v>
      </c>
      <c r="E16" s="346" t="s">
        <v>711</v>
      </c>
      <c r="F16" s="346">
        <v>37927</v>
      </c>
      <c r="G16" s="346">
        <v>26288</v>
      </c>
      <c r="H16" s="346">
        <v>11639</v>
      </c>
      <c r="I16" s="346">
        <v>73</v>
      </c>
      <c r="J16" s="346" t="s">
        <v>12</v>
      </c>
      <c r="K16" s="346" t="s">
        <v>12</v>
      </c>
      <c r="L16" s="346">
        <v>522</v>
      </c>
      <c r="M16" s="346">
        <v>11044</v>
      </c>
      <c r="N16" s="346" t="s">
        <v>711</v>
      </c>
      <c r="O16" s="349">
        <v>11068</v>
      </c>
    </row>
    <row r="17" spans="2:15">
      <c r="B17" s="196" t="s">
        <v>6</v>
      </c>
      <c r="C17" s="345">
        <v>39697</v>
      </c>
      <c r="D17" s="346">
        <v>825</v>
      </c>
      <c r="E17" s="346" t="s">
        <v>711</v>
      </c>
      <c r="F17" s="346">
        <v>38872</v>
      </c>
      <c r="G17" s="346">
        <v>27135</v>
      </c>
      <c r="H17" s="346">
        <v>11737</v>
      </c>
      <c r="I17" s="346">
        <v>73</v>
      </c>
      <c r="J17" s="346" t="s">
        <v>12</v>
      </c>
      <c r="K17" s="346" t="s">
        <v>12</v>
      </c>
      <c r="L17" s="346">
        <v>537</v>
      </c>
      <c r="M17" s="346">
        <v>11127</v>
      </c>
      <c r="N17" s="346" t="s">
        <v>711</v>
      </c>
      <c r="O17" s="349">
        <v>10924</v>
      </c>
    </row>
    <row r="18" spans="2:15">
      <c r="B18" s="196" t="s">
        <v>342</v>
      </c>
      <c r="C18" s="345">
        <v>39657</v>
      </c>
      <c r="D18" s="346">
        <v>854</v>
      </c>
      <c r="E18" s="346" t="s">
        <v>711</v>
      </c>
      <c r="F18" s="346">
        <v>38803</v>
      </c>
      <c r="G18" s="346">
        <v>26700</v>
      </c>
      <c r="H18" s="346">
        <v>12103</v>
      </c>
      <c r="I18" s="346">
        <v>54</v>
      </c>
      <c r="J18" s="346" t="s">
        <v>12</v>
      </c>
      <c r="K18" s="346" t="s">
        <v>12</v>
      </c>
      <c r="L18" s="346">
        <v>556</v>
      </c>
      <c r="M18" s="346">
        <v>11493</v>
      </c>
      <c r="N18" s="346" t="s">
        <v>711</v>
      </c>
      <c r="O18" s="349">
        <v>22239</v>
      </c>
    </row>
    <row r="19" spans="2:15">
      <c r="B19" s="196" t="s">
        <v>1046</v>
      </c>
      <c r="C19" s="345">
        <v>40183</v>
      </c>
      <c r="D19" s="346">
        <v>936</v>
      </c>
      <c r="E19" s="346" t="s">
        <v>711</v>
      </c>
      <c r="F19" s="346">
        <v>39247</v>
      </c>
      <c r="G19" s="346">
        <v>26865</v>
      </c>
      <c r="H19" s="346">
        <v>12382</v>
      </c>
      <c r="I19" s="346">
        <v>57</v>
      </c>
      <c r="J19" s="346" t="s">
        <v>12</v>
      </c>
      <c r="K19" s="346" t="s">
        <v>12</v>
      </c>
      <c r="L19" s="346">
        <v>578</v>
      </c>
      <c r="M19" s="346">
        <v>11747</v>
      </c>
      <c r="N19" s="346" t="s">
        <v>711</v>
      </c>
      <c r="O19" s="349">
        <v>22387</v>
      </c>
    </row>
    <row r="20" spans="2:15">
      <c r="B20" s="196" t="s">
        <v>1182</v>
      </c>
      <c r="C20" s="345">
        <v>40008</v>
      </c>
      <c r="D20" s="346">
        <v>898</v>
      </c>
      <c r="E20" s="346" t="s">
        <v>711</v>
      </c>
      <c r="F20" s="346">
        <v>39110</v>
      </c>
      <c r="G20" s="346">
        <v>26873</v>
      </c>
      <c r="H20" s="346">
        <v>12237</v>
      </c>
      <c r="I20" s="346">
        <v>43</v>
      </c>
      <c r="J20" s="346" t="s">
        <v>1183</v>
      </c>
      <c r="K20" s="346" t="s">
        <v>1183</v>
      </c>
      <c r="L20" s="346">
        <v>625</v>
      </c>
      <c r="M20" s="346">
        <v>11569</v>
      </c>
      <c r="N20" s="346" t="s">
        <v>711</v>
      </c>
      <c r="O20" s="349">
        <v>22136</v>
      </c>
    </row>
    <row r="21" spans="2:15">
      <c r="B21" s="4"/>
      <c r="C21" s="345"/>
      <c r="D21" s="346"/>
      <c r="E21" s="346"/>
      <c r="F21" s="346"/>
      <c r="G21" s="346"/>
      <c r="H21" s="346"/>
      <c r="I21" s="346"/>
      <c r="J21" s="346"/>
      <c r="K21" s="346"/>
      <c r="L21" s="346"/>
      <c r="M21" s="346"/>
      <c r="N21" s="346"/>
      <c r="O21" s="349"/>
    </row>
    <row r="22" spans="2:15">
      <c r="B22" s="4" t="s">
        <v>24</v>
      </c>
      <c r="C22" s="345"/>
      <c r="D22" s="346"/>
      <c r="E22" s="346"/>
      <c r="F22" s="346"/>
      <c r="G22" s="346"/>
      <c r="H22" s="346"/>
      <c r="I22" s="346"/>
      <c r="J22" s="346"/>
      <c r="K22" s="346"/>
      <c r="L22" s="346"/>
      <c r="M22" s="346"/>
      <c r="N22" s="346"/>
      <c r="O22" s="349"/>
    </row>
    <row r="23" spans="2:15">
      <c r="B23" s="196" t="s">
        <v>20</v>
      </c>
      <c r="C23" s="345">
        <v>182872</v>
      </c>
      <c r="D23" s="346">
        <v>4697</v>
      </c>
      <c r="E23" s="346" t="s">
        <v>711</v>
      </c>
      <c r="F23" s="346">
        <v>178175</v>
      </c>
      <c r="G23" s="346">
        <v>114562</v>
      </c>
      <c r="H23" s="346">
        <v>63613</v>
      </c>
      <c r="I23" s="346">
        <v>913</v>
      </c>
      <c r="J23" s="346" t="s">
        <v>12</v>
      </c>
      <c r="K23" s="346">
        <v>267</v>
      </c>
      <c r="L23" s="346">
        <v>849</v>
      </c>
      <c r="M23" s="346">
        <v>61584</v>
      </c>
      <c r="N23" s="346"/>
      <c r="O23" s="349">
        <v>5310</v>
      </c>
    </row>
    <row r="24" spans="2:15">
      <c r="B24" s="196" t="s">
        <v>19</v>
      </c>
      <c r="C24" s="345">
        <v>185990</v>
      </c>
      <c r="D24" s="346">
        <v>4788</v>
      </c>
      <c r="E24" s="346" t="s">
        <v>711</v>
      </c>
      <c r="F24" s="346">
        <v>181202</v>
      </c>
      <c r="G24" s="346">
        <v>117096</v>
      </c>
      <c r="H24" s="346">
        <v>64106</v>
      </c>
      <c r="I24" s="346">
        <v>772</v>
      </c>
      <c r="J24" s="346" t="s">
        <v>12</v>
      </c>
      <c r="K24" s="346">
        <v>222</v>
      </c>
      <c r="L24" s="346">
        <v>802</v>
      </c>
      <c r="M24" s="346">
        <v>62310</v>
      </c>
      <c r="N24" s="346">
        <v>267</v>
      </c>
      <c r="O24" s="349">
        <v>5283</v>
      </c>
    </row>
    <row r="25" spans="2:15">
      <c r="B25" s="196" t="s">
        <v>18</v>
      </c>
      <c r="C25" s="345">
        <v>185944</v>
      </c>
      <c r="D25" s="346">
        <v>4777</v>
      </c>
      <c r="E25" s="346" t="s">
        <v>711</v>
      </c>
      <c r="F25" s="346">
        <v>181167</v>
      </c>
      <c r="G25" s="346">
        <v>115989</v>
      </c>
      <c r="H25" s="346">
        <v>65178</v>
      </c>
      <c r="I25" s="346">
        <v>752</v>
      </c>
      <c r="J25" s="346" t="s">
        <v>12</v>
      </c>
      <c r="K25" s="346">
        <v>231</v>
      </c>
      <c r="L25" s="346">
        <v>798</v>
      </c>
      <c r="M25" s="346">
        <v>63397</v>
      </c>
      <c r="N25" s="346">
        <v>249</v>
      </c>
      <c r="O25" s="349">
        <v>5116</v>
      </c>
    </row>
    <row r="26" spans="2:15">
      <c r="B26" s="196" t="s">
        <v>17</v>
      </c>
      <c r="C26" s="345">
        <v>188000</v>
      </c>
      <c r="D26" s="346">
        <v>4749</v>
      </c>
      <c r="E26" s="346" t="s">
        <v>711</v>
      </c>
      <c r="F26" s="346">
        <v>183251</v>
      </c>
      <c r="G26" s="346">
        <v>119407</v>
      </c>
      <c r="H26" s="346">
        <v>63844</v>
      </c>
      <c r="I26" s="346">
        <v>761</v>
      </c>
      <c r="J26" s="346" t="s">
        <v>12</v>
      </c>
      <c r="K26" s="346">
        <v>198</v>
      </c>
      <c r="L26" s="346">
        <v>777</v>
      </c>
      <c r="M26" s="346">
        <v>62108</v>
      </c>
      <c r="N26" s="346">
        <v>177</v>
      </c>
      <c r="O26" s="349">
        <v>15895</v>
      </c>
    </row>
    <row r="27" spans="2:15">
      <c r="B27" s="196" t="s">
        <v>16</v>
      </c>
      <c r="C27" s="345">
        <v>189358</v>
      </c>
      <c r="D27" s="346">
        <v>5152</v>
      </c>
      <c r="E27" s="346" t="s">
        <v>711</v>
      </c>
      <c r="F27" s="346">
        <v>184206</v>
      </c>
      <c r="G27" s="346">
        <v>120438</v>
      </c>
      <c r="H27" s="346">
        <v>63768</v>
      </c>
      <c r="I27" s="346">
        <v>703</v>
      </c>
      <c r="J27" s="346">
        <v>4</v>
      </c>
      <c r="K27" s="346">
        <v>187</v>
      </c>
      <c r="L27" s="346">
        <v>649</v>
      </c>
      <c r="M27" s="346">
        <v>62225</v>
      </c>
      <c r="N27" s="346">
        <v>184</v>
      </c>
      <c r="O27" s="349">
        <v>21209</v>
      </c>
    </row>
    <row r="28" spans="2:15">
      <c r="B28" s="196" t="s">
        <v>15</v>
      </c>
      <c r="C28" s="345">
        <v>193607</v>
      </c>
      <c r="D28" s="346">
        <v>5013</v>
      </c>
      <c r="E28" s="346" t="s">
        <v>711</v>
      </c>
      <c r="F28" s="346">
        <v>188594</v>
      </c>
      <c r="G28" s="346">
        <v>129175</v>
      </c>
      <c r="H28" s="346">
        <v>59419</v>
      </c>
      <c r="I28" s="346">
        <v>519</v>
      </c>
      <c r="J28" s="346" t="s">
        <v>12</v>
      </c>
      <c r="K28" s="346">
        <v>163</v>
      </c>
      <c r="L28" s="346">
        <v>865</v>
      </c>
      <c r="M28" s="346">
        <v>57872</v>
      </c>
      <c r="N28" s="346">
        <v>186</v>
      </c>
      <c r="O28" s="349">
        <v>21089</v>
      </c>
    </row>
    <row r="29" spans="2:15">
      <c r="B29" s="196" t="s">
        <v>14</v>
      </c>
      <c r="C29" s="345">
        <v>192744</v>
      </c>
      <c r="D29" s="346">
        <v>4763</v>
      </c>
      <c r="E29" s="346" t="s">
        <v>711</v>
      </c>
      <c r="F29" s="346">
        <v>187981</v>
      </c>
      <c r="G29" s="346">
        <v>132579</v>
      </c>
      <c r="H29" s="346">
        <v>55402</v>
      </c>
      <c r="I29" s="346">
        <v>479</v>
      </c>
      <c r="J29" s="346" t="s">
        <v>12</v>
      </c>
      <c r="K29" s="346">
        <v>196</v>
      </c>
      <c r="L29" s="346">
        <v>1203</v>
      </c>
      <c r="M29" s="346">
        <v>53524</v>
      </c>
      <c r="N29" s="346">
        <v>233</v>
      </c>
      <c r="O29" s="349">
        <v>36427</v>
      </c>
    </row>
    <row r="30" spans="2:15">
      <c r="B30" s="196" t="s">
        <v>13</v>
      </c>
      <c r="C30" s="345">
        <v>196800</v>
      </c>
      <c r="D30" s="346">
        <v>4892</v>
      </c>
      <c r="E30" s="346" t="s">
        <v>711</v>
      </c>
      <c r="F30" s="346">
        <v>191908</v>
      </c>
      <c r="G30" s="346">
        <v>134854</v>
      </c>
      <c r="H30" s="346">
        <v>57054</v>
      </c>
      <c r="I30" s="346">
        <v>481</v>
      </c>
      <c r="J30" s="346" t="s">
        <v>12</v>
      </c>
      <c r="K30" s="346">
        <v>83</v>
      </c>
      <c r="L30" s="346">
        <v>1283</v>
      </c>
      <c r="M30" s="346">
        <v>55207</v>
      </c>
      <c r="N30" s="346">
        <v>207</v>
      </c>
      <c r="O30" s="349">
        <v>49989</v>
      </c>
    </row>
    <row r="31" spans="2:15">
      <c r="B31" s="196" t="s">
        <v>6</v>
      </c>
      <c r="C31" s="345">
        <v>196354</v>
      </c>
      <c r="D31" s="346">
        <v>4667</v>
      </c>
      <c r="E31" s="346" t="s">
        <v>711</v>
      </c>
      <c r="F31" s="346">
        <v>191687</v>
      </c>
      <c r="G31" s="346">
        <v>134538</v>
      </c>
      <c r="H31" s="346">
        <v>57149</v>
      </c>
      <c r="I31" s="346">
        <v>499</v>
      </c>
      <c r="J31" s="346" t="s">
        <v>12</v>
      </c>
      <c r="K31" s="346">
        <v>93</v>
      </c>
      <c r="L31" s="346">
        <v>1277</v>
      </c>
      <c r="M31" s="346">
        <v>55280</v>
      </c>
      <c r="N31" s="346">
        <v>239</v>
      </c>
      <c r="O31" s="349">
        <v>49548</v>
      </c>
    </row>
    <row r="32" spans="2:15">
      <c r="B32" s="196" t="s">
        <v>342</v>
      </c>
      <c r="C32" s="345">
        <v>196552</v>
      </c>
      <c r="D32" s="346">
        <v>4627</v>
      </c>
      <c r="E32" s="346" t="s">
        <v>711</v>
      </c>
      <c r="F32" s="346">
        <v>191925</v>
      </c>
      <c r="G32" s="346">
        <v>134789</v>
      </c>
      <c r="H32" s="346">
        <v>57136</v>
      </c>
      <c r="I32" s="346">
        <v>388</v>
      </c>
      <c r="J32" s="346" t="s">
        <v>12</v>
      </c>
      <c r="K32" s="346">
        <v>69</v>
      </c>
      <c r="L32" s="346">
        <v>1267</v>
      </c>
      <c r="M32" s="346">
        <v>55412</v>
      </c>
      <c r="N32" s="346">
        <v>258</v>
      </c>
      <c r="O32" s="349">
        <v>72211</v>
      </c>
    </row>
    <row r="33" spans="2:15">
      <c r="B33" s="196" t="s">
        <v>1046</v>
      </c>
      <c r="C33" s="345">
        <v>198012</v>
      </c>
      <c r="D33" s="346">
        <v>4550</v>
      </c>
      <c r="E33" s="346" t="s">
        <v>711</v>
      </c>
      <c r="F33" s="346">
        <v>193462</v>
      </c>
      <c r="G33" s="346">
        <v>135709</v>
      </c>
      <c r="H33" s="346">
        <v>57753</v>
      </c>
      <c r="I33" s="346">
        <v>479</v>
      </c>
      <c r="J33" s="346" t="s">
        <v>12</v>
      </c>
      <c r="K33" s="346">
        <v>64</v>
      </c>
      <c r="L33" s="346">
        <v>1275</v>
      </c>
      <c r="M33" s="346">
        <v>55935</v>
      </c>
      <c r="N33" s="346">
        <v>168</v>
      </c>
      <c r="O33" s="349">
        <v>77648</v>
      </c>
    </row>
    <row r="34" spans="2:15">
      <c r="B34" s="196" t="s">
        <v>1182</v>
      </c>
      <c r="C34" s="345">
        <v>199888</v>
      </c>
      <c r="D34" s="346">
        <v>4612</v>
      </c>
      <c r="E34" s="346" t="s">
        <v>711</v>
      </c>
      <c r="F34" s="346">
        <v>195276</v>
      </c>
      <c r="G34" s="346">
        <v>137030</v>
      </c>
      <c r="H34" s="346">
        <v>58246</v>
      </c>
      <c r="I34" s="346">
        <v>387</v>
      </c>
      <c r="J34" s="346" t="s">
        <v>1183</v>
      </c>
      <c r="K34" s="346">
        <v>53</v>
      </c>
      <c r="L34" s="346">
        <v>1128</v>
      </c>
      <c r="M34" s="346">
        <v>56678</v>
      </c>
      <c r="N34" s="346" t="s">
        <v>711</v>
      </c>
      <c r="O34" s="349">
        <v>94473</v>
      </c>
    </row>
    <row r="35" spans="2:15">
      <c r="B35" s="4"/>
      <c r="C35" s="345"/>
      <c r="D35" s="346"/>
      <c r="E35" s="346"/>
      <c r="F35" s="346"/>
      <c r="G35" s="346"/>
      <c r="H35" s="346"/>
      <c r="I35" s="346"/>
      <c r="J35" s="346"/>
      <c r="K35" s="346"/>
      <c r="L35" s="346"/>
      <c r="M35" s="346"/>
      <c r="N35" s="346"/>
      <c r="O35" s="349"/>
    </row>
    <row r="36" spans="2:15">
      <c r="B36" s="4" t="s">
        <v>25</v>
      </c>
      <c r="C36" s="345"/>
      <c r="D36" s="346"/>
      <c r="E36" s="346"/>
      <c r="F36" s="346"/>
      <c r="G36" s="346"/>
      <c r="H36" s="346"/>
      <c r="I36" s="346"/>
      <c r="J36" s="346"/>
      <c r="K36" s="346"/>
      <c r="L36" s="346"/>
      <c r="M36" s="346"/>
      <c r="N36" s="346"/>
      <c r="O36" s="349"/>
    </row>
    <row r="37" spans="2:15">
      <c r="B37" s="196" t="s">
        <v>20</v>
      </c>
      <c r="C37" s="345">
        <v>14115769</v>
      </c>
      <c r="D37" s="346">
        <v>237068</v>
      </c>
      <c r="E37" s="346">
        <v>195</v>
      </c>
      <c r="F37" s="346">
        <v>13878506</v>
      </c>
      <c r="G37" s="346">
        <v>9131195</v>
      </c>
      <c r="H37" s="346">
        <v>4747311</v>
      </c>
      <c r="I37" s="346">
        <v>127858</v>
      </c>
      <c r="J37" s="346">
        <v>1751</v>
      </c>
      <c r="K37" s="346">
        <v>27860</v>
      </c>
      <c r="L37" s="346">
        <v>43476</v>
      </c>
      <c r="M37" s="346">
        <v>4546366</v>
      </c>
      <c r="N37" s="346"/>
      <c r="O37" s="349">
        <v>820368</v>
      </c>
    </row>
    <row r="38" spans="2:15">
      <c r="B38" s="196" t="s">
        <v>19</v>
      </c>
      <c r="C38" s="345">
        <v>14323777</v>
      </c>
      <c r="D38" s="346">
        <v>241928</v>
      </c>
      <c r="E38" s="346">
        <v>199</v>
      </c>
      <c r="F38" s="346">
        <v>14081650</v>
      </c>
      <c r="G38" s="346">
        <v>9250633</v>
      </c>
      <c r="H38" s="346">
        <v>4831017</v>
      </c>
      <c r="I38" s="346">
        <v>128610</v>
      </c>
      <c r="J38" s="346">
        <v>1480</v>
      </c>
      <c r="K38" s="346">
        <v>23042</v>
      </c>
      <c r="L38" s="346">
        <v>41880</v>
      </c>
      <c r="M38" s="346">
        <v>4636005</v>
      </c>
      <c r="N38" s="346">
        <v>9829</v>
      </c>
      <c r="O38" s="349">
        <v>1202691</v>
      </c>
    </row>
    <row r="39" spans="2:15">
      <c r="B39" s="196" t="s">
        <v>18</v>
      </c>
      <c r="C39" s="345">
        <v>14286698</v>
      </c>
      <c r="D39" s="346">
        <v>242835</v>
      </c>
      <c r="E39" s="346">
        <v>232</v>
      </c>
      <c r="F39" s="346">
        <v>14043631</v>
      </c>
      <c r="G39" s="346">
        <v>9236924</v>
      </c>
      <c r="H39" s="346">
        <v>4806707</v>
      </c>
      <c r="I39" s="346">
        <v>124069</v>
      </c>
      <c r="J39" s="346">
        <v>1470</v>
      </c>
      <c r="K39" s="346">
        <v>20020</v>
      </c>
      <c r="L39" s="346">
        <v>39201</v>
      </c>
      <c r="M39" s="346">
        <v>4621947</v>
      </c>
      <c r="N39" s="346">
        <v>8701</v>
      </c>
      <c r="O39" s="349">
        <v>1286256</v>
      </c>
    </row>
    <row r="40" spans="2:15">
      <c r="B40" s="196" t="s">
        <v>17</v>
      </c>
      <c r="C40" s="345">
        <v>14296320</v>
      </c>
      <c r="D40" s="346">
        <v>248377</v>
      </c>
      <c r="E40" s="346">
        <v>264</v>
      </c>
      <c r="F40" s="346">
        <v>14047679</v>
      </c>
      <c r="G40" s="346">
        <v>9279842</v>
      </c>
      <c r="H40" s="346">
        <v>4767837</v>
      </c>
      <c r="I40" s="346">
        <v>122125</v>
      </c>
      <c r="J40" s="346">
        <v>1478</v>
      </c>
      <c r="K40" s="346">
        <v>17827</v>
      </c>
      <c r="L40" s="346">
        <v>37602</v>
      </c>
      <c r="M40" s="346">
        <v>4588805</v>
      </c>
      <c r="N40" s="346">
        <v>7670</v>
      </c>
      <c r="O40" s="349">
        <v>1981222</v>
      </c>
    </row>
    <row r="41" spans="2:15">
      <c r="B41" s="196" t="s">
        <v>16</v>
      </c>
      <c r="C41" s="345">
        <v>14379353</v>
      </c>
      <c r="D41" s="346">
        <v>253715</v>
      </c>
      <c r="E41" s="346">
        <v>231</v>
      </c>
      <c r="F41" s="346">
        <v>14125407</v>
      </c>
      <c r="G41" s="346">
        <v>9334776</v>
      </c>
      <c r="H41" s="346">
        <v>4790631</v>
      </c>
      <c r="I41" s="346">
        <v>120633</v>
      </c>
      <c r="J41" s="346">
        <v>2530</v>
      </c>
      <c r="K41" s="346">
        <v>16585</v>
      </c>
      <c r="L41" s="346">
        <v>35339</v>
      </c>
      <c r="M41" s="346">
        <v>4615544</v>
      </c>
      <c r="N41" s="346">
        <v>6782</v>
      </c>
      <c r="O41" s="349">
        <v>2361370</v>
      </c>
    </row>
    <row r="42" spans="2:15">
      <c r="B42" s="196" t="s">
        <v>15</v>
      </c>
      <c r="C42" s="345">
        <v>14762601</v>
      </c>
      <c r="D42" s="346">
        <v>256960</v>
      </c>
      <c r="E42" s="346">
        <v>213</v>
      </c>
      <c r="F42" s="346">
        <v>14505428</v>
      </c>
      <c r="G42" s="346">
        <v>9596816</v>
      </c>
      <c r="H42" s="346">
        <v>4908612</v>
      </c>
      <c r="I42" s="346">
        <v>122660</v>
      </c>
      <c r="J42" s="346">
        <v>1738</v>
      </c>
      <c r="K42" s="346">
        <v>15425</v>
      </c>
      <c r="L42" s="346">
        <v>36119</v>
      </c>
      <c r="M42" s="346">
        <v>4732670</v>
      </c>
      <c r="N42" s="346">
        <v>6475</v>
      </c>
      <c r="O42" s="349">
        <v>2977750</v>
      </c>
    </row>
    <row r="43" spans="2:15">
      <c r="B43" s="196" t="s">
        <v>14</v>
      </c>
      <c r="C43" s="345">
        <v>14825669</v>
      </c>
      <c r="D43" s="346">
        <v>257370</v>
      </c>
      <c r="E43" s="346">
        <v>210</v>
      </c>
      <c r="F43" s="346">
        <v>14568089</v>
      </c>
      <c r="G43" s="346">
        <v>9611147</v>
      </c>
      <c r="H43" s="346">
        <v>4956942</v>
      </c>
      <c r="I43" s="346">
        <v>122846</v>
      </c>
      <c r="J43" s="346">
        <v>1552</v>
      </c>
      <c r="K43" s="346">
        <v>14366</v>
      </c>
      <c r="L43" s="346">
        <v>36637</v>
      </c>
      <c r="M43" s="346">
        <v>4781541</v>
      </c>
      <c r="N43" s="346">
        <v>6107</v>
      </c>
      <c r="O43" s="349">
        <v>3571531</v>
      </c>
    </row>
    <row r="44" spans="2:15">
      <c r="B44" s="196" t="s">
        <v>13</v>
      </c>
      <c r="C44" s="345">
        <v>15124295</v>
      </c>
      <c r="D44" s="346">
        <v>256611</v>
      </c>
      <c r="E44" s="346">
        <v>214</v>
      </c>
      <c r="F44" s="346">
        <v>14867470</v>
      </c>
      <c r="G44" s="346">
        <v>9768321</v>
      </c>
      <c r="H44" s="346">
        <v>5099149</v>
      </c>
      <c r="I44" s="346">
        <v>127633</v>
      </c>
      <c r="J44" s="346">
        <v>1731</v>
      </c>
      <c r="K44" s="346">
        <v>12752</v>
      </c>
      <c r="L44" s="346">
        <v>38201</v>
      </c>
      <c r="M44" s="346">
        <v>4918832</v>
      </c>
      <c r="N44" s="346">
        <v>6769</v>
      </c>
      <c r="O44" s="349">
        <v>4119918</v>
      </c>
    </row>
    <row r="45" spans="2:15">
      <c r="B45" s="196" t="s">
        <v>6</v>
      </c>
      <c r="C45" s="345">
        <v>15236587</v>
      </c>
      <c r="D45" s="346">
        <v>259313</v>
      </c>
      <c r="E45" s="346">
        <v>70</v>
      </c>
      <c r="F45" s="346">
        <v>14977204</v>
      </c>
      <c r="G45" s="346">
        <v>9809153</v>
      </c>
      <c r="H45" s="346">
        <v>5168051</v>
      </c>
      <c r="I45" s="346">
        <v>128300</v>
      </c>
      <c r="J45" s="346">
        <v>1997</v>
      </c>
      <c r="K45" s="346">
        <v>11918</v>
      </c>
      <c r="L45" s="346">
        <v>38037</v>
      </c>
      <c r="M45" s="346">
        <v>4987799</v>
      </c>
      <c r="N45" s="346">
        <v>6216</v>
      </c>
      <c r="O45" s="349">
        <v>4428941</v>
      </c>
    </row>
    <row r="46" spans="2:15">
      <c r="B46" s="196" t="s">
        <v>342</v>
      </c>
      <c r="C46" s="345">
        <v>15411107</v>
      </c>
      <c r="D46" s="346">
        <v>260632</v>
      </c>
      <c r="E46" s="346" t="s">
        <v>711</v>
      </c>
      <c r="F46" s="346">
        <v>15150475</v>
      </c>
      <c r="G46" s="346">
        <v>9912222</v>
      </c>
      <c r="H46" s="346">
        <v>5238253</v>
      </c>
      <c r="I46" s="346">
        <v>127239</v>
      </c>
      <c r="J46" s="346">
        <v>2207</v>
      </c>
      <c r="K46" s="346">
        <v>11520</v>
      </c>
      <c r="L46" s="346">
        <v>38185</v>
      </c>
      <c r="M46" s="346">
        <v>5059102</v>
      </c>
      <c r="N46" s="346">
        <v>5475</v>
      </c>
      <c r="O46" s="349">
        <v>4579429</v>
      </c>
    </row>
    <row r="47" spans="2:15">
      <c r="B47" s="196" t="s">
        <v>1046</v>
      </c>
      <c r="C47" s="345">
        <v>15775476</v>
      </c>
      <c r="D47" s="346">
        <v>261620</v>
      </c>
      <c r="E47" s="346" t="s">
        <v>711</v>
      </c>
      <c r="F47" s="346">
        <v>15513856</v>
      </c>
      <c r="G47" s="346">
        <v>10108491</v>
      </c>
      <c r="H47" s="346">
        <v>5405365</v>
      </c>
      <c r="I47" s="346">
        <v>128750</v>
      </c>
      <c r="J47" s="346">
        <v>2354</v>
      </c>
      <c r="K47" s="346">
        <v>10488</v>
      </c>
      <c r="L47" s="346">
        <v>38807</v>
      </c>
      <c r="M47" s="346">
        <v>5224966</v>
      </c>
      <c r="N47" s="346">
        <v>4762</v>
      </c>
      <c r="O47" s="349">
        <v>4931865</v>
      </c>
    </row>
    <row r="48" spans="2:15">
      <c r="B48" s="196" t="s">
        <v>1185</v>
      </c>
      <c r="C48" s="345">
        <v>16042833</v>
      </c>
      <c r="D48" s="346">
        <v>263706</v>
      </c>
      <c r="E48" s="346" t="s">
        <v>711</v>
      </c>
      <c r="F48" s="346">
        <v>15779127</v>
      </c>
      <c r="G48" s="346">
        <v>10242766</v>
      </c>
      <c r="H48" s="346">
        <v>5536361</v>
      </c>
      <c r="I48" s="346">
        <v>129926</v>
      </c>
      <c r="J48" s="346">
        <v>2561</v>
      </c>
      <c r="K48" s="346">
        <v>10083</v>
      </c>
      <c r="L48" s="346">
        <v>39795</v>
      </c>
      <c r="M48" s="346">
        <v>5353996</v>
      </c>
      <c r="N48" s="346">
        <v>4318</v>
      </c>
      <c r="O48" s="349">
        <v>5243494</v>
      </c>
    </row>
    <row r="49" spans="2:15">
      <c r="B49" s="6"/>
      <c r="C49" s="350"/>
      <c r="D49" s="351"/>
      <c r="E49" s="351"/>
      <c r="F49" s="351"/>
      <c r="G49" s="351"/>
      <c r="H49" s="351"/>
      <c r="I49" s="351"/>
      <c r="J49" s="351"/>
      <c r="K49" s="351"/>
      <c r="L49" s="351"/>
      <c r="M49" s="351"/>
      <c r="N49" s="351"/>
      <c r="O49" s="352"/>
    </row>
    <row r="50" spans="2:15">
      <c r="B50" s="1" t="s">
        <v>663</v>
      </c>
    </row>
    <row r="51" spans="2:15">
      <c r="B51" s="1" t="s">
        <v>28</v>
      </c>
    </row>
    <row r="52" spans="2:15">
      <c r="B52" s="1" t="s">
        <v>702</v>
      </c>
    </row>
    <row r="53" spans="2:15">
      <c r="B53" s="1" t="s">
        <v>715</v>
      </c>
    </row>
    <row r="54" spans="2:15">
      <c r="B54" s="361" t="s">
        <v>1187</v>
      </c>
    </row>
    <row r="55" spans="2:15">
      <c r="B55" s="361" t="s">
        <v>1188</v>
      </c>
    </row>
    <row r="56" spans="2:15">
      <c r="B56" s="361" t="s">
        <v>1189</v>
      </c>
    </row>
    <row r="57" spans="2:15">
      <c r="B57" s="1" t="s">
        <v>1190</v>
      </c>
    </row>
  </sheetData>
  <mergeCells count="7">
    <mergeCell ref="N1:O1"/>
    <mergeCell ref="O3:O6"/>
    <mergeCell ref="D4:D6"/>
    <mergeCell ref="E4:E6"/>
    <mergeCell ref="F4:N4"/>
    <mergeCell ref="G5:G6"/>
    <mergeCell ref="H5:N5"/>
  </mergeCells>
  <phoneticPr fontId="7"/>
  <hyperlinks>
    <hyperlink ref="N1" location="目次!A1" display="＜目次へ戻る＞"/>
  </hyperlinks>
  <printOptions horizontalCentered="1"/>
  <pageMargins left="0.70866141732283472" right="0.70866141732283472" top="0.74803149606299213" bottom="0.74803149606299213" header="0.31496062992125984" footer="0.31496062992125984"/>
  <pageSetup paperSize="9" scale="67"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U54"/>
  <sheetViews>
    <sheetView showGridLines="0" zoomScaleNormal="100" workbookViewId="0">
      <selection activeCell="B55" sqref="B55"/>
    </sheetView>
  </sheetViews>
  <sheetFormatPr defaultRowHeight="11.25"/>
  <cols>
    <col min="1" max="1" width="0.75" style="1" customWidth="1"/>
    <col min="2" max="2" width="9.5" style="1" customWidth="1"/>
    <col min="3" max="7" width="12.625" style="1" customWidth="1"/>
    <col min="8" max="9" width="5.5" style="1" customWidth="1"/>
    <col min="10" max="10" width="6" style="1" customWidth="1"/>
    <col min="11" max="13" width="5.875" style="1" customWidth="1"/>
    <col min="14" max="14" width="5.5" style="1" customWidth="1"/>
    <col min="15" max="15" width="6" style="1" customWidth="1"/>
    <col min="16" max="16" width="5.875" style="1" customWidth="1"/>
    <col min="17" max="17" width="6" style="1" bestFit="1" customWidth="1"/>
    <col min="18" max="20" width="4.5" style="1" bestFit="1" customWidth="1"/>
    <col min="21" max="16384" width="9" style="1"/>
  </cols>
  <sheetData>
    <row r="1" spans="2:21" ht="13.5" customHeight="1">
      <c r="B1" s="1" t="s">
        <v>726</v>
      </c>
      <c r="F1" s="798" t="s">
        <v>640</v>
      </c>
      <c r="G1" s="811"/>
    </row>
    <row r="2" spans="2:21">
      <c r="B2" s="9"/>
      <c r="C2" s="9"/>
      <c r="D2" s="9"/>
      <c r="E2" s="9"/>
      <c r="F2" s="9"/>
      <c r="G2" s="9"/>
      <c r="H2" s="9"/>
      <c r="L2" s="9"/>
    </row>
    <row r="3" spans="2:21" s="271" customFormat="1" ht="13.5" customHeight="1">
      <c r="B3" s="775"/>
      <c r="C3" s="364" t="s">
        <v>36</v>
      </c>
      <c r="D3" s="365"/>
      <c r="E3" s="365"/>
      <c r="F3" s="365"/>
      <c r="G3" s="910" t="s">
        <v>703</v>
      </c>
      <c r="I3" s="353"/>
      <c r="J3" s="353"/>
      <c r="K3" s="353"/>
      <c r="L3" s="353"/>
      <c r="M3" s="353"/>
      <c r="N3" s="353"/>
      <c r="O3" s="353"/>
      <c r="P3" s="353"/>
      <c r="Q3" s="353"/>
      <c r="R3" s="353"/>
      <c r="S3" s="353"/>
      <c r="T3" s="353"/>
      <c r="U3" s="353"/>
    </row>
    <row r="4" spans="2:21" s="362" customFormat="1">
      <c r="B4" s="779"/>
      <c r="C4" s="341"/>
      <c r="D4" s="181" t="s">
        <v>680</v>
      </c>
      <c r="E4" s="181" t="s">
        <v>714</v>
      </c>
      <c r="F4" s="372" t="s">
        <v>682</v>
      </c>
      <c r="G4" s="912"/>
      <c r="I4" s="363"/>
      <c r="J4" s="363"/>
      <c r="K4" s="363"/>
      <c r="L4" s="363"/>
      <c r="M4" s="363"/>
      <c r="N4" s="363"/>
      <c r="O4" s="363"/>
      <c r="P4" s="363"/>
      <c r="Q4" s="363"/>
      <c r="R4" s="363"/>
      <c r="S4" s="363"/>
      <c r="T4" s="363"/>
      <c r="U4" s="363"/>
    </row>
    <row r="5" spans="2:21">
      <c r="B5" s="4"/>
      <c r="C5" s="500" t="s">
        <v>840</v>
      </c>
      <c r="D5" s="501" t="s">
        <v>840</v>
      </c>
      <c r="E5" s="501" t="s">
        <v>840</v>
      </c>
      <c r="F5" s="501" t="s">
        <v>840</v>
      </c>
      <c r="G5" s="502" t="s">
        <v>840</v>
      </c>
      <c r="J5" s="271"/>
      <c r="K5" s="271"/>
    </row>
    <row r="6" spans="2:21">
      <c r="B6" s="4" t="s">
        <v>23</v>
      </c>
      <c r="C6" s="345"/>
      <c r="D6" s="346"/>
      <c r="E6" s="346"/>
      <c r="F6" s="346"/>
      <c r="G6" s="349"/>
    </row>
    <row r="7" spans="2:21">
      <c r="B7" s="196" t="s">
        <v>1181</v>
      </c>
      <c r="C7" s="345">
        <v>1230622</v>
      </c>
      <c r="D7" s="346">
        <v>65576</v>
      </c>
      <c r="E7" s="346" t="s">
        <v>711</v>
      </c>
      <c r="F7" s="346">
        <v>1165046</v>
      </c>
      <c r="G7" s="349" t="s">
        <v>711</v>
      </c>
    </row>
    <row r="8" spans="2:21">
      <c r="B8" s="196" t="s">
        <v>19</v>
      </c>
      <c r="C8" s="345">
        <v>1233669</v>
      </c>
      <c r="D8" s="346">
        <v>68886</v>
      </c>
      <c r="E8" s="346" t="s">
        <v>711</v>
      </c>
      <c r="F8" s="346">
        <v>1164783</v>
      </c>
      <c r="G8" s="349" t="s">
        <v>711</v>
      </c>
    </row>
    <row r="9" spans="2:21">
      <c r="B9" s="196" t="s">
        <v>18</v>
      </c>
      <c r="C9" s="345">
        <v>1185743</v>
      </c>
      <c r="D9" s="346">
        <v>71100</v>
      </c>
      <c r="E9" s="346" t="s">
        <v>711</v>
      </c>
      <c r="F9" s="346">
        <v>1114643</v>
      </c>
      <c r="G9" s="349" t="s">
        <v>711</v>
      </c>
    </row>
    <row r="10" spans="2:21">
      <c r="B10" s="196" t="s">
        <v>17</v>
      </c>
      <c r="C10" s="345">
        <v>1132620</v>
      </c>
      <c r="D10" s="346">
        <v>72237</v>
      </c>
      <c r="E10" s="346" t="s">
        <v>711</v>
      </c>
      <c r="F10" s="346">
        <v>1060383</v>
      </c>
      <c r="G10" s="349" t="s">
        <v>711</v>
      </c>
    </row>
    <row r="11" spans="2:21">
      <c r="B11" s="196" t="s">
        <v>16</v>
      </c>
      <c r="C11" s="345">
        <v>1102648</v>
      </c>
      <c r="D11" s="346">
        <v>75561</v>
      </c>
      <c r="E11" s="346" t="s">
        <v>711</v>
      </c>
      <c r="F11" s="346">
        <v>1027087</v>
      </c>
      <c r="G11" s="349" t="s">
        <v>711</v>
      </c>
    </row>
    <row r="12" spans="2:21">
      <c r="B12" s="196" t="s">
        <v>15</v>
      </c>
      <c r="C12" s="345">
        <v>1101493</v>
      </c>
      <c r="D12" s="346">
        <v>74716</v>
      </c>
      <c r="E12" s="346" t="s">
        <v>711</v>
      </c>
      <c r="F12" s="346">
        <v>1026777</v>
      </c>
      <c r="G12" s="349" t="s">
        <v>711</v>
      </c>
    </row>
    <row r="13" spans="2:21">
      <c r="B13" s="196" t="s">
        <v>14</v>
      </c>
      <c r="C13" s="345">
        <v>1084188</v>
      </c>
      <c r="D13" s="346">
        <v>76158</v>
      </c>
      <c r="E13" s="346" t="s">
        <v>711</v>
      </c>
      <c r="F13" s="346">
        <v>1008030</v>
      </c>
      <c r="G13" s="349">
        <v>228518</v>
      </c>
    </row>
    <row r="14" spans="2:21">
      <c r="B14" s="196" t="s">
        <v>13</v>
      </c>
      <c r="C14" s="345">
        <v>1058454</v>
      </c>
      <c r="D14" s="346">
        <v>62841</v>
      </c>
      <c r="E14" s="346" t="s">
        <v>711</v>
      </c>
      <c r="F14" s="346">
        <v>995613</v>
      </c>
      <c r="G14" s="349">
        <v>227182</v>
      </c>
    </row>
    <row r="15" spans="2:21">
      <c r="B15" s="196" t="s">
        <v>6</v>
      </c>
      <c r="C15" s="345">
        <v>1032091</v>
      </c>
      <c r="D15" s="346">
        <v>42998</v>
      </c>
      <c r="E15" s="346" t="s">
        <v>711</v>
      </c>
      <c r="F15" s="346">
        <v>989093</v>
      </c>
      <c r="G15" s="349">
        <v>225493</v>
      </c>
    </row>
    <row r="16" spans="2:21">
      <c r="B16" s="196" t="s">
        <v>342</v>
      </c>
      <c r="C16" s="345">
        <v>1010695</v>
      </c>
      <c r="D16" s="346">
        <v>42693</v>
      </c>
      <c r="E16" s="346" t="s">
        <v>711</v>
      </c>
      <c r="F16" s="346">
        <v>968002</v>
      </c>
      <c r="G16" s="349">
        <v>522380</v>
      </c>
    </row>
    <row r="17" spans="2:7">
      <c r="B17" s="196" t="s">
        <v>1046</v>
      </c>
      <c r="C17" s="345">
        <v>998616</v>
      </c>
      <c r="D17" s="346">
        <v>42233</v>
      </c>
      <c r="E17" s="346" t="s">
        <v>711</v>
      </c>
      <c r="F17" s="346">
        <v>956383</v>
      </c>
      <c r="G17" s="349">
        <v>525709</v>
      </c>
    </row>
    <row r="18" spans="2:7">
      <c r="B18" s="196" t="s">
        <v>1182</v>
      </c>
      <c r="C18" s="345">
        <v>978429</v>
      </c>
      <c r="D18" s="346">
        <v>41547</v>
      </c>
      <c r="E18" s="346" t="s">
        <v>711</v>
      </c>
      <c r="F18" s="346">
        <v>936882</v>
      </c>
      <c r="G18" s="349">
        <v>518970</v>
      </c>
    </row>
    <row r="19" spans="2:7">
      <c r="B19" s="4"/>
      <c r="C19" s="345"/>
      <c r="D19" s="346"/>
      <c r="E19" s="346"/>
      <c r="F19" s="346"/>
      <c r="G19" s="349"/>
    </row>
    <row r="20" spans="2:7">
      <c r="B20" s="4" t="s">
        <v>24</v>
      </c>
      <c r="C20" s="345"/>
      <c r="D20" s="346"/>
      <c r="E20" s="346"/>
      <c r="F20" s="346"/>
      <c r="G20" s="349"/>
    </row>
    <row r="21" spans="2:7">
      <c r="B21" s="196" t="s">
        <v>20</v>
      </c>
      <c r="C21" s="345">
        <v>7052414</v>
      </c>
      <c r="D21" s="346">
        <v>368075</v>
      </c>
      <c r="E21" s="346" t="s">
        <v>711</v>
      </c>
      <c r="F21" s="346">
        <v>6684339</v>
      </c>
      <c r="G21" s="349">
        <v>58950</v>
      </c>
    </row>
    <row r="22" spans="2:7">
      <c r="B22" s="196" t="s">
        <v>19</v>
      </c>
      <c r="C22" s="345">
        <v>6862309</v>
      </c>
      <c r="D22" s="346">
        <v>368500</v>
      </c>
      <c r="E22" s="346" t="s">
        <v>711</v>
      </c>
      <c r="F22" s="346">
        <v>6493809</v>
      </c>
      <c r="G22" s="349">
        <v>60069</v>
      </c>
    </row>
    <row r="23" spans="2:7">
      <c r="B23" s="196" t="s">
        <v>18</v>
      </c>
      <c r="C23" s="345">
        <v>6611061</v>
      </c>
      <c r="D23" s="346">
        <v>383546</v>
      </c>
      <c r="E23" s="346" t="s">
        <v>711</v>
      </c>
      <c r="F23" s="346">
        <v>6227515</v>
      </c>
      <c r="G23" s="349">
        <v>58945</v>
      </c>
    </row>
    <row r="24" spans="2:7">
      <c r="B24" s="196" t="s">
        <v>17</v>
      </c>
      <c r="C24" s="345">
        <v>6348797</v>
      </c>
      <c r="D24" s="346">
        <v>390302</v>
      </c>
      <c r="E24" s="346" t="s">
        <v>711</v>
      </c>
      <c r="F24" s="346">
        <v>5958495</v>
      </c>
      <c r="G24" s="349">
        <v>245780</v>
      </c>
    </row>
    <row r="25" spans="2:7">
      <c r="B25" s="196" t="s">
        <v>16</v>
      </c>
      <c r="C25" s="345">
        <v>6258417</v>
      </c>
      <c r="D25" s="346">
        <v>415374</v>
      </c>
      <c r="E25" s="346" t="s">
        <v>711</v>
      </c>
      <c r="F25" s="346">
        <v>5843043</v>
      </c>
      <c r="G25" s="349">
        <v>411423</v>
      </c>
    </row>
    <row r="26" spans="2:7">
      <c r="B26" s="196" t="s">
        <v>15</v>
      </c>
      <c r="C26" s="345">
        <v>6199683</v>
      </c>
      <c r="D26" s="346">
        <v>431631</v>
      </c>
      <c r="E26" s="346" t="s">
        <v>711</v>
      </c>
      <c r="F26" s="346">
        <v>5768052</v>
      </c>
      <c r="G26" s="349">
        <v>391304</v>
      </c>
    </row>
    <row r="27" spans="2:7">
      <c r="B27" s="196" t="s">
        <v>14</v>
      </c>
      <c r="C27" s="345">
        <v>6128400</v>
      </c>
      <c r="D27" s="346">
        <v>435418</v>
      </c>
      <c r="E27" s="346" t="s">
        <v>711</v>
      </c>
      <c r="F27" s="346">
        <v>5692982</v>
      </c>
      <c r="G27" s="349">
        <v>727216</v>
      </c>
    </row>
    <row r="28" spans="2:7">
      <c r="B28" s="196" t="s">
        <v>13</v>
      </c>
      <c r="C28" s="345">
        <v>6061008</v>
      </c>
      <c r="D28" s="346">
        <v>425298</v>
      </c>
      <c r="E28" s="346" t="s">
        <v>711</v>
      </c>
      <c r="F28" s="346">
        <v>5635710</v>
      </c>
      <c r="G28" s="349">
        <v>1081415</v>
      </c>
    </row>
    <row r="29" spans="2:7">
      <c r="B29" s="196" t="s">
        <v>6</v>
      </c>
      <c r="C29" s="345">
        <v>5973391</v>
      </c>
      <c r="D29" s="346">
        <v>397922</v>
      </c>
      <c r="E29" s="346" t="s">
        <v>711</v>
      </c>
      <c r="F29" s="346">
        <v>5575469</v>
      </c>
      <c r="G29" s="349">
        <v>1100368</v>
      </c>
    </row>
    <row r="30" spans="2:7">
      <c r="B30" s="196" t="s">
        <v>342</v>
      </c>
      <c r="C30" s="345">
        <v>5877956</v>
      </c>
      <c r="D30" s="346">
        <v>409248</v>
      </c>
      <c r="E30" s="346" t="s">
        <v>711</v>
      </c>
      <c r="F30" s="346">
        <v>5468708</v>
      </c>
      <c r="G30" s="349">
        <v>1592922</v>
      </c>
    </row>
    <row r="31" spans="2:7">
      <c r="B31" s="196" t="s">
        <v>1046</v>
      </c>
      <c r="C31" s="345">
        <v>5852474</v>
      </c>
      <c r="D31" s="346">
        <v>430540</v>
      </c>
      <c r="E31" s="346" t="s">
        <v>711</v>
      </c>
      <c r="F31" s="346">
        <v>5421934</v>
      </c>
      <c r="G31" s="349">
        <v>1708819</v>
      </c>
    </row>
    <row r="32" spans="2:7">
      <c r="B32" s="196" t="s">
        <v>1182</v>
      </c>
      <c r="C32" s="345">
        <v>5773470</v>
      </c>
      <c r="D32" s="346">
        <v>428498</v>
      </c>
      <c r="E32" s="346" t="s">
        <v>711</v>
      </c>
      <c r="F32" s="346">
        <v>5344972</v>
      </c>
      <c r="G32" s="349">
        <v>2014600</v>
      </c>
    </row>
    <row r="33" spans="2:7">
      <c r="B33" s="4"/>
      <c r="C33" s="345"/>
      <c r="D33" s="346"/>
      <c r="E33" s="346"/>
      <c r="F33" s="346"/>
      <c r="G33" s="349"/>
    </row>
    <row r="34" spans="2:7">
      <c r="B34" s="4" t="s">
        <v>25</v>
      </c>
      <c r="C34" s="345"/>
      <c r="D34" s="346"/>
      <c r="E34" s="346"/>
      <c r="F34" s="346"/>
      <c r="G34" s="349"/>
    </row>
    <row r="35" spans="2:7">
      <c r="B35" s="196" t="s">
        <v>20</v>
      </c>
      <c r="C35" s="345">
        <v>576568450</v>
      </c>
      <c r="D35" s="346">
        <v>18425961</v>
      </c>
      <c r="E35" s="346">
        <v>1372</v>
      </c>
      <c r="F35" s="346">
        <v>558141117</v>
      </c>
      <c r="G35" s="349">
        <v>17984453</v>
      </c>
    </row>
    <row r="36" spans="2:7">
      <c r="B36" s="196" t="s">
        <v>19</v>
      </c>
      <c r="C36" s="345">
        <v>556692448</v>
      </c>
      <c r="D36" s="346">
        <v>18996127</v>
      </c>
      <c r="E36" s="346">
        <v>1649</v>
      </c>
      <c r="F36" s="346">
        <v>537694672</v>
      </c>
      <c r="G36" s="349">
        <v>25603658</v>
      </c>
    </row>
    <row r="37" spans="2:7">
      <c r="B37" s="196" t="s">
        <v>18</v>
      </c>
      <c r="C37" s="345">
        <v>540682685</v>
      </c>
      <c r="D37" s="346">
        <v>19543799</v>
      </c>
      <c r="E37" s="346">
        <v>2173</v>
      </c>
      <c r="F37" s="346">
        <v>521136713</v>
      </c>
      <c r="G37" s="349">
        <v>26782503</v>
      </c>
    </row>
    <row r="38" spans="2:7">
      <c r="B38" s="196" t="s">
        <v>17</v>
      </c>
      <c r="C38" s="345">
        <v>523861651</v>
      </c>
      <c r="D38" s="346">
        <v>19751155</v>
      </c>
      <c r="E38" s="346">
        <v>1884</v>
      </c>
      <c r="F38" s="346">
        <v>504108612</v>
      </c>
      <c r="G38" s="349">
        <v>41743873</v>
      </c>
    </row>
    <row r="39" spans="2:7">
      <c r="B39" s="196" t="s">
        <v>16</v>
      </c>
      <c r="C39" s="345">
        <v>517148265</v>
      </c>
      <c r="D39" s="346">
        <v>20081707</v>
      </c>
      <c r="E39" s="346">
        <v>1987</v>
      </c>
      <c r="F39" s="346">
        <v>497064571</v>
      </c>
      <c r="G39" s="349">
        <v>49524583</v>
      </c>
    </row>
    <row r="40" spans="2:7">
      <c r="B40" s="196" t="s">
        <v>15</v>
      </c>
      <c r="C40" s="345">
        <v>515469582</v>
      </c>
      <c r="D40" s="346">
        <v>20658084</v>
      </c>
      <c r="E40" s="346">
        <v>1938</v>
      </c>
      <c r="F40" s="346">
        <v>494809560</v>
      </c>
      <c r="G40" s="349">
        <v>62506736</v>
      </c>
    </row>
    <row r="41" spans="2:7">
      <c r="B41" s="196" t="s">
        <v>14</v>
      </c>
      <c r="C41" s="345">
        <v>511609176</v>
      </c>
      <c r="D41" s="346">
        <v>20836072</v>
      </c>
      <c r="E41" s="346">
        <v>1935</v>
      </c>
      <c r="F41" s="346">
        <v>490771169</v>
      </c>
      <c r="G41" s="349">
        <v>76122847</v>
      </c>
    </row>
    <row r="42" spans="2:7">
      <c r="B42" s="196" t="s">
        <v>13</v>
      </c>
      <c r="C42" s="345">
        <v>511618252</v>
      </c>
      <c r="D42" s="346">
        <v>20941062</v>
      </c>
      <c r="E42" s="346">
        <v>1729</v>
      </c>
      <c r="F42" s="346">
        <v>490675461</v>
      </c>
      <c r="G42" s="349">
        <v>87546808</v>
      </c>
    </row>
    <row r="43" spans="2:7">
      <c r="B43" s="196" t="s">
        <v>6</v>
      </c>
      <c r="C43" s="345">
        <v>507343885</v>
      </c>
      <c r="D43" s="346">
        <v>20778378</v>
      </c>
      <c r="E43" s="346">
        <v>313</v>
      </c>
      <c r="F43" s="346">
        <v>486565194</v>
      </c>
      <c r="G43" s="349">
        <v>93488832</v>
      </c>
    </row>
    <row r="44" spans="2:7">
      <c r="B44" s="196" t="s">
        <v>342</v>
      </c>
      <c r="C44" s="345">
        <v>500821580</v>
      </c>
      <c r="D44" s="346">
        <v>20822310</v>
      </c>
      <c r="E44" s="346" t="s">
        <v>711</v>
      </c>
      <c r="F44" s="346">
        <v>479999270</v>
      </c>
      <c r="G44" s="349">
        <v>94554835</v>
      </c>
    </row>
    <row r="45" spans="2:7">
      <c r="B45" s="196" t="s">
        <v>1046</v>
      </c>
      <c r="C45" s="345">
        <v>498842949</v>
      </c>
      <c r="D45" s="346">
        <v>21051464</v>
      </c>
      <c r="E45" s="346" t="s">
        <v>711</v>
      </c>
      <c r="F45" s="346">
        <v>477791485</v>
      </c>
      <c r="G45" s="349">
        <v>99810669</v>
      </c>
    </row>
    <row r="46" spans="2:7">
      <c r="B46" s="196" t="s">
        <v>1182</v>
      </c>
      <c r="C46" s="345">
        <v>496206937</v>
      </c>
      <c r="D46" s="346">
        <v>21173265</v>
      </c>
      <c r="E46" s="346" t="s">
        <v>711</v>
      </c>
      <c r="F46" s="346">
        <v>475033672</v>
      </c>
      <c r="G46" s="349">
        <v>104728727</v>
      </c>
    </row>
    <row r="47" spans="2:7">
      <c r="B47" s="6"/>
      <c r="C47" s="350"/>
      <c r="D47" s="351"/>
      <c r="E47" s="351"/>
      <c r="F47" s="351"/>
      <c r="G47" s="352"/>
    </row>
    <row r="48" spans="2:7">
      <c r="B48" s="1" t="s">
        <v>663</v>
      </c>
    </row>
    <row r="49" spans="2:2">
      <c r="B49" s="1" t="s">
        <v>28</v>
      </c>
    </row>
    <row r="50" spans="2:2">
      <c r="B50" s="1" t="s">
        <v>702</v>
      </c>
    </row>
    <row r="51" spans="2:2">
      <c r="B51" s="1" t="s">
        <v>1196</v>
      </c>
    </row>
    <row r="52" spans="2:2">
      <c r="B52" s="361" t="s">
        <v>1187</v>
      </c>
    </row>
    <row r="53" spans="2:2">
      <c r="B53" s="1" t="s">
        <v>1243</v>
      </c>
    </row>
    <row r="54" spans="2:2">
      <c r="B54" s="1" t="s">
        <v>1244</v>
      </c>
    </row>
  </sheetData>
  <mergeCells count="2">
    <mergeCell ref="F1:G1"/>
    <mergeCell ref="G3:G4"/>
  </mergeCells>
  <phoneticPr fontId="7"/>
  <hyperlinks>
    <hyperlink ref="F1" location="目次!A1" display="＜目次へ戻る＞"/>
  </hyperlinks>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C55"/>
  <sheetViews>
    <sheetView showGridLines="0" workbookViewId="0">
      <selection activeCell="T25" sqref="T25"/>
    </sheetView>
  </sheetViews>
  <sheetFormatPr defaultRowHeight="11.25"/>
  <cols>
    <col min="1" max="1" width="0.75" style="1" customWidth="1"/>
    <col min="2" max="2" width="9.5" style="1" customWidth="1"/>
    <col min="3" max="3" width="7.625" style="1" customWidth="1"/>
    <col min="4" max="5" width="9" style="1" bestFit="1" customWidth="1"/>
    <col min="6" max="6" width="7.5" style="1" bestFit="1" customWidth="1"/>
    <col min="7" max="7" width="9.375" style="1" customWidth="1"/>
    <col min="8" max="8" width="6.375" style="1" customWidth="1"/>
    <col min="9" max="9" width="7.5" style="1" bestFit="1" customWidth="1"/>
    <col min="10" max="10" width="9" style="1" bestFit="1" customWidth="1"/>
    <col min="11" max="15" width="7.5" style="1" bestFit="1" customWidth="1"/>
    <col min="16" max="17" width="5.5" style="1" customWidth="1"/>
    <col min="18" max="18" width="6" style="1" customWidth="1"/>
    <col min="19" max="21" width="5.875" style="1" customWidth="1"/>
    <col min="22" max="22" width="5.5" style="1" customWidth="1"/>
    <col min="23" max="23" width="6" style="1" customWidth="1"/>
    <col min="24" max="24" width="5.875" style="1" customWidth="1"/>
    <col min="25" max="25" width="6" style="1" bestFit="1" customWidth="1"/>
    <col min="26" max="28" width="4.5" style="1" bestFit="1" customWidth="1"/>
    <col min="29" max="16384" width="9" style="1"/>
  </cols>
  <sheetData>
    <row r="1" spans="2:29" ht="13.5" customHeight="1">
      <c r="B1" s="1" t="s">
        <v>720</v>
      </c>
      <c r="N1" s="798" t="s">
        <v>640</v>
      </c>
      <c r="O1" s="811"/>
    </row>
    <row r="2" spans="2:29">
      <c r="B2" s="9"/>
      <c r="C2" s="9"/>
      <c r="D2" s="9"/>
      <c r="E2" s="9"/>
      <c r="F2" s="9"/>
      <c r="M2" s="9"/>
      <c r="N2" s="9"/>
      <c r="O2" s="9"/>
      <c r="P2" s="9"/>
      <c r="T2" s="9"/>
    </row>
    <row r="3" spans="2:29" s="271" customFormat="1" ht="13.5" customHeight="1">
      <c r="B3" s="775"/>
      <c r="C3" s="354" t="s">
        <v>36</v>
      </c>
      <c r="D3" s="355"/>
      <c r="E3" s="355"/>
      <c r="F3" s="355"/>
      <c r="G3" s="355"/>
      <c r="H3" s="355"/>
      <c r="I3" s="355"/>
      <c r="J3" s="355"/>
      <c r="K3" s="355"/>
      <c r="L3" s="355"/>
      <c r="M3" s="355"/>
      <c r="N3" s="355"/>
      <c r="O3" s="904" t="s">
        <v>1003</v>
      </c>
      <c r="Q3" s="353"/>
      <c r="R3" s="353"/>
      <c r="S3" s="353"/>
      <c r="T3" s="353"/>
      <c r="U3" s="353"/>
      <c r="V3" s="353"/>
      <c r="W3" s="353"/>
      <c r="X3" s="353"/>
      <c r="Y3" s="353"/>
      <c r="Z3" s="353"/>
      <c r="AA3" s="353"/>
      <c r="AB3" s="353"/>
      <c r="AC3" s="353"/>
    </row>
    <row r="4" spans="2:29" s="271" customFormat="1" ht="11.25" customHeight="1">
      <c r="B4" s="776"/>
      <c r="C4" s="356"/>
      <c r="D4" s="923" t="s">
        <v>680</v>
      </c>
      <c r="E4" s="923" t="s">
        <v>710</v>
      </c>
      <c r="F4" s="19" t="s">
        <v>682</v>
      </c>
      <c r="G4" s="23"/>
      <c r="H4" s="23"/>
      <c r="I4" s="23"/>
      <c r="J4" s="23"/>
      <c r="K4" s="23"/>
      <c r="L4" s="23"/>
      <c r="M4" s="23"/>
      <c r="N4" s="24"/>
      <c r="O4" s="922"/>
      <c r="Q4" s="353"/>
      <c r="R4" s="353"/>
      <c r="S4" s="353"/>
      <c r="T4" s="353"/>
      <c r="U4" s="353"/>
      <c r="V4" s="353"/>
      <c r="W4" s="353"/>
      <c r="X4" s="353"/>
      <c r="Y4" s="353"/>
      <c r="Z4" s="353"/>
      <c r="AA4" s="353"/>
      <c r="AB4" s="353"/>
      <c r="AC4" s="353"/>
    </row>
    <row r="5" spans="2:29" s="271" customFormat="1" ht="11.25" customHeight="1">
      <c r="B5" s="776"/>
      <c r="C5" s="356"/>
      <c r="D5" s="923"/>
      <c r="E5" s="924"/>
      <c r="F5" s="359"/>
      <c r="G5" s="904" t="s">
        <v>712</v>
      </c>
      <c r="H5" s="927" t="s">
        <v>713</v>
      </c>
      <c r="I5" s="928"/>
      <c r="J5" s="21"/>
      <c r="K5" s="21"/>
      <c r="L5" s="21"/>
      <c r="M5" s="21"/>
      <c r="N5" s="22"/>
      <c r="O5" s="922"/>
      <c r="Q5" s="353"/>
      <c r="R5" s="353"/>
      <c r="S5" s="353"/>
      <c r="T5" s="353"/>
      <c r="U5" s="353"/>
      <c r="V5" s="353"/>
      <c r="W5" s="353"/>
      <c r="X5" s="353"/>
      <c r="Y5" s="353"/>
      <c r="Z5" s="353"/>
      <c r="AA5" s="353"/>
      <c r="AB5" s="353"/>
      <c r="AC5" s="353"/>
    </row>
    <row r="6" spans="2:29" s="271" customFormat="1" ht="22.5">
      <c r="B6" s="777"/>
      <c r="C6" s="357"/>
      <c r="D6" s="923"/>
      <c r="E6" s="924"/>
      <c r="F6" s="778"/>
      <c r="G6" s="905"/>
      <c r="H6" s="358"/>
      <c r="I6" s="780" t="s">
        <v>704</v>
      </c>
      <c r="J6" s="780" t="s">
        <v>705</v>
      </c>
      <c r="K6" s="780" t="s">
        <v>706</v>
      </c>
      <c r="L6" s="780" t="s">
        <v>707</v>
      </c>
      <c r="M6" s="780" t="s">
        <v>708</v>
      </c>
      <c r="N6" s="277" t="s">
        <v>1002</v>
      </c>
      <c r="O6" s="905"/>
      <c r="Q6" s="353"/>
      <c r="R6" s="353"/>
      <c r="S6" s="353"/>
      <c r="T6" s="353"/>
      <c r="U6" s="353"/>
      <c r="V6" s="353"/>
      <c r="W6" s="353"/>
      <c r="X6" s="353"/>
      <c r="Y6" s="353"/>
      <c r="Z6" s="353"/>
      <c r="AA6" s="353"/>
      <c r="AB6" s="353"/>
      <c r="AC6" s="353"/>
    </row>
    <row r="7" spans="2:29">
      <c r="B7" s="4"/>
      <c r="C7" s="503" t="s">
        <v>897</v>
      </c>
      <c r="D7" s="504" t="s">
        <v>896</v>
      </c>
      <c r="E7" s="504" t="s">
        <v>896</v>
      </c>
      <c r="F7" s="504" t="s">
        <v>896</v>
      </c>
      <c r="G7" s="504" t="s">
        <v>896</v>
      </c>
      <c r="H7" s="504" t="s">
        <v>896</v>
      </c>
      <c r="I7" s="504" t="s">
        <v>896</v>
      </c>
      <c r="J7" s="504" t="s">
        <v>896</v>
      </c>
      <c r="K7" s="504" t="s">
        <v>896</v>
      </c>
      <c r="L7" s="504" t="s">
        <v>896</v>
      </c>
      <c r="M7" s="504" t="s">
        <v>896</v>
      </c>
      <c r="N7" s="504" t="s">
        <v>896</v>
      </c>
      <c r="O7" s="505" t="s">
        <v>896</v>
      </c>
      <c r="R7" s="271"/>
      <c r="S7" s="271"/>
    </row>
    <row r="8" spans="2:29">
      <c r="B8" s="4" t="s">
        <v>23</v>
      </c>
      <c r="C8" s="366"/>
      <c r="D8" s="367"/>
      <c r="E8" s="367"/>
      <c r="F8" s="367"/>
      <c r="G8" s="367"/>
      <c r="H8" s="367"/>
      <c r="I8" s="367"/>
      <c r="J8" s="367"/>
      <c r="K8" s="367"/>
      <c r="L8" s="367"/>
      <c r="M8" s="367"/>
      <c r="N8" s="367"/>
      <c r="O8" s="368"/>
    </row>
    <row r="9" spans="2:29">
      <c r="B9" s="196" t="s">
        <v>21</v>
      </c>
      <c r="C9" s="366"/>
      <c r="D9" s="367"/>
      <c r="E9" s="367"/>
      <c r="F9" s="367"/>
      <c r="G9" s="367"/>
      <c r="H9" s="367"/>
      <c r="I9" s="367"/>
      <c r="J9" s="367"/>
      <c r="K9" s="367"/>
      <c r="L9" s="367"/>
      <c r="M9" s="367"/>
      <c r="N9" s="367"/>
      <c r="O9" s="368"/>
    </row>
    <row r="10" spans="2:29">
      <c r="B10" s="196" t="s">
        <v>19</v>
      </c>
      <c r="C10" s="366">
        <v>91.8</v>
      </c>
      <c r="D10" s="367">
        <v>97.8</v>
      </c>
      <c r="E10" s="367" t="s">
        <v>711</v>
      </c>
      <c r="F10" s="367">
        <v>90.4</v>
      </c>
      <c r="G10" s="367">
        <v>92.3</v>
      </c>
      <c r="H10" s="367">
        <v>80.7</v>
      </c>
      <c r="I10" s="367" t="s">
        <v>711</v>
      </c>
      <c r="J10" s="367" t="s">
        <v>12</v>
      </c>
      <c r="K10" s="367">
        <v>7.2</v>
      </c>
      <c r="L10" s="367" t="s">
        <v>711</v>
      </c>
      <c r="M10" s="367">
        <v>84.5</v>
      </c>
      <c r="N10" s="367" t="s">
        <v>711</v>
      </c>
      <c r="O10" s="368" t="s">
        <v>711</v>
      </c>
    </row>
    <row r="11" spans="2:29">
      <c r="B11" s="196" t="s">
        <v>18</v>
      </c>
      <c r="C11" s="366">
        <v>90.6</v>
      </c>
      <c r="D11" s="367">
        <v>96.8</v>
      </c>
      <c r="E11" s="367" t="s">
        <v>711</v>
      </c>
      <c r="F11" s="367">
        <v>89.1</v>
      </c>
      <c r="G11" s="367">
        <v>90.7</v>
      </c>
      <c r="H11" s="367">
        <v>81.3</v>
      </c>
      <c r="I11" s="367" t="s">
        <v>711</v>
      </c>
      <c r="J11" s="367" t="s">
        <v>12</v>
      </c>
      <c r="K11" s="367" t="s">
        <v>12</v>
      </c>
      <c r="L11" s="367" t="s">
        <v>711</v>
      </c>
      <c r="M11" s="367">
        <v>85.4</v>
      </c>
      <c r="N11" s="367" t="s">
        <v>711</v>
      </c>
      <c r="O11" s="368" t="s">
        <v>711</v>
      </c>
    </row>
    <row r="12" spans="2:29">
      <c r="B12" s="196" t="s">
        <v>17</v>
      </c>
      <c r="C12" s="366">
        <v>90.4</v>
      </c>
      <c r="D12" s="367">
        <v>96.3</v>
      </c>
      <c r="E12" s="367" t="s">
        <v>711</v>
      </c>
      <c r="F12" s="367">
        <v>89</v>
      </c>
      <c r="G12" s="367">
        <v>91.3</v>
      </c>
      <c r="H12" s="367">
        <v>77.5</v>
      </c>
      <c r="I12" s="367" t="s">
        <v>711</v>
      </c>
      <c r="J12" s="367" t="s">
        <v>12</v>
      </c>
      <c r="K12" s="367" t="s">
        <v>12</v>
      </c>
      <c r="L12" s="367" t="s">
        <v>711</v>
      </c>
      <c r="M12" s="367">
        <v>81.400000000000006</v>
      </c>
      <c r="N12" s="367" t="s">
        <v>711</v>
      </c>
      <c r="O12" s="368" t="s">
        <v>711</v>
      </c>
    </row>
    <row r="13" spans="2:29">
      <c r="B13" s="196" t="s">
        <v>16</v>
      </c>
      <c r="C13" s="366">
        <v>89</v>
      </c>
      <c r="D13" s="367">
        <v>96.1</v>
      </c>
      <c r="E13" s="367" t="s">
        <v>711</v>
      </c>
      <c r="F13" s="367">
        <v>87.3</v>
      </c>
      <c r="G13" s="367">
        <v>90.7</v>
      </c>
      <c r="H13" s="367">
        <v>69.900000000000006</v>
      </c>
      <c r="I13" s="367" t="s">
        <v>711</v>
      </c>
      <c r="J13" s="367">
        <v>0.1</v>
      </c>
      <c r="K13" s="367" t="s">
        <v>12</v>
      </c>
      <c r="L13" s="367" t="s">
        <v>711</v>
      </c>
      <c r="M13" s="367">
        <v>73.400000000000006</v>
      </c>
      <c r="N13" s="367" t="s">
        <v>711</v>
      </c>
      <c r="O13" s="368" t="s">
        <v>711</v>
      </c>
    </row>
    <row r="14" spans="2:29">
      <c r="B14" s="196" t="s">
        <v>15</v>
      </c>
      <c r="C14" s="366">
        <v>90.8</v>
      </c>
      <c r="D14" s="367">
        <v>96.2</v>
      </c>
      <c r="E14" s="367" t="s">
        <v>711</v>
      </c>
      <c r="F14" s="367">
        <v>89.6</v>
      </c>
      <c r="G14" s="367">
        <v>93.4</v>
      </c>
      <c r="H14" s="367">
        <v>75.099999999999994</v>
      </c>
      <c r="I14" s="367">
        <v>93.1</v>
      </c>
      <c r="J14" s="367" t="s">
        <v>12</v>
      </c>
      <c r="K14" s="367" t="s">
        <v>12</v>
      </c>
      <c r="L14" s="367">
        <v>96.2</v>
      </c>
      <c r="M14" s="367">
        <v>73.8</v>
      </c>
      <c r="N14" s="367" t="s">
        <v>711</v>
      </c>
      <c r="O14" s="368" t="s">
        <v>711</v>
      </c>
    </row>
    <row r="15" spans="2:29">
      <c r="B15" s="196" t="s">
        <v>14</v>
      </c>
      <c r="C15" s="366">
        <v>89.9</v>
      </c>
      <c r="D15" s="367">
        <v>96</v>
      </c>
      <c r="E15" s="367" t="s">
        <v>711</v>
      </c>
      <c r="F15" s="367">
        <v>88.6</v>
      </c>
      <c r="G15" s="367">
        <v>92.8</v>
      </c>
      <c r="H15" s="367">
        <v>73.900000000000006</v>
      </c>
      <c r="I15" s="367">
        <v>97.6</v>
      </c>
      <c r="J15" s="367" t="s">
        <v>12</v>
      </c>
      <c r="K15" s="367" t="s">
        <v>12</v>
      </c>
      <c r="L15" s="367">
        <v>94.2</v>
      </c>
      <c r="M15" s="367">
        <v>68.900000000000006</v>
      </c>
      <c r="N15" s="367" t="s">
        <v>711</v>
      </c>
      <c r="O15" s="368">
        <v>99.2</v>
      </c>
    </row>
    <row r="16" spans="2:29">
      <c r="B16" s="196" t="s">
        <v>13</v>
      </c>
      <c r="C16" s="366">
        <v>89.3</v>
      </c>
      <c r="D16" s="367">
        <v>94.9</v>
      </c>
      <c r="E16" s="367" t="s">
        <v>711</v>
      </c>
      <c r="F16" s="367">
        <v>88</v>
      </c>
      <c r="G16" s="367">
        <v>91.8</v>
      </c>
      <c r="H16" s="367">
        <v>74.900000000000006</v>
      </c>
      <c r="I16" s="367">
        <v>98</v>
      </c>
      <c r="J16" s="367" t="s">
        <v>12</v>
      </c>
      <c r="K16" s="367" t="s">
        <v>12</v>
      </c>
      <c r="L16" s="367">
        <v>95.3</v>
      </c>
      <c r="M16" s="367">
        <v>69.900000000000006</v>
      </c>
      <c r="N16" s="367" t="s">
        <v>711</v>
      </c>
      <c r="O16" s="368">
        <v>99.4</v>
      </c>
    </row>
    <row r="17" spans="2:15">
      <c r="B17" s="196" t="s">
        <v>6</v>
      </c>
      <c r="C17" s="366">
        <v>89.9</v>
      </c>
      <c r="D17" s="367">
        <v>94.7</v>
      </c>
      <c r="E17" s="367" t="s">
        <v>711</v>
      </c>
      <c r="F17" s="367">
        <v>88.8</v>
      </c>
      <c r="G17" s="367">
        <v>93.2</v>
      </c>
      <c r="H17" s="367">
        <v>73.8</v>
      </c>
      <c r="I17" s="367">
        <v>97.5</v>
      </c>
      <c r="J17" s="367" t="s">
        <v>12</v>
      </c>
      <c r="K17" s="367" t="s">
        <v>12</v>
      </c>
      <c r="L17" s="367">
        <v>94</v>
      </c>
      <c r="M17" s="367">
        <v>68.900000000000006</v>
      </c>
      <c r="N17" s="367" t="s">
        <v>711</v>
      </c>
      <c r="O17" s="368">
        <v>98.7</v>
      </c>
    </row>
    <row r="18" spans="2:15">
      <c r="B18" s="196" t="s">
        <v>342</v>
      </c>
      <c r="C18" s="366">
        <v>87.5</v>
      </c>
      <c r="D18" s="367">
        <v>93</v>
      </c>
      <c r="E18" s="367" t="s">
        <v>711</v>
      </c>
      <c r="F18" s="367">
        <v>86.3</v>
      </c>
      <c r="G18" s="367">
        <v>90.6</v>
      </c>
      <c r="H18" s="367">
        <v>71.7</v>
      </c>
      <c r="I18" s="367">
        <v>96.8</v>
      </c>
      <c r="J18" s="367" t="s">
        <v>12</v>
      </c>
      <c r="K18" s="367" t="s">
        <v>12</v>
      </c>
      <c r="L18" s="367">
        <v>93.1</v>
      </c>
      <c r="M18" s="367">
        <v>66</v>
      </c>
      <c r="N18" s="367" t="s">
        <v>711</v>
      </c>
      <c r="O18" s="368">
        <v>79.3</v>
      </c>
    </row>
    <row r="19" spans="2:15">
      <c r="B19" s="196" t="s">
        <v>1046</v>
      </c>
      <c r="C19" s="366">
        <v>85</v>
      </c>
      <c r="D19" s="367">
        <v>90.3</v>
      </c>
      <c r="E19" s="367" t="s">
        <v>711</v>
      </c>
      <c r="F19" s="367">
        <v>83.8</v>
      </c>
      <c r="G19" s="367">
        <v>87.8</v>
      </c>
      <c r="H19" s="367">
        <v>70.3</v>
      </c>
      <c r="I19" s="367">
        <v>96.3</v>
      </c>
      <c r="J19" s="367" t="s">
        <v>12</v>
      </c>
      <c r="K19" s="367" t="s">
        <v>12</v>
      </c>
      <c r="L19" s="367">
        <v>91.4</v>
      </c>
      <c r="M19" s="367">
        <v>64.7</v>
      </c>
      <c r="N19" s="367" t="s">
        <v>711</v>
      </c>
      <c r="O19" s="368">
        <v>79.5</v>
      </c>
    </row>
    <row r="20" spans="2:15">
      <c r="B20" s="196" t="s">
        <v>1096</v>
      </c>
      <c r="C20" s="366">
        <v>85.6</v>
      </c>
      <c r="D20" s="367">
        <v>90.4</v>
      </c>
      <c r="E20" s="346" t="s">
        <v>711</v>
      </c>
      <c r="F20" s="367">
        <v>84.5</v>
      </c>
      <c r="G20" s="367">
        <v>89</v>
      </c>
      <c r="H20" s="367">
        <v>69.3</v>
      </c>
      <c r="I20" s="367">
        <v>95.3</v>
      </c>
      <c r="J20" s="367" t="s">
        <v>1054</v>
      </c>
      <c r="K20" s="367" t="s">
        <v>1054</v>
      </c>
      <c r="L20" s="367">
        <v>94.7</v>
      </c>
      <c r="M20" s="367">
        <v>62.2</v>
      </c>
      <c r="N20" s="367" t="s">
        <v>711</v>
      </c>
      <c r="O20" s="368">
        <v>79.3</v>
      </c>
    </row>
    <row r="21" spans="2:15">
      <c r="B21" s="4"/>
      <c r="C21" s="366"/>
      <c r="D21" s="367"/>
      <c r="E21" s="367"/>
      <c r="F21" s="367"/>
      <c r="G21" s="367"/>
      <c r="H21" s="367"/>
      <c r="I21" s="367"/>
      <c r="J21" s="367"/>
      <c r="K21" s="367"/>
      <c r="L21" s="367"/>
      <c r="M21" s="367"/>
      <c r="N21" s="367"/>
      <c r="O21" s="368"/>
    </row>
    <row r="22" spans="2:15">
      <c r="B22" s="4" t="s">
        <v>24</v>
      </c>
      <c r="C22" s="366"/>
      <c r="D22" s="367"/>
      <c r="E22" s="367"/>
      <c r="F22" s="367"/>
      <c r="G22" s="367"/>
      <c r="H22" s="367"/>
      <c r="I22" s="367"/>
      <c r="J22" s="367"/>
      <c r="K22" s="367"/>
      <c r="L22" s="367"/>
      <c r="M22" s="367"/>
      <c r="N22" s="367"/>
      <c r="O22" s="368"/>
    </row>
    <row r="23" spans="2:15">
      <c r="B23" s="196" t="s">
        <v>20</v>
      </c>
      <c r="C23" s="366"/>
      <c r="D23" s="367"/>
      <c r="E23" s="367"/>
      <c r="F23" s="367"/>
      <c r="G23" s="367"/>
      <c r="H23" s="367"/>
      <c r="I23" s="367"/>
      <c r="J23" s="367"/>
      <c r="K23" s="367"/>
      <c r="L23" s="367"/>
      <c r="M23" s="367"/>
      <c r="N23" s="367"/>
      <c r="O23" s="368"/>
    </row>
    <row r="24" spans="2:15">
      <c r="B24" s="196" t="s">
        <v>19</v>
      </c>
      <c r="C24" s="366">
        <v>89.9</v>
      </c>
      <c r="D24" s="367">
        <v>95.9</v>
      </c>
      <c r="E24" s="367" t="s">
        <v>711</v>
      </c>
      <c r="F24" s="367">
        <v>88.3</v>
      </c>
      <c r="G24" s="367">
        <v>88.3</v>
      </c>
      <c r="H24" s="367">
        <v>88.1</v>
      </c>
      <c r="I24" s="367">
        <v>97.4</v>
      </c>
      <c r="J24" s="367" t="s">
        <v>12</v>
      </c>
      <c r="K24" s="367">
        <v>32.200000000000003</v>
      </c>
      <c r="L24" s="367">
        <v>100</v>
      </c>
      <c r="M24" s="367">
        <v>87.2</v>
      </c>
      <c r="N24" s="367">
        <v>99.7</v>
      </c>
      <c r="O24" s="368">
        <v>78.5</v>
      </c>
    </row>
    <row r="25" spans="2:15">
      <c r="B25" s="196" t="s">
        <v>18</v>
      </c>
      <c r="C25" s="366">
        <v>89.2</v>
      </c>
      <c r="D25" s="367">
        <v>95.4</v>
      </c>
      <c r="E25" s="367" t="s">
        <v>711</v>
      </c>
      <c r="F25" s="367">
        <v>87.6</v>
      </c>
      <c r="G25" s="367">
        <v>87.9</v>
      </c>
      <c r="H25" s="367">
        <v>86.4</v>
      </c>
      <c r="I25" s="367">
        <v>93.5</v>
      </c>
      <c r="J25" s="367" t="s">
        <v>12</v>
      </c>
      <c r="K25" s="367">
        <v>29.2</v>
      </c>
      <c r="L25" s="367">
        <v>91.3</v>
      </c>
      <c r="M25" s="367">
        <v>87.5</v>
      </c>
      <c r="N25" s="367">
        <v>90.7</v>
      </c>
      <c r="O25" s="368">
        <v>74.599999999999994</v>
      </c>
    </row>
    <row r="26" spans="2:15">
      <c r="B26" s="196" t="s">
        <v>17</v>
      </c>
      <c r="C26" s="366">
        <v>88.9</v>
      </c>
      <c r="D26" s="367">
        <v>94.9</v>
      </c>
      <c r="E26" s="367" t="s">
        <v>711</v>
      </c>
      <c r="F26" s="367">
        <v>87.4</v>
      </c>
      <c r="G26" s="367">
        <v>87.7</v>
      </c>
      <c r="H26" s="367">
        <v>86.3</v>
      </c>
      <c r="I26" s="367">
        <v>91.9</v>
      </c>
      <c r="J26" s="367" t="s">
        <v>12</v>
      </c>
      <c r="K26" s="367">
        <v>26.7</v>
      </c>
      <c r="L26" s="367">
        <v>93.9</v>
      </c>
      <c r="M26" s="367">
        <v>86.6</v>
      </c>
      <c r="N26" s="367">
        <v>93.9</v>
      </c>
      <c r="O26" s="368">
        <v>76.099999999999994</v>
      </c>
    </row>
    <row r="27" spans="2:15">
      <c r="B27" s="196" t="s">
        <v>16</v>
      </c>
      <c r="C27" s="366">
        <v>88.6</v>
      </c>
      <c r="D27" s="367">
        <v>95</v>
      </c>
      <c r="E27" s="367" t="s">
        <v>711</v>
      </c>
      <c r="F27" s="367">
        <v>86.9</v>
      </c>
      <c r="G27" s="367">
        <v>87.4</v>
      </c>
      <c r="H27" s="367">
        <v>85.1</v>
      </c>
      <c r="I27" s="367">
        <v>86.2</v>
      </c>
      <c r="J27" s="367">
        <v>0.1</v>
      </c>
      <c r="K27" s="367">
        <v>25.7</v>
      </c>
      <c r="L27" s="367">
        <v>95.6</v>
      </c>
      <c r="M27" s="367">
        <v>85.1</v>
      </c>
      <c r="N27" s="367">
        <v>95.7</v>
      </c>
      <c r="O27" s="368">
        <v>78.900000000000006</v>
      </c>
    </row>
    <row r="28" spans="2:15">
      <c r="B28" s="196" t="s">
        <v>15</v>
      </c>
      <c r="C28" s="366">
        <v>89</v>
      </c>
      <c r="D28" s="367">
        <v>93.9</v>
      </c>
      <c r="E28" s="367" t="s">
        <v>711</v>
      </c>
      <c r="F28" s="367">
        <v>87.7</v>
      </c>
      <c r="G28" s="367">
        <v>88.2</v>
      </c>
      <c r="H28" s="367">
        <v>85.8</v>
      </c>
      <c r="I28" s="367">
        <v>84.6</v>
      </c>
      <c r="J28" s="367" t="s">
        <v>12</v>
      </c>
      <c r="K28" s="367">
        <v>19.100000000000001</v>
      </c>
      <c r="L28" s="367">
        <v>95.8</v>
      </c>
      <c r="M28" s="367">
        <v>86.1</v>
      </c>
      <c r="N28" s="367">
        <v>96</v>
      </c>
      <c r="O28" s="368">
        <v>79.599999999999994</v>
      </c>
    </row>
    <row r="29" spans="2:15">
      <c r="B29" s="196" t="s">
        <v>14</v>
      </c>
      <c r="C29" s="366">
        <v>87.8</v>
      </c>
      <c r="D29" s="367">
        <v>93</v>
      </c>
      <c r="E29" s="367" t="s">
        <v>711</v>
      </c>
      <c r="F29" s="367">
        <v>86.5</v>
      </c>
      <c r="G29" s="367">
        <v>86.8</v>
      </c>
      <c r="H29" s="367">
        <v>85.3</v>
      </c>
      <c r="I29" s="367">
        <v>89.7</v>
      </c>
      <c r="J29" s="367" t="s">
        <v>12</v>
      </c>
      <c r="K29" s="367">
        <v>19.600000000000001</v>
      </c>
      <c r="L29" s="367">
        <v>94.9</v>
      </c>
      <c r="M29" s="367">
        <v>84.6</v>
      </c>
      <c r="N29" s="367">
        <v>95.8</v>
      </c>
      <c r="O29" s="368">
        <v>81.7</v>
      </c>
    </row>
    <row r="30" spans="2:15">
      <c r="B30" s="196" t="s">
        <v>13</v>
      </c>
      <c r="C30" s="366">
        <v>87.4</v>
      </c>
      <c r="D30" s="367">
        <v>92.7</v>
      </c>
      <c r="E30" s="367" t="s">
        <v>711</v>
      </c>
      <c r="F30" s="367">
        <v>86</v>
      </c>
      <c r="G30" s="367">
        <v>86.3</v>
      </c>
      <c r="H30" s="367">
        <v>85</v>
      </c>
      <c r="I30" s="367">
        <v>92.5</v>
      </c>
      <c r="J30" s="367" t="s">
        <v>12</v>
      </c>
      <c r="K30" s="367">
        <v>16.899999999999999</v>
      </c>
      <c r="L30" s="367">
        <v>94</v>
      </c>
      <c r="M30" s="367">
        <v>84.3</v>
      </c>
      <c r="N30" s="367">
        <v>94.8</v>
      </c>
      <c r="O30" s="368">
        <v>85</v>
      </c>
    </row>
    <row r="31" spans="2:15">
      <c r="B31" s="196" t="s">
        <v>6</v>
      </c>
      <c r="C31" s="366">
        <v>87</v>
      </c>
      <c r="D31" s="367">
        <v>91.8</v>
      </c>
      <c r="E31" s="367" t="s">
        <v>711</v>
      </c>
      <c r="F31" s="367">
        <v>85.8</v>
      </c>
      <c r="G31" s="367">
        <v>86.5</v>
      </c>
      <c r="H31" s="367">
        <v>83.1</v>
      </c>
      <c r="I31" s="367">
        <v>89.6</v>
      </c>
      <c r="J31" s="367" t="s">
        <v>12</v>
      </c>
      <c r="K31" s="367">
        <v>16.3</v>
      </c>
      <c r="L31" s="367">
        <v>92.2</v>
      </c>
      <c r="M31" s="367">
        <v>82.4</v>
      </c>
      <c r="N31" s="367">
        <v>91.2</v>
      </c>
      <c r="O31" s="368">
        <v>83.4</v>
      </c>
    </row>
    <row r="32" spans="2:15">
      <c r="B32" s="196" t="s">
        <v>342</v>
      </c>
      <c r="C32" s="366">
        <v>86</v>
      </c>
      <c r="D32" s="367">
        <v>91.5</v>
      </c>
      <c r="E32" s="367" t="s">
        <v>711</v>
      </c>
      <c r="F32" s="367">
        <v>84.5</v>
      </c>
      <c r="G32" s="367">
        <v>85.6</v>
      </c>
      <c r="H32" s="367">
        <v>80.7</v>
      </c>
      <c r="I32" s="367">
        <v>76.099999999999994</v>
      </c>
      <c r="J32" s="367" t="s">
        <v>12</v>
      </c>
      <c r="K32" s="367">
        <v>14.2</v>
      </c>
      <c r="L32" s="367">
        <v>91.9</v>
      </c>
      <c r="M32" s="367">
        <v>80.099999999999994</v>
      </c>
      <c r="N32" s="367">
        <v>92.7</v>
      </c>
      <c r="O32" s="368">
        <v>80.7</v>
      </c>
    </row>
    <row r="33" spans="2:15">
      <c r="B33" s="196" t="s">
        <v>1046</v>
      </c>
      <c r="C33" s="366">
        <v>85.2</v>
      </c>
      <c r="D33" s="367">
        <v>90.6</v>
      </c>
      <c r="E33" s="367" t="s">
        <v>711</v>
      </c>
      <c r="F33" s="367">
        <v>83.8</v>
      </c>
      <c r="G33" s="367">
        <v>84.6</v>
      </c>
      <c r="H33" s="367">
        <v>80.900000000000006</v>
      </c>
      <c r="I33" s="367">
        <v>81.8</v>
      </c>
      <c r="J33" s="367" t="s">
        <v>12</v>
      </c>
      <c r="K33" s="367">
        <v>23.6</v>
      </c>
      <c r="L33" s="367">
        <v>89.3</v>
      </c>
      <c r="M33" s="367">
        <v>80.099999999999994</v>
      </c>
      <c r="N33" s="367">
        <v>90</v>
      </c>
      <c r="O33" s="368">
        <v>80</v>
      </c>
    </row>
    <row r="34" spans="2:15">
      <c r="B34" s="196" t="s">
        <v>1096</v>
      </c>
      <c r="C34" s="366">
        <v>84.9</v>
      </c>
      <c r="D34" s="367">
        <v>90.6</v>
      </c>
      <c r="E34" s="346" t="s">
        <v>711</v>
      </c>
      <c r="F34" s="367">
        <v>83.4</v>
      </c>
      <c r="G34" s="367">
        <v>84.4</v>
      </c>
      <c r="H34" s="367">
        <v>78.5</v>
      </c>
      <c r="I34" s="367">
        <v>88</v>
      </c>
      <c r="J34" s="367" t="s">
        <v>1054</v>
      </c>
      <c r="K34" s="367">
        <v>23.1</v>
      </c>
      <c r="L34" s="367">
        <v>90.5</v>
      </c>
      <c r="M34" s="367">
        <v>78.400000000000006</v>
      </c>
      <c r="N34" s="367" t="s">
        <v>711</v>
      </c>
      <c r="O34" s="368">
        <v>77.5</v>
      </c>
    </row>
    <row r="35" spans="2:15">
      <c r="B35" s="4"/>
      <c r="C35" s="366"/>
      <c r="D35" s="367"/>
      <c r="E35" s="367"/>
      <c r="F35" s="367"/>
      <c r="G35" s="367"/>
      <c r="H35" s="367"/>
      <c r="I35" s="367"/>
      <c r="J35" s="367"/>
      <c r="K35" s="367"/>
      <c r="L35" s="367"/>
      <c r="M35" s="367"/>
      <c r="N35" s="367"/>
      <c r="O35" s="368"/>
    </row>
    <row r="36" spans="2:15">
      <c r="B36" s="4" t="s">
        <v>25</v>
      </c>
      <c r="C36" s="366"/>
      <c r="D36" s="367"/>
      <c r="E36" s="367"/>
      <c r="F36" s="367"/>
      <c r="G36" s="367"/>
      <c r="H36" s="367"/>
      <c r="I36" s="367"/>
      <c r="J36" s="367"/>
      <c r="K36" s="367"/>
      <c r="L36" s="367"/>
      <c r="M36" s="367"/>
      <c r="N36" s="367"/>
      <c r="O36" s="368"/>
    </row>
    <row r="37" spans="2:15">
      <c r="B37" s="196" t="s">
        <v>20</v>
      </c>
      <c r="C37" s="366"/>
      <c r="D37" s="367"/>
      <c r="E37" s="367"/>
      <c r="F37" s="367"/>
      <c r="G37" s="367"/>
      <c r="H37" s="367"/>
      <c r="I37" s="367"/>
      <c r="J37" s="367"/>
      <c r="K37" s="367"/>
      <c r="L37" s="367"/>
      <c r="M37" s="367"/>
      <c r="N37" s="367"/>
      <c r="O37" s="368"/>
    </row>
    <row r="38" spans="2:15">
      <c r="B38" s="196" t="s">
        <v>19</v>
      </c>
      <c r="C38" s="366">
        <v>83.5</v>
      </c>
      <c r="D38" s="367">
        <v>92.3</v>
      </c>
      <c r="E38" s="367">
        <v>92.4</v>
      </c>
      <c r="F38" s="367">
        <v>81.8</v>
      </c>
      <c r="G38" s="367">
        <v>82.2</v>
      </c>
      <c r="H38" s="367">
        <v>81</v>
      </c>
      <c r="I38" s="367">
        <v>87.8</v>
      </c>
      <c r="J38" s="367">
        <v>2.2000000000000002</v>
      </c>
      <c r="K38" s="367">
        <v>39.4</v>
      </c>
      <c r="L38" s="367">
        <v>91.3</v>
      </c>
      <c r="M38" s="367">
        <v>79.900000000000006</v>
      </c>
      <c r="N38" s="367">
        <v>93.6</v>
      </c>
      <c r="O38" s="368">
        <v>80.8</v>
      </c>
    </row>
    <row r="39" spans="2:15">
      <c r="B39" s="196" t="s">
        <v>18</v>
      </c>
      <c r="C39" s="366">
        <v>82.2</v>
      </c>
      <c r="D39" s="367">
        <v>91.7</v>
      </c>
      <c r="E39" s="367">
        <v>95.3</v>
      </c>
      <c r="F39" s="367">
        <v>80.400000000000006</v>
      </c>
      <c r="G39" s="367">
        <v>80.8</v>
      </c>
      <c r="H39" s="367">
        <v>79.3</v>
      </c>
      <c r="I39" s="367">
        <v>86.2</v>
      </c>
      <c r="J39" s="367">
        <v>2.2000000000000002</v>
      </c>
      <c r="K39" s="367">
        <v>36.5</v>
      </c>
      <c r="L39" s="367">
        <v>90.1</v>
      </c>
      <c r="M39" s="367">
        <v>78.099999999999994</v>
      </c>
      <c r="N39" s="367">
        <v>93.5</v>
      </c>
      <c r="O39" s="368">
        <v>79.7</v>
      </c>
    </row>
    <row r="40" spans="2:15">
      <c r="B40" s="196" t="s">
        <v>17</v>
      </c>
      <c r="C40" s="366">
        <v>81.7</v>
      </c>
      <c r="D40" s="367">
        <v>91.5</v>
      </c>
      <c r="E40" s="367">
        <v>94.2</v>
      </c>
      <c r="F40" s="367">
        <v>79.900000000000006</v>
      </c>
      <c r="G40" s="367">
        <v>80.5</v>
      </c>
      <c r="H40" s="367">
        <v>78.5</v>
      </c>
      <c r="I40" s="367">
        <v>85.8</v>
      </c>
      <c r="J40" s="367">
        <v>2.4</v>
      </c>
      <c r="K40" s="367">
        <v>37.5</v>
      </c>
      <c r="L40" s="367">
        <v>90.7</v>
      </c>
      <c r="M40" s="367">
        <v>76.8</v>
      </c>
      <c r="N40" s="367">
        <v>94</v>
      </c>
      <c r="O40" s="368">
        <v>78.5</v>
      </c>
    </row>
    <row r="41" spans="2:15">
      <c r="B41" s="196" t="s">
        <v>16</v>
      </c>
      <c r="C41" s="366">
        <v>81.599999999999994</v>
      </c>
      <c r="D41" s="367">
        <v>91.4</v>
      </c>
      <c r="E41" s="367">
        <v>93.7</v>
      </c>
      <c r="F41" s="367">
        <v>79.7</v>
      </c>
      <c r="G41" s="367">
        <v>80.400000000000006</v>
      </c>
      <c r="H41" s="367">
        <v>78</v>
      </c>
      <c r="I41" s="367">
        <v>85.6</v>
      </c>
      <c r="J41" s="367">
        <v>2.8</v>
      </c>
      <c r="K41" s="367">
        <v>36.5</v>
      </c>
      <c r="L41" s="367">
        <v>91.4</v>
      </c>
      <c r="M41" s="367">
        <v>76</v>
      </c>
      <c r="N41" s="367">
        <v>94.5</v>
      </c>
      <c r="O41" s="368">
        <v>77.900000000000006</v>
      </c>
    </row>
    <row r="42" spans="2:15">
      <c r="B42" s="196" t="s">
        <v>15</v>
      </c>
      <c r="C42" s="366">
        <v>82.3</v>
      </c>
      <c r="D42" s="367">
        <v>91.2</v>
      </c>
      <c r="E42" s="367">
        <v>89.6</v>
      </c>
      <c r="F42" s="367">
        <v>80.599999999999994</v>
      </c>
      <c r="G42" s="367">
        <v>81.400000000000006</v>
      </c>
      <c r="H42" s="367">
        <v>78.599999999999994</v>
      </c>
      <c r="I42" s="367">
        <v>85.1</v>
      </c>
      <c r="J42" s="367">
        <v>2.8</v>
      </c>
      <c r="K42" s="367">
        <v>35.9</v>
      </c>
      <c r="L42" s="367">
        <v>91.8</v>
      </c>
      <c r="M42" s="367">
        <v>77.099999999999994</v>
      </c>
      <c r="N42" s="367">
        <v>95</v>
      </c>
      <c r="O42" s="368">
        <v>79.400000000000006</v>
      </c>
    </row>
    <row r="43" spans="2:15">
      <c r="B43" s="196" t="s">
        <v>14</v>
      </c>
      <c r="C43" s="366">
        <v>81.900000000000006</v>
      </c>
      <c r="D43" s="367">
        <v>90.6</v>
      </c>
      <c r="E43" s="367">
        <v>93.7</v>
      </c>
      <c r="F43" s="367">
        <v>80.2</v>
      </c>
      <c r="G43" s="367">
        <v>81</v>
      </c>
      <c r="H43" s="367">
        <v>78.5</v>
      </c>
      <c r="I43" s="367">
        <v>84.9</v>
      </c>
      <c r="J43" s="367">
        <v>2.5</v>
      </c>
      <c r="K43" s="367">
        <v>35.9</v>
      </c>
      <c r="L43" s="367">
        <v>91.3</v>
      </c>
      <c r="M43" s="367">
        <v>76.8</v>
      </c>
      <c r="N43" s="367">
        <v>94.9</v>
      </c>
      <c r="O43" s="368">
        <v>79</v>
      </c>
    </row>
    <row r="44" spans="2:15">
      <c r="B44" s="196" t="s">
        <v>13</v>
      </c>
      <c r="C44" s="366">
        <v>81.5</v>
      </c>
      <c r="D44" s="367">
        <v>90</v>
      </c>
      <c r="E44" s="367">
        <v>67.900000000000006</v>
      </c>
      <c r="F44" s="367">
        <v>79.900000000000006</v>
      </c>
      <c r="G44" s="367">
        <v>80.5</v>
      </c>
      <c r="H44" s="367">
        <v>78.5</v>
      </c>
      <c r="I44" s="367">
        <v>84.8</v>
      </c>
      <c r="J44" s="367">
        <v>2.4</v>
      </c>
      <c r="K44" s="367">
        <v>34.200000000000003</v>
      </c>
      <c r="L44" s="367">
        <v>90.7</v>
      </c>
      <c r="M44" s="367">
        <v>76.900000000000006</v>
      </c>
      <c r="N44" s="367">
        <v>94.6</v>
      </c>
      <c r="O44" s="368">
        <v>78.5</v>
      </c>
    </row>
    <row r="45" spans="2:15">
      <c r="B45" s="196" t="s">
        <v>6</v>
      </c>
      <c r="C45" s="366">
        <v>81</v>
      </c>
      <c r="D45" s="367">
        <v>89.3</v>
      </c>
      <c r="E45" s="367">
        <v>52.8</v>
      </c>
      <c r="F45" s="367">
        <v>79.3</v>
      </c>
      <c r="G45" s="367">
        <v>79.8</v>
      </c>
      <c r="H45" s="367">
        <v>78.2</v>
      </c>
      <c r="I45" s="367">
        <v>84.5</v>
      </c>
      <c r="J45" s="367">
        <v>3</v>
      </c>
      <c r="K45" s="367">
        <v>34.200000000000003</v>
      </c>
      <c r="L45" s="367">
        <v>90</v>
      </c>
      <c r="M45" s="367">
        <v>76.599999999999994</v>
      </c>
      <c r="N45" s="367">
        <v>93.7</v>
      </c>
      <c r="O45" s="368">
        <v>77.8</v>
      </c>
    </row>
    <row r="46" spans="2:15">
      <c r="B46" s="196" t="s">
        <v>342</v>
      </c>
      <c r="C46" s="366">
        <v>80.3</v>
      </c>
      <c r="D46" s="367">
        <v>88.5</v>
      </c>
      <c r="E46" s="367" t="s">
        <v>711</v>
      </c>
      <c r="F46" s="367">
        <v>78.7</v>
      </c>
      <c r="G46" s="367">
        <v>79.2</v>
      </c>
      <c r="H46" s="367">
        <v>77.7</v>
      </c>
      <c r="I46" s="367">
        <v>83.9</v>
      </c>
      <c r="J46" s="367">
        <v>3.2</v>
      </c>
      <c r="K46" s="367">
        <v>34.700000000000003</v>
      </c>
      <c r="L46" s="367">
        <v>89</v>
      </c>
      <c r="M46" s="367">
        <v>76.099999999999994</v>
      </c>
      <c r="N46" s="367">
        <v>93.2</v>
      </c>
      <c r="O46" s="368">
        <v>77.099999999999994</v>
      </c>
    </row>
    <row r="47" spans="2:15">
      <c r="B47" s="196" t="s">
        <v>1046</v>
      </c>
      <c r="C47" s="366">
        <v>80.099999999999994</v>
      </c>
      <c r="D47" s="367">
        <v>87.7</v>
      </c>
      <c r="E47" s="367" t="s">
        <v>711</v>
      </c>
      <c r="F47" s="367">
        <v>78.7</v>
      </c>
      <c r="G47" s="367">
        <v>79.099999999999994</v>
      </c>
      <c r="H47" s="367">
        <v>77.7</v>
      </c>
      <c r="I47" s="367">
        <v>83.2</v>
      </c>
      <c r="J47" s="367">
        <v>3.1</v>
      </c>
      <c r="K47" s="367">
        <v>35.4</v>
      </c>
      <c r="L47" s="367">
        <v>88.6</v>
      </c>
      <c r="M47" s="367">
        <v>76.2</v>
      </c>
      <c r="N47" s="367">
        <v>92.7</v>
      </c>
      <c r="O47" s="368">
        <v>76.7</v>
      </c>
    </row>
    <row r="48" spans="2:15">
      <c r="B48" s="196" t="s">
        <v>1096</v>
      </c>
      <c r="C48" s="366">
        <v>80.099999999999994</v>
      </c>
      <c r="D48" s="367">
        <v>87.4</v>
      </c>
      <c r="E48" s="346" t="s">
        <v>711</v>
      </c>
      <c r="F48" s="367">
        <v>78.7</v>
      </c>
      <c r="G48" s="367">
        <v>79.2</v>
      </c>
      <c r="H48" s="367">
        <v>77.5</v>
      </c>
      <c r="I48" s="367">
        <v>82.8</v>
      </c>
      <c r="J48" s="367">
        <v>3.2</v>
      </c>
      <c r="K48" s="367">
        <v>34.5</v>
      </c>
      <c r="L48" s="367">
        <v>88.3</v>
      </c>
      <c r="M48" s="367">
        <v>76.099999999999994</v>
      </c>
      <c r="N48" s="367">
        <v>92.7</v>
      </c>
      <c r="O48" s="368">
        <v>76.3</v>
      </c>
    </row>
    <row r="49" spans="2:15">
      <c r="B49" s="6"/>
      <c r="C49" s="369"/>
      <c r="D49" s="370"/>
      <c r="E49" s="370"/>
      <c r="F49" s="370"/>
      <c r="G49" s="370"/>
      <c r="H49" s="370"/>
      <c r="I49" s="370"/>
      <c r="J49" s="370"/>
      <c r="K49" s="370"/>
      <c r="L49" s="370"/>
      <c r="M49" s="370"/>
      <c r="N49" s="370"/>
      <c r="O49" s="371"/>
    </row>
    <row r="50" spans="2:15">
      <c r="B50" s="1" t="s">
        <v>663</v>
      </c>
    </row>
    <row r="51" spans="2:15">
      <c r="B51" s="1" t="s">
        <v>28</v>
      </c>
    </row>
    <row r="52" spans="2:15">
      <c r="B52" s="1" t="s">
        <v>702</v>
      </c>
    </row>
    <row r="53" spans="2:15">
      <c r="B53" s="1" t="s">
        <v>719</v>
      </c>
    </row>
    <row r="54" spans="2:15">
      <c r="B54" s="1" t="s">
        <v>1197</v>
      </c>
    </row>
    <row r="55" spans="2:15">
      <c r="B55" s="361"/>
    </row>
  </sheetData>
  <mergeCells count="6">
    <mergeCell ref="N1:O1"/>
    <mergeCell ref="O3:O6"/>
    <mergeCell ref="D4:D6"/>
    <mergeCell ref="E4:E6"/>
    <mergeCell ref="G5:G6"/>
    <mergeCell ref="H5:I5"/>
  </mergeCells>
  <phoneticPr fontId="7"/>
  <hyperlinks>
    <hyperlink ref="N1" location="目次!A1" display="＜目次へ戻る＞"/>
  </hyperlinks>
  <printOptions horizontalCentered="1"/>
  <pageMargins left="0.70866141732283472" right="0.70866141732283472" top="0.74803149606299213" bottom="0.74803149606299213" header="0.31496062992125984" footer="0.31496062992125984"/>
  <pageSetup paperSize="9" scale="78"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55"/>
  <sheetViews>
    <sheetView showGridLines="0" workbookViewId="0">
      <pane xSplit="2" ySplit="3" topLeftCell="C4" activePane="bottomRight" state="frozenSplit"/>
      <selection activeCell="T25" sqref="T25"/>
      <selection pane="topRight" activeCell="T25" sqref="T25"/>
      <selection pane="bottomLeft" activeCell="T25" sqref="T25"/>
      <selection pane="bottomRight" activeCell="T25" sqref="T25"/>
    </sheetView>
  </sheetViews>
  <sheetFormatPr defaultRowHeight="11.25"/>
  <cols>
    <col min="1" max="1" width="0.75" style="1" customWidth="1"/>
    <col min="2" max="2" width="8.5" style="1" customWidth="1"/>
    <col min="3" max="3" width="7.625" style="1" customWidth="1"/>
    <col min="4" max="13" width="7.5" style="1" customWidth="1"/>
    <col min="14" max="16384" width="9" style="1"/>
  </cols>
  <sheetData>
    <row r="1" spans="1:13" ht="13.5" customHeight="1">
      <c r="B1" s="1" t="s">
        <v>439</v>
      </c>
      <c r="L1" s="798" t="s">
        <v>640</v>
      </c>
      <c r="M1" s="798"/>
    </row>
    <row r="2" spans="1:13">
      <c r="B2" s="9"/>
      <c r="C2" s="9"/>
      <c r="D2" s="9"/>
      <c r="E2" s="9"/>
      <c r="F2" s="9"/>
      <c r="G2" s="9"/>
      <c r="H2" s="9"/>
      <c r="I2" s="9"/>
      <c r="J2" s="9"/>
      <c r="K2" s="9"/>
      <c r="L2" s="9"/>
      <c r="M2" s="9"/>
    </row>
    <row r="3" spans="1:13" ht="22.5">
      <c r="A3" s="3" t="s">
        <v>64</v>
      </c>
      <c r="B3" s="43"/>
      <c r="C3" s="48" t="s">
        <v>5</v>
      </c>
      <c r="D3" s="45" t="s">
        <v>63</v>
      </c>
      <c r="E3" s="45" t="s">
        <v>54</v>
      </c>
      <c r="F3" s="45" t="s">
        <v>55</v>
      </c>
      <c r="G3" s="45" t="s">
        <v>56</v>
      </c>
      <c r="H3" s="45" t="s">
        <v>57</v>
      </c>
      <c r="I3" s="45" t="s">
        <v>58</v>
      </c>
      <c r="J3" s="45" t="s">
        <v>59</v>
      </c>
      <c r="K3" s="45" t="s">
        <v>60</v>
      </c>
      <c r="L3" s="45" t="s">
        <v>61</v>
      </c>
      <c r="M3" s="46" t="s">
        <v>62</v>
      </c>
    </row>
    <row r="4" spans="1:13">
      <c r="B4" s="29"/>
      <c r="C4" s="64"/>
      <c r="D4" s="33"/>
      <c r="E4" s="33"/>
      <c r="F4" s="33"/>
      <c r="G4" s="33"/>
      <c r="H4" s="33"/>
      <c r="I4" s="33"/>
      <c r="J4" s="33"/>
      <c r="K4" s="33"/>
      <c r="L4" s="33"/>
      <c r="M4" s="34"/>
    </row>
    <row r="5" spans="1:13">
      <c r="B5" s="29" t="s">
        <v>65</v>
      </c>
      <c r="C5" s="64"/>
      <c r="D5" s="33"/>
      <c r="E5" s="33"/>
      <c r="F5" s="33"/>
      <c r="G5" s="33"/>
      <c r="H5" s="33"/>
      <c r="I5" s="33"/>
      <c r="J5" s="33"/>
      <c r="K5" s="33"/>
      <c r="L5" s="33"/>
      <c r="M5" s="34"/>
    </row>
    <row r="6" spans="1:13">
      <c r="B6" s="47" t="s">
        <v>20</v>
      </c>
      <c r="C6" s="64">
        <v>2112</v>
      </c>
      <c r="D6" s="160">
        <v>0</v>
      </c>
      <c r="E6" s="160">
        <v>52</v>
      </c>
      <c r="F6" s="160">
        <v>308</v>
      </c>
      <c r="G6" s="160">
        <v>749</v>
      </c>
      <c r="H6" s="160">
        <v>719</v>
      </c>
      <c r="I6" s="160">
        <v>252</v>
      </c>
      <c r="J6" s="160">
        <v>32</v>
      </c>
      <c r="K6" s="160">
        <v>0</v>
      </c>
      <c r="L6" s="160">
        <v>0</v>
      </c>
      <c r="M6" s="161">
        <v>0</v>
      </c>
    </row>
    <row r="7" spans="1:13">
      <c r="B7" s="47" t="s">
        <v>19</v>
      </c>
      <c r="C7" s="64">
        <v>2154</v>
      </c>
      <c r="D7" s="160" t="s">
        <v>12</v>
      </c>
      <c r="E7" s="160">
        <v>52</v>
      </c>
      <c r="F7" s="160">
        <v>333</v>
      </c>
      <c r="G7" s="160">
        <v>708</v>
      </c>
      <c r="H7" s="160">
        <v>732</v>
      </c>
      <c r="I7" s="160">
        <v>293</v>
      </c>
      <c r="J7" s="160">
        <v>35</v>
      </c>
      <c r="K7" s="160">
        <v>1</v>
      </c>
      <c r="L7" s="160" t="s">
        <v>12</v>
      </c>
      <c r="M7" s="161" t="s">
        <v>12</v>
      </c>
    </row>
    <row r="8" spans="1:13">
      <c r="B8" s="47" t="s">
        <v>18</v>
      </c>
      <c r="C8" s="64">
        <v>2178</v>
      </c>
      <c r="D8" s="160" t="s">
        <v>12</v>
      </c>
      <c r="E8" s="160">
        <v>47</v>
      </c>
      <c r="F8" s="160">
        <v>340</v>
      </c>
      <c r="G8" s="160">
        <v>649</v>
      </c>
      <c r="H8" s="160">
        <v>767</v>
      </c>
      <c r="I8" s="160">
        <v>324</v>
      </c>
      <c r="J8" s="160">
        <v>49</v>
      </c>
      <c r="K8" s="160">
        <v>2</v>
      </c>
      <c r="L8" s="160" t="s">
        <v>12</v>
      </c>
      <c r="M8" s="161" t="s">
        <v>12</v>
      </c>
    </row>
    <row r="9" spans="1:13">
      <c r="B9" s="47" t="s">
        <v>17</v>
      </c>
      <c r="C9" s="64">
        <v>2156</v>
      </c>
      <c r="D9" s="160" t="s">
        <v>12</v>
      </c>
      <c r="E9" s="160">
        <v>47</v>
      </c>
      <c r="F9" s="160">
        <v>297</v>
      </c>
      <c r="G9" s="160">
        <v>641</v>
      </c>
      <c r="H9" s="160">
        <v>779</v>
      </c>
      <c r="I9" s="160">
        <v>343</v>
      </c>
      <c r="J9" s="160">
        <v>45</v>
      </c>
      <c r="K9" s="160">
        <v>4</v>
      </c>
      <c r="L9" s="160" t="s">
        <v>12</v>
      </c>
      <c r="M9" s="161" t="s">
        <v>12</v>
      </c>
    </row>
    <row r="10" spans="1:13">
      <c r="B10" s="47" t="s">
        <v>16</v>
      </c>
      <c r="C10" s="64">
        <v>2075</v>
      </c>
      <c r="D10" s="160">
        <v>1</v>
      </c>
      <c r="E10" s="160">
        <v>35</v>
      </c>
      <c r="F10" s="160">
        <v>275</v>
      </c>
      <c r="G10" s="160">
        <v>668</v>
      </c>
      <c r="H10" s="160">
        <v>697</v>
      </c>
      <c r="I10" s="160">
        <v>351</v>
      </c>
      <c r="J10" s="160">
        <v>48</v>
      </c>
      <c r="K10" s="160" t="s">
        <v>12</v>
      </c>
      <c r="L10" s="160" t="s">
        <v>12</v>
      </c>
      <c r="M10" s="161" t="s">
        <v>12</v>
      </c>
    </row>
    <row r="11" spans="1:13">
      <c r="B11" s="47" t="s">
        <v>15</v>
      </c>
      <c r="C11" s="64">
        <v>2145</v>
      </c>
      <c r="D11" s="160" t="s">
        <v>12</v>
      </c>
      <c r="E11" s="160">
        <v>40</v>
      </c>
      <c r="F11" s="160">
        <v>260</v>
      </c>
      <c r="G11" s="160">
        <v>703</v>
      </c>
      <c r="H11" s="160">
        <v>728</v>
      </c>
      <c r="I11" s="160">
        <v>361</v>
      </c>
      <c r="J11" s="160">
        <v>52</v>
      </c>
      <c r="K11" s="160">
        <v>1</v>
      </c>
      <c r="L11" s="160" t="s">
        <v>12</v>
      </c>
      <c r="M11" s="161" t="s">
        <v>12</v>
      </c>
    </row>
    <row r="12" spans="1:13">
      <c r="B12" s="47" t="s">
        <v>14</v>
      </c>
      <c r="C12" s="64">
        <v>2060</v>
      </c>
      <c r="D12" s="160" t="s">
        <v>12</v>
      </c>
      <c r="E12" s="160">
        <v>46</v>
      </c>
      <c r="F12" s="160">
        <v>246</v>
      </c>
      <c r="G12" s="160">
        <v>641</v>
      </c>
      <c r="H12" s="160">
        <v>702</v>
      </c>
      <c r="I12" s="160">
        <v>341</v>
      </c>
      <c r="J12" s="160">
        <v>81</v>
      </c>
      <c r="K12" s="160">
        <v>3</v>
      </c>
      <c r="L12" s="160" t="s">
        <v>12</v>
      </c>
      <c r="M12" s="161" t="s">
        <v>12</v>
      </c>
    </row>
    <row r="13" spans="1:13">
      <c r="B13" s="47" t="s">
        <v>13</v>
      </c>
      <c r="C13" s="64">
        <v>2002</v>
      </c>
      <c r="D13" s="160">
        <v>1</v>
      </c>
      <c r="E13" s="160">
        <v>40</v>
      </c>
      <c r="F13" s="160">
        <v>253</v>
      </c>
      <c r="G13" s="160">
        <v>596</v>
      </c>
      <c r="H13" s="160">
        <v>679</v>
      </c>
      <c r="I13" s="160">
        <v>373</v>
      </c>
      <c r="J13" s="160">
        <v>60</v>
      </c>
      <c r="K13" s="160" t="s">
        <v>12</v>
      </c>
      <c r="L13" s="160" t="s">
        <v>12</v>
      </c>
      <c r="M13" s="161" t="s">
        <v>12</v>
      </c>
    </row>
    <row r="14" spans="1:13">
      <c r="B14" s="47" t="s">
        <v>6</v>
      </c>
      <c r="C14" s="64">
        <v>1919</v>
      </c>
      <c r="D14" s="160">
        <v>1</v>
      </c>
      <c r="E14" s="160">
        <v>40</v>
      </c>
      <c r="F14" s="160">
        <v>229</v>
      </c>
      <c r="G14" s="160">
        <v>521</v>
      </c>
      <c r="H14" s="160">
        <v>672</v>
      </c>
      <c r="I14" s="160">
        <v>383</v>
      </c>
      <c r="J14" s="160">
        <v>71</v>
      </c>
      <c r="K14" s="160">
        <v>2</v>
      </c>
      <c r="L14" s="160" t="s">
        <v>12</v>
      </c>
      <c r="M14" s="161" t="s">
        <v>12</v>
      </c>
    </row>
    <row r="15" spans="1:13">
      <c r="B15" s="47" t="s">
        <v>342</v>
      </c>
      <c r="C15" s="64">
        <v>1819</v>
      </c>
      <c r="D15" s="160" t="s">
        <v>12</v>
      </c>
      <c r="E15" s="160">
        <v>37</v>
      </c>
      <c r="F15" s="160">
        <v>210</v>
      </c>
      <c r="G15" s="160">
        <v>541</v>
      </c>
      <c r="H15" s="160">
        <v>624</v>
      </c>
      <c r="I15" s="160">
        <v>343</v>
      </c>
      <c r="J15" s="160">
        <v>63</v>
      </c>
      <c r="K15" s="160">
        <v>1</v>
      </c>
      <c r="L15" s="160" t="s">
        <v>12</v>
      </c>
      <c r="M15" s="161" t="s">
        <v>12</v>
      </c>
    </row>
    <row r="16" spans="1:13">
      <c r="B16" s="47" t="s">
        <v>1029</v>
      </c>
      <c r="C16" s="64">
        <v>1928</v>
      </c>
      <c r="D16" s="160" t="s">
        <v>12</v>
      </c>
      <c r="E16" s="160">
        <v>44</v>
      </c>
      <c r="F16" s="160">
        <v>236</v>
      </c>
      <c r="G16" s="160">
        <v>542</v>
      </c>
      <c r="H16" s="160">
        <v>659</v>
      </c>
      <c r="I16" s="160">
        <v>370</v>
      </c>
      <c r="J16" s="160">
        <v>74</v>
      </c>
      <c r="K16" s="160">
        <v>3</v>
      </c>
      <c r="L16" s="160" t="s">
        <v>12</v>
      </c>
      <c r="M16" s="161" t="s">
        <v>12</v>
      </c>
    </row>
    <row r="17" spans="2:13">
      <c r="B17" s="47" t="s">
        <v>1060</v>
      </c>
      <c r="C17" s="64">
        <v>1742</v>
      </c>
      <c r="D17" s="160">
        <f>-E1728</f>
        <v>0</v>
      </c>
      <c r="E17" s="160">
        <v>28</v>
      </c>
      <c r="F17" s="160">
        <v>247</v>
      </c>
      <c r="G17" s="160">
        <v>447</v>
      </c>
      <c r="H17" s="160">
        <v>596</v>
      </c>
      <c r="I17" s="160">
        <v>342</v>
      </c>
      <c r="J17" s="160">
        <v>79</v>
      </c>
      <c r="K17" s="160">
        <v>3</v>
      </c>
      <c r="L17" s="160" t="s">
        <v>1065</v>
      </c>
      <c r="M17" s="161" t="s">
        <v>1065</v>
      </c>
    </row>
    <row r="18" spans="2:13">
      <c r="B18" s="47" t="s">
        <v>1061</v>
      </c>
      <c r="C18" s="64">
        <v>1668</v>
      </c>
      <c r="D18" s="160">
        <v>1</v>
      </c>
      <c r="E18" s="160">
        <v>27</v>
      </c>
      <c r="F18" s="160">
        <v>235</v>
      </c>
      <c r="G18" s="160">
        <v>445</v>
      </c>
      <c r="H18" s="160">
        <v>568</v>
      </c>
      <c r="I18" s="160">
        <v>323</v>
      </c>
      <c r="J18" s="160">
        <v>68</v>
      </c>
      <c r="K18" s="160">
        <v>1</v>
      </c>
      <c r="L18" s="160" t="s">
        <v>1065</v>
      </c>
      <c r="M18" s="161" t="s">
        <v>1065</v>
      </c>
    </row>
    <row r="19" spans="2:13">
      <c r="B19" s="29"/>
      <c r="C19" s="64"/>
      <c r="D19" s="160"/>
      <c r="E19" s="160"/>
      <c r="F19" s="160"/>
      <c r="G19" s="160"/>
      <c r="H19" s="160"/>
      <c r="I19" s="160"/>
      <c r="J19" s="160"/>
      <c r="K19" s="160"/>
      <c r="L19" s="160"/>
      <c r="M19" s="161"/>
    </row>
    <row r="20" spans="2:13">
      <c r="B20" s="29" t="s">
        <v>66</v>
      </c>
      <c r="C20" s="64"/>
      <c r="D20" s="160"/>
      <c r="E20" s="160"/>
      <c r="F20" s="160"/>
      <c r="G20" s="160"/>
      <c r="H20" s="160"/>
      <c r="I20" s="160"/>
      <c r="J20" s="160"/>
      <c r="K20" s="160"/>
      <c r="L20" s="160"/>
      <c r="M20" s="161"/>
    </row>
    <row r="21" spans="2:13">
      <c r="B21" s="47" t="s">
        <v>20</v>
      </c>
      <c r="C21" s="64">
        <v>1093</v>
      </c>
      <c r="D21" s="160">
        <v>0</v>
      </c>
      <c r="E21" s="160">
        <v>28</v>
      </c>
      <c r="F21" s="160">
        <v>163</v>
      </c>
      <c r="G21" s="160">
        <v>370</v>
      </c>
      <c r="H21" s="160">
        <v>377</v>
      </c>
      <c r="I21" s="160">
        <v>136</v>
      </c>
      <c r="J21" s="160">
        <v>19</v>
      </c>
      <c r="K21" s="160">
        <v>0</v>
      </c>
      <c r="L21" s="160">
        <v>0</v>
      </c>
      <c r="M21" s="161">
        <v>0</v>
      </c>
    </row>
    <row r="22" spans="2:13">
      <c r="B22" s="47" t="s">
        <v>19</v>
      </c>
      <c r="C22" s="64">
        <v>1099</v>
      </c>
      <c r="D22" s="160" t="s">
        <v>12</v>
      </c>
      <c r="E22" s="160">
        <v>21</v>
      </c>
      <c r="F22" s="160">
        <v>169</v>
      </c>
      <c r="G22" s="160">
        <v>378</v>
      </c>
      <c r="H22" s="160">
        <v>382</v>
      </c>
      <c r="I22" s="160">
        <v>133</v>
      </c>
      <c r="J22" s="160">
        <v>15</v>
      </c>
      <c r="K22" s="160">
        <v>1</v>
      </c>
      <c r="L22" s="160" t="s">
        <v>12</v>
      </c>
      <c r="M22" s="161" t="s">
        <v>12</v>
      </c>
    </row>
    <row r="23" spans="2:13">
      <c r="B23" s="47" t="s">
        <v>18</v>
      </c>
      <c r="C23" s="64">
        <v>1102</v>
      </c>
      <c r="D23" s="160" t="s">
        <v>12</v>
      </c>
      <c r="E23" s="160">
        <v>20</v>
      </c>
      <c r="F23" s="160">
        <v>160</v>
      </c>
      <c r="G23" s="160">
        <v>317</v>
      </c>
      <c r="H23" s="160">
        <v>407</v>
      </c>
      <c r="I23" s="160">
        <v>174</v>
      </c>
      <c r="J23" s="160">
        <v>23</v>
      </c>
      <c r="K23" s="160">
        <v>1</v>
      </c>
      <c r="L23" s="160" t="s">
        <v>12</v>
      </c>
      <c r="M23" s="161" t="s">
        <v>12</v>
      </c>
    </row>
    <row r="24" spans="2:13">
      <c r="B24" s="47" t="s">
        <v>17</v>
      </c>
      <c r="C24" s="64">
        <v>1111</v>
      </c>
      <c r="D24" s="160" t="s">
        <v>12</v>
      </c>
      <c r="E24" s="160">
        <v>26</v>
      </c>
      <c r="F24" s="160">
        <v>161</v>
      </c>
      <c r="G24" s="160">
        <v>330</v>
      </c>
      <c r="H24" s="160">
        <v>378</v>
      </c>
      <c r="I24" s="160">
        <v>190</v>
      </c>
      <c r="J24" s="160">
        <v>24</v>
      </c>
      <c r="K24" s="160">
        <v>2</v>
      </c>
      <c r="L24" s="160" t="s">
        <v>12</v>
      </c>
      <c r="M24" s="161" t="s">
        <v>12</v>
      </c>
    </row>
    <row r="25" spans="2:13">
      <c r="B25" s="47" t="s">
        <v>16</v>
      </c>
      <c r="C25" s="64">
        <v>1072</v>
      </c>
      <c r="D25" s="160" t="s">
        <v>12</v>
      </c>
      <c r="E25" s="160">
        <v>23</v>
      </c>
      <c r="F25" s="160">
        <v>134</v>
      </c>
      <c r="G25" s="160">
        <v>354</v>
      </c>
      <c r="H25" s="160">
        <v>357</v>
      </c>
      <c r="I25" s="160">
        <v>182</v>
      </c>
      <c r="J25" s="160">
        <v>22</v>
      </c>
      <c r="K25" s="160" t="s">
        <v>12</v>
      </c>
      <c r="L25" s="160" t="s">
        <v>12</v>
      </c>
      <c r="M25" s="161" t="s">
        <v>12</v>
      </c>
    </row>
    <row r="26" spans="2:13">
      <c r="B26" s="47" t="s">
        <v>15</v>
      </c>
      <c r="C26" s="64">
        <v>1068</v>
      </c>
      <c r="D26" s="160" t="s">
        <v>12</v>
      </c>
      <c r="E26" s="160">
        <v>19</v>
      </c>
      <c r="F26" s="160">
        <v>128</v>
      </c>
      <c r="G26" s="160">
        <v>355</v>
      </c>
      <c r="H26" s="160">
        <v>365</v>
      </c>
      <c r="I26" s="160">
        <v>177</v>
      </c>
      <c r="J26" s="160">
        <v>24</v>
      </c>
      <c r="K26" s="160" t="s">
        <v>12</v>
      </c>
      <c r="L26" s="160" t="s">
        <v>12</v>
      </c>
      <c r="M26" s="161" t="s">
        <v>12</v>
      </c>
    </row>
    <row r="27" spans="2:13">
      <c r="B27" s="47" t="s">
        <v>14</v>
      </c>
      <c r="C27" s="64">
        <v>1044</v>
      </c>
      <c r="D27" s="160" t="s">
        <v>12</v>
      </c>
      <c r="E27" s="160">
        <v>26</v>
      </c>
      <c r="F27" s="160">
        <v>124</v>
      </c>
      <c r="G27" s="160">
        <v>328</v>
      </c>
      <c r="H27" s="160">
        <v>342</v>
      </c>
      <c r="I27" s="160">
        <v>184</v>
      </c>
      <c r="J27" s="160">
        <v>37</v>
      </c>
      <c r="K27" s="160">
        <v>3</v>
      </c>
      <c r="L27" s="160" t="s">
        <v>12</v>
      </c>
      <c r="M27" s="161" t="s">
        <v>12</v>
      </c>
    </row>
    <row r="28" spans="2:13">
      <c r="B28" s="47" t="s">
        <v>13</v>
      </c>
      <c r="C28" s="64">
        <v>1007</v>
      </c>
      <c r="D28" s="160">
        <v>1</v>
      </c>
      <c r="E28" s="160">
        <v>20</v>
      </c>
      <c r="F28" s="160">
        <v>120</v>
      </c>
      <c r="G28" s="160">
        <v>313</v>
      </c>
      <c r="H28" s="160">
        <v>335</v>
      </c>
      <c r="I28" s="160">
        <v>187</v>
      </c>
      <c r="J28" s="160">
        <v>31</v>
      </c>
      <c r="K28" s="160" t="s">
        <v>12</v>
      </c>
      <c r="L28" s="160" t="s">
        <v>12</v>
      </c>
      <c r="M28" s="161" t="s">
        <v>12</v>
      </c>
    </row>
    <row r="29" spans="2:13">
      <c r="B29" s="47" t="s">
        <v>6</v>
      </c>
      <c r="C29" s="64">
        <v>985</v>
      </c>
      <c r="D29" s="160">
        <v>1</v>
      </c>
      <c r="E29" s="160">
        <v>20</v>
      </c>
      <c r="F29" s="160">
        <v>131</v>
      </c>
      <c r="G29" s="160">
        <v>278</v>
      </c>
      <c r="H29" s="160">
        <v>345</v>
      </c>
      <c r="I29" s="160">
        <v>177</v>
      </c>
      <c r="J29" s="160">
        <v>31</v>
      </c>
      <c r="K29" s="160">
        <v>2</v>
      </c>
      <c r="L29" s="160" t="s">
        <v>12</v>
      </c>
      <c r="M29" s="161" t="s">
        <v>12</v>
      </c>
    </row>
    <row r="30" spans="2:13">
      <c r="B30" s="47" t="s">
        <v>342</v>
      </c>
      <c r="C30" s="64">
        <v>947</v>
      </c>
      <c r="D30" s="160" t="s">
        <v>12</v>
      </c>
      <c r="E30" s="160">
        <v>13</v>
      </c>
      <c r="F30" s="160">
        <v>121</v>
      </c>
      <c r="G30" s="160">
        <v>275</v>
      </c>
      <c r="H30" s="160">
        <v>332</v>
      </c>
      <c r="I30" s="160">
        <v>172</v>
      </c>
      <c r="J30" s="160">
        <v>33</v>
      </c>
      <c r="K30" s="160">
        <v>1</v>
      </c>
      <c r="L30" s="160" t="s">
        <v>12</v>
      </c>
      <c r="M30" s="161" t="s">
        <v>12</v>
      </c>
    </row>
    <row r="31" spans="2:13">
      <c r="B31" s="47" t="s">
        <v>1028</v>
      </c>
      <c r="C31" s="64">
        <v>1019</v>
      </c>
      <c r="D31" s="160" t="s">
        <v>12</v>
      </c>
      <c r="E31" s="160">
        <v>21</v>
      </c>
      <c r="F31" s="160">
        <v>128</v>
      </c>
      <c r="G31" s="160">
        <v>271</v>
      </c>
      <c r="H31" s="160">
        <v>357</v>
      </c>
      <c r="I31" s="160">
        <v>199</v>
      </c>
      <c r="J31" s="160">
        <v>42</v>
      </c>
      <c r="K31" s="160">
        <v>1</v>
      </c>
      <c r="L31" s="160" t="s">
        <v>12</v>
      </c>
      <c r="M31" s="161" t="s">
        <v>12</v>
      </c>
    </row>
    <row r="32" spans="2:13">
      <c r="B32" s="47" t="s">
        <v>1060</v>
      </c>
      <c r="C32" s="64">
        <v>877</v>
      </c>
      <c r="D32" s="160">
        <f>-E3216</f>
        <v>0</v>
      </c>
      <c r="E32" s="160">
        <v>16</v>
      </c>
      <c r="F32" s="160">
        <v>118</v>
      </c>
      <c r="G32" s="160">
        <v>233</v>
      </c>
      <c r="H32" s="160">
        <v>297</v>
      </c>
      <c r="I32" s="160">
        <v>168</v>
      </c>
      <c r="J32" s="160">
        <v>45</v>
      </c>
      <c r="K32" s="160" t="s">
        <v>1066</v>
      </c>
      <c r="L32" s="160" t="s">
        <v>1065</v>
      </c>
      <c r="M32" s="161" t="s">
        <v>1065</v>
      </c>
    </row>
    <row r="33" spans="2:13">
      <c r="B33" s="47" t="s">
        <v>1061</v>
      </c>
      <c r="C33" s="64">
        <v>838</v>
      </c>
      <c r="D33" s="160">
        <v>1</v>
      </c>
      <c r="E33" s="160">
        <v>13</v>
      </c>
      <c r="F33" s="160">
        <v>99</v>
      </c>
      <c r="G33" s="160">
        <v>232</v>
      </c>
      <c r="H33" s="160">
        <v>290</v>
      </c>
      <c r="I33" s="160">
        <v>163</v>
      </c>
      <c r="J33" s="160">
        <v>39</v>
      </c>
      <c r="K33" s="160">
        <v>1</v>
      </c>
      <c r="L33" s="160" t="s">
        <v>1065</v>
      </c>
      <c r="M33" s="161" t="s">
        <v>1065</v>
      </c>
    </row>
    <row r="34" spans="2:13">
      <c r="B34" s="29"/>
      <c r="C34" s="64"/>
      <c r="D34" s="160"/>
      <c r="E34" s="160"/>
      <c r="F34" s="160"/>
      <c r="G34" s="160"/>
      <c r="H34" s="160"/>
      <c r="I34" s="160"/>
      <c r="J34" s="160"/>
      <c r="K34" s="160"/>
      <c r="L34" s="160"/>
      <c r="M34" s="161"/>
    </row>
    <row r="35" spans="2:13">
      <c r="B35" s="29" t="s">
        <v>67</v>
      </c>
      <c r="C35" s="64"/>
      <c r="D35" s="160"/>
      <c r="E35" s="160"/>
      <c r="F35" s="160"/>
      <c r="G35" s="160"/>
      <c r="H35" s="160"/>
      <c r="I35" s="160"/>
      <c r="J35" s="160"/>
      <c r="K35" s="160"/>
      <c r="L35" s="160"/>
      <c r="M35" s="161"/>
    </row>
    <row r="36" spans="2:13">
      <c r="B36" s="47" t="s">
        <v>20</v>
      </c>
      <c r="C36" s="64">
        <v>1019</v>
      </c>
      <c r="D36" s="160">
        <v>0</v>
      </c>
      <c r="E36" s="160">
        <v>24</v>
      </c>
      <c r="F36" s="160">
        <v>145</v>
      </c>
      <c r="G36" s="160">
        <v>379</v>
      </c>
      <c r="H36" s="160">
        <v>342</v>
      </c>
      <c r="I36" s="160">
        <v>116</v>
      </c>
      <c r="J36" s="160">
        <v>13</v>
      </c>
      <c r="K36" s="160">
        <v>0</v>
      </c>
      <c r="L36" s="160">
        <v>0</v>
      </c>
      <c r="M36" s="161">
        <v>0</v>
      </c>
    </row>
    <row r="37" spans="2:13">
      <c r="B37" s="47" t="s">
        <v>19</v>
      </c>
      <c r="C37" s="64">
        <v>1055</v>
      </c>
      <c r="D37" s="160" t="s">
        <v>12</v>
      </c>
      <c r="E37" s="160">
        <v>31</v>
      </c>
      <c r="F37" s="160">
        <v>164</v>
      </c>
      <c r="G37" s="160">
        <v>330</v>
      </c>
      <c r="H37" s="160">
        <v>350</v>
      </c>
      <c r="I37" s="160">
        <v>160</v>
      </c>
      <c r="J37" s="160">
        <v>20</v>
      </c>
      <c r="K37" s="160" t="s">
        <v>12</v>
      </c>
      <c r="L37" s="160" t="s">
        <v>12</v>
      </c>
      <c r="M37" s="161" t="s">
        <v>12</v>
      </c>
    </row>
    <row r="38" spans="2:13">
      <c r="B38" s="47" t="s">
        <v>18</v>
      </c>
      <c r="C38" s="64">
        <v>1076</v>
      </c>
      <c r="D38" s="160" t="s">
        <v>12</v>
      </c>
      <c r="E38" s="160">
        <v>27</v>
      </c>
      <c r="F38" s="160">
        <v>180</v>
      </c>
      <c r="G38" s="160">
        <v>332</v>
      </c>
      <c r="H38" s="160">
        <v>360</v>
      </c>
      <c r="I38" s="160">
        <v>150</v>
      </c>
      <c r="J38" s="160">
        <v>26</v>
      </c>
      <c r="K38" s="160">
        <v>1</v>
      </c>
      <c r="L38" s="160" t="s">
        <v>12</v>
      </c>
      <c r="M38" s="161" t="s">
        <v>12</v>
      </c>
    </row>
    <row r="39" spans="2:13">
      <c r="B39" s="47" t="s">
        <v>17</v>
      </c>
      <c r="C39" s="64">
        <v>1045</v>
      </c>
      <c r="D39" s="160" t="s">
        <v>12</v>
      </c>
      <c r="E39" s="160">
        <v>21</v>
      </c>
      <c r="F39" s="160">
        <v>136</v>
      </c>
      <c r="G39" s="160">
        <v>311</v>
      </c>
      <c r="H39" s="160">
        <v>401</v>
      </c>
      <c r="I39" s="160">
        <v>153</v>
      </c>
      <c r="J39" s="160">
        <v>21</v>
      </c>
      <c r="K39" s="160">
        <v>2</v>
      </c>
      <c r="L39" s="160" t="s">
        <v>12</v>
      </c>
      <c r="M39" s="161" t="s">
        <v>12</v>
      </c>
    </row>
    <row r="40" spans="2:13">
      <c r="B40" s="47" t="s">
        <v>16</v>
      </c>
      <c r="C40" s="64">
        <v>1003</v>
      </c>
      <c r="D40" s="160">
        <v>1</v>
      </c>
      <c r="E40" s="160">
        <v>12</v>
      </c>
      <c r="F40" s="160">
        <v>141</v>
      </c>
      <c r="G40" s="160">
        <v>314</v>
      </c>
      <c r="H40" s="160">
        <v>340</v>
      </c>
      <c r="I40" s="160">
        <v>169</v>
      </c>
      <c r="J40" s="160">
        <v>26</v>
      </c>
      <c r="K40" s="160" t="s">
        <v>12</v>
      </c>
      <c r="L40" s="160" t="s">
        <v>12</v>
      </c>
      <c r="M40" s="161" t="s">
        <v>12</v>
      </c>
    </row>
    <row r="41" spans="2:13">
      <c r="B41" s="47" t="s">
        <v>15</v>
      </c>
      <c r="C41" s="64">
        <v>1077</v>
      </c>
      <c r="D41" s="160" t="s">
        <v>12</v>
      </c>
      <c r="E41" s="160">
        <v>21</v>
      </c>
      <c r="F41" s="160">
        <v>132</v>
      </c>
      <c r="G41" s="160">
        <v>348</v>
      </c>
      <c r="H41" s="160">
        <v>363</v>
      </c>
      <c r="I41" s="160">
        <v>184</v>
      </c>
      <c r="J41" s="160">
        <v>28</v>
      </c>
      <c r="K41" s="160">
        <v>1</v>
      </c>
      <c r="L41" s="160" t="s">
        <v>12</v>
      </c>
      <c r="M41" s="161" t="s">
        <v>12</v>
      </c>
    </row>
    <row r="42" spans="2:13">
      <c r="B42" s="47" t="s">
        <v>14</v>
      </c>
      <c r="C42" s="64">
        <v>1016</v>
      </c>
      <c r="D42" s="160" t="s">
        <v>12</v>
      </c>
      <c r="E42" s="160">
        <v>20</v>
      </c>
      <c r="F42" s="160">
        <v>122</v>
      </c>
      <c r="G42" s="160">
        <v>313</v>
      </c>
      <c r="H42" s="160">
        <v>360</v>
      </c>
      <c r="I42" s="160">
        <v>157</v>
      </c>
      <c r="J42" s="160">
        <v>44</v>
      </c>
      <c r="K42" s="160" t="s">
        <v>12</v>
      </c>
      <c r="L42" s="160" t="s">
        <v>12</v>
      </c>
      <c r="M42" s="161" t="s">
        <v>12</v>
      </c>
    </row>
    <row r="43" spans="2:13">
      <c r="B43" s="47" t="s">
        <v>13</v>
      </c>
      <c r="C43" s="64">
        <v>995</v>
      </c>
      <c r="D43" s="160" t="s">
        <v>12</v>
      </c>
      <c r="E43" s="160">
        <v>20</v>
      </c>
      <c r="F43" s="160">
        <v>133</v>
      </c>
      <c r="G43" s="160">
        <v>283</v>
      </c>
      <c r="H43" s="160">
        <v>344</v>
      </c>
      <c r="I43" s="160">
        <v>186</v>
      </c>
      <c r="J43" s="160">
        <v>29</v>
      </c>
      <c r="K43" s="160" t="s">
        <v>12</v>
      </c>
      <c r="L43" s="160" t="s">
        <v>12</v>
      </c>
      <c r="M43" s="161" t="s">
        <v>12</v>
      </c>
    </row>
    <row r="44" spans="2:13">
      <c r="B44" s="47" t="s">
        <v>6</v>
      </c>
      <c r="C44" s="64">
        <v>934</v>
      </c>
      <c r="D44" s="160" t="s">
        <v>12</v>
      </c>
      <c r="E44" s="160">
        <v>20</v>
      </c>
      <c r="F44" s="160">
        <v>98</v>
      </c>
      <c r="G44" s="160">
        <v>243</v>
      </c>
      <c r="H44" s="160">
        <v>327</v>
      </c>
      <c r="I44" s="160">
        <v>206</v>
      </c>
      <c r="J44" s="160">
        <v>40</v>
      </c>
      <c r="K44" s="160" t="s">
        <v>12</v>
      </c>
      <c r="L44" s="160" t="s">
        <v>12</v>
      </c>
      <c r="M44" s="161" t="s">
        <v>12</v>
      </c>
    </row>
    <row r="45" spans="2:13">
      <c r="B45" s="47" t="s">
        <v>342</v>
      </c>
      <c r="C45" s="64">
        <v>872</v>
      </c>
      <c r="D45" s="160" t="s">
        <v>12</v>
      </c>
      <c r="E45" s="160">
        <v>24</v>
      </c>
      <c r="F45" s="160">
        <v>89</v>
      </c>
      <c r="G45" s="160">
        <v>266</v>
      </c>
      <c r="H45" s="160">
        <v>292</v>
      </c>
      <c r="I45" s="160">
        <v>171</v>
      </c>
      <c r="J45" s="160">
        <v>30</v>
      </c>
      <c r="K45" s="160" t="s">
        <v>12</v>
      </c>
      <c r="L45" s="160" t="s">
        <v>12</v>
      </c>
      <c r="M45" s="161" t="s">
        <v>12</v>
      </c>
    </row>
    <row r="46" spans="2:13">
      <c r="B46" s="47" t="s">
        <v>1028</v>
      </c>
      <c r="C46" s="64">
        <v>909</v>
      </c>
      <c r="D46" s="160" t="s">
        <v>12</v>
      </c>
      <c r="E46" s="160">
        <v>23</v>
      </c>
      <c r="F46" s="160">
        <v>108</v>
      </c>
      <c r="G46" s="160">
        <v>271</v>
      </c>
      <c r="H46" s="160">
        <v>302</v>
      </c>
      <c r="I46" s="160">
        <v>171</v>
      </c>
      <c r="J46" s="160">
        <v>32</v>
      </c>
      <c r="K46" s="160">
        <v>2</v>
      </c>
      <c r="L46" s="160" t="s">
        <v>12</v>
      </c>
      <c r="M46" s="161" t="s">
        <v>12</v>
      </c>
    </row>
    <row r="47" spans="2:13">
      <c r="B47" s="47" t="s">
        <v>1060</v>
      </c>
      <c r="C47" s="64">
        <v>865</v>
      </c>
      <c r="D47" s="160" t="s">
        <v>1065</v>
      </c>
      <c r="E47" s="160">
        <v>12</v>
      </c>
      <c r="F47" s="160">
        <v>129</v>
      </c>
      <c r="G47" s="160">
        <v>214</v>
      </c>
      <c r="H47" s="160">
        <v>299</v>
      </c>
      <c r="I47" s="160">
        <v>174</v>
      </c>
      <c r="J47" s="160">
        <v>34</v>
      </c>
      <c r="K47" s="160">
        <v>3</v>
      </c>
      <c r="L47" s="160" t="s">
        <v>1065</v>
      </c>
      <c r="M47" s="161" t="s">
        <v>1065</v>
      </c>
    </row>
    <row r="48" spans="2:13">
      <c r="B48" s="47" t="s">
        <v>1061</v>
      </c>
      <c r="C48" s="64">
        <v>830</v>
      </c>
      <c r="D48" s="160" t="s">
        <v>1065</v>
      </c>
      <c r="E48" s="160">
        <v>14</v>
      </c>
      <c r="F48" s="160">
        <v>136</v>
      </c>
      <c r="G48" s="160">
        <v>213</v>
      </c>
      <c r="H48" s="160">
        <v>278</v>
      </c>
      <c r="I48" s="160">
        <v>160</v>
      </c>
      <c r="J48" s="160">
        <v>29</v>
      </c>
      <c r="K48" s="160" t="s">
        <v>1065</v>
      </c>
      <c r="L48" s="160" t="s">
        <v>1065</v>
      </c>
      <c r="M48" s="161" t="s">
        <v>1065</v>
      </c>
    </row>
    <row r="49" spans="2:36">
      <c r="B49" s="39"/>
      <c r="C49" s="152"/>
      <c r="D49" s="162"/>
      <c r="E49" s="162"/>
      <c r="F49" s="162"/>
      <c r="G49" s="162"/>
      <c r="H49" s="162"/>
      <c r="I49" s="162"/>
      <c r="J49" s="162"/>
      <c r="K49" s="162"/>
      <c r="L49" s="162"/>
      <c r="M49" s="163"/>
    </row>
    <row r="50" spans="2:36">
      <c r="B50" s="9" t="s">
        <v>953</v>
      </c>
      <c r="C50" s="9"/>
      <c r="D50" s="9"/>
      <c r="E50" s="9"/>
      <c r="F50" s="9"/>
      <c r="G50" s="9"/>
      <c r="H50" s="9"/>
      <c r="I50" s="9"/>
      <c r="J50" s="9"/>
      <c r="K50" s="9"/>
      <c r="L50" s="9"/>
      <c r="M50" s="9"/>
    </row>
    <row r="51" spans="2:36">
      <c r="B51" s="1" t="s">
        <v>28</v>
      </c>
    </row>
    <row r="52" spans="2:36">
      <c r="B52" s="1" t="s">
        <v>26</v>
      </c>
    </row>
    <row r="53" spans="2:36">
      <c r="B53" s="1" t="s">
        <v>1063</v>
      </c>
    </row>
    <row r="54" spans="2:36">
      <c r="B54" s="1" t="s">
        <v>53</v>
      </c>
    </row>
    <row r="55" spans="2:36">
      <c r="C55" s="9"/>
      <c r="D55" s="9"/>
      <c r="E55" s="9"/>
      <c r="F55" s="9"/>
      <c r="G55" s="9"/>
      <c r="H55" s="9"/>
      <c r="I55" s="9"/>
      <c r="J55" s="9"/>
      <c r="K55" s="9"/>
      <c r="L55" s="9"/>
      <c r="M55" s="9"/>
      <c r="N55" s="9"/>
      <c r="O55" s="9"/>
      <c r="P55" s="9"/>
      <c r="Q55" s="9"/>
      <c r="R55" s="9"/>
      <c r="S55" s="9"/>
      <c r="T55" s="9"/>
      <c r="U55" s="9"/>
      <c r="V55" s="9"/>
      <c r="W55" s="9"/>
      <c r="X55" s="9"/>
      <c r="Y55" s="9"/>
      <c r="Z55" s="9"/>
      <c r="AA55" s="9"/>
      <c r="AB55" s="9"/>
      <c r="AC55" s="9"/>
      <c r="AD55" s="9"/>
      <c r="AE55" s="9"/>
      <c r="AF55" s="9"/>
      <c r="AG55" s="9"/>
      <c r="AH55" s="9"/>
      <c r="AI55" s="9"/>
      <c r="AJ55" s="9"/>
    </row>
  </sheetData>
  <mergeCells count="1">
    <mergeCell ref="L1:M1"/>
  </mergeCells>
  <phoneticPr fontId="7"/>
  <hyperlinks>
    <hyperlink ref="L1" location="目次!A1" display="＜目次へ戻る＞"/>
  </hyperlinks>
  <printOptions horizontalCentered="1"/>
  <pageMargins left="0.70866141732283472" right="0.70866141732283472" top="0.74803149606299213" bottom="0.74803149606299213" header="0.31496062992125984" footer="0.31496062992125984"/>
  <pageSetup paperSize="9" scale="97" fitToHeight="0"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53"/>
  <sheetViews>
    <sheetView showGridLines="0" topLeftCell="A41" workbookViewId="0">
      <selection activeCell="F53" sqref="F53"/>
    </sheetView>
  </sheetViews>
  <sheetFormatPr defaultRowHeight="11.25"/>
  <cols>
    <col min="1" max="1" width="0.75" style="1" customWidth="1"/>
    <col min="2" max="2" width="9.5" style="1" customWidth="1"/>
    <col min="3" max="9" width="10.5" style="1" customWidth="1"/>
    <col min="10" max="11" width="5.5" style="1" customWidth="1"/>
    <col min="12" max="12" width="6" style="1" customWidth="1"/>
    <col min="13" max="15" width="5.875" style="1" customWidth="1"/>
    <col min="16" max="16" width="5.5" style="1" customWidth="1"/>
    <col min="17" max="17" width="6" style="1" customWidth="1"/>
    <col min="18" max="18" width="5.875" style="1" customWidth="1"/>
    <col min="19" max="19" width="6" style="1" bestFit="1" customWidth="1"/>
    <col min="20" max="22" width="4.5" style="1" bestFit="1" customWidth="1"/>
    <col min="23" max="16384" width="9" style="1"/>
  </cols>
  <sheetData>
    <row r="1" spans="2:23" ht="13.5" customHeight="1">
      <c r="B1" s="1" t="s">
        <v>729</v>
      </c>
      <c r="H1" s="798" t="s">
        <v>640</v>
      </c>
      <c r="I1" s="811"/>
    </row>
    <row r="2" spans="2:23">
      <c r="B2" s="9"/>
      <c r="C2" s="9"/>
      <c r="D2" s="9"/>
      <c r="E2" s="9"/>
      <c r="F2" s="9"/>
      <c r="I2" s="9"/>
      <c r="J2" s="9"/>
      <c r="N2" s="9"/>
    </row>
    <row r="3" spans="2:23" s="271" customFormat="1" ht="13.5" customHeight="1">
      <c r="B3" s="775"/>
      <c r="C3" s="364" t="s">
        <v>731</v>
      </c>
      <c r="D3" s="365"/>
      <c r="E3" s="365"/>
      <c r="F3" s="365"/>
      <c r="G3" s="365"/>
      <c r="H3" s="376"/>
      <c r="I3" s="377"/>
      <c r="K3" s="353"/>
      <c r="L3" s="353"/>
      <c r="M3" s="353"/>
      <c r="N3" s="353"/>
      <c r="O3" s="353"/>
      <c r="P3" s="353"/>
      <c r="Q3" s="353"/>
      <c r="R3" s="353"/>
      <c r="S3" s="353"/>
      <c r="T3" s="353"/>
      <c r="U3" s="353"/>
      <c r="V3" s="353"/>
      <c r="W3" s="353"/>
    </row>
    <row r="4" spans="2:23" s="271" customFormat="1">
      <c r="B4" s="777"/>
      <c r="C4" s="378"/>
      <c r="D4" s="181" t="s">
        <v>704</v>
      </c>
      <c r="E4" s="379" t="s">
        <v>705</v>
      </c>
      <c r="F4" s="181" t="s">
        <v>706</v>
      </c>
      <c r="G4" s="181" t="s">
        <v>707</v>
      </c>
      <c r="H4" s="379" t="s">
        <v>708</v>
      </c>
      <c r="I4" s="181" t="s">
        <v>728</v>
      </c>
      <c r="K4" s="353"/>
      <c r="L4" s="353"/>
      <c r="M4" s="353"/>
      <c r="N4" s="353"/>
      <c r="O4" s="353"/>
      <c r="P4" s="353"/>
      <c r="Q4" s="353"/>
      <c r="R4" s="353"/>
      <c r="S4" s="353"/>
      <c r="T4" s="353"/>
      <c r="U4" s="353"/>
      <c r="V4" s="353"/>
      <c r="W4" s="353"/>
    </row>
    <row r="5" spans="2:23">
      <c r="B5" s="4"/>
      <c r="C5" s="503" t="s">
        <v>896</v>
      </c>
      <c r="D5" s="504" t="s">
        <v>896</v>
      </c>
      <c r="E5" s="504" t="s">
        <v>896</v>
      </c>
      <c r="F5" s="504" t="s">
        <v>896</v>
      </c>
      <c r="G5" s="504" t="s">
        <v>896</v>
      </c>
      <c r="H5" s="504" t="s">
        <v>896</v>
      </c>
      <c r="I5" s="505" t="s">
        <v>896</v>
      </c>
      <c r="L5" s="271"/>
      <c r="M5" s="271"/>
    </row>
    <row r="6" spans="2:23">
      <c r="B6" s="4" t="s">
        <v>23</v>
      </c>
      <c r="C6" s="366"/>
      <c r="D6" s="367"/>
      <c r="E6" s="367"/>
      <c r="F6" s="367"/>
      <c r="G6" s="367"/>
      <c r="H6" s="367"/>
      <c r="I6" s="368"/>
    </row>
    <row r="7" spans="2:23">
      <c r="B7" s="196" t="s">
        <v>1198</v>
      </c>
      <c r="C7" s="366">
        <v>93.5</v>
      </c>
      <c r="D7" s="367">
        <v>98.1</v>
      </c>
      <c r="E7" s="367" t="s">
        <v>12</v>
      </c>
      <c r="F7" s="367">
        <v>58.6</v>
      </c>
      <c r="G7" s="367">
        <v>96.8</v>
      </c>
      <c r="H7" s="367">
        <v>87.7</v>
      </c>
      <c r="I7" s="368" t="s">
        <v>487</v>
      </c>
    </row>
    <row r="8" spans="2:23">
      <c r="B8" s="196" t="s">
        <v>19</v>
      </c>
      <c r="C8" s="366">
        <v>91.8</v>
      </c>
      <c r="D8" s="367">
        <v>97.8</v>
      </c>
      <c r="E8" s="367" t="s">
        <v>12</v>
      </c>
      <c r="F8" s="367">
        <v>7.2</v>
      </c>
      <c r="G8" s="367">
        <v>95.1</v>
      </c>
      <c r="H8" s="367">
        <v>86.4</v>
      </c>
      <c r="I8" s="368">
        <v>96.7</v>
      </c>
    </row>
    <row r="9" spans="2:23">
      <c r="B9" s="196" t="s">
        <v>18</v>
      </c>
      <c r="C9" s="366">
        <v>90.6</v>
      </c>
      <c r="D9" s="367">
        <v>96.8</v>
      </c>
      <c r="E9" s="367" t="s">
        <v>12</v>
      </c>
      <c r="F9" s="367" t="s">
        <v>12</v>
      </c>
      <c r="G9" s="367">
        <v>93.7</v>
      </c>
      <c r="H9" s="367">
        <v>85.6</v>
      </c>
      <c r="I9" s="368">
        <v>95.4</v>
      </c>
    </row>
    <row r="10" spans="2:23">
      <c r="B10" s="196" t="s">
        <v>17</v>
      </c>
      <c r="C10" s="366">
        <v>90.4</v>
      </c>
      <c r="D10" s="367">
        <v>96.3</v>
      </c>
      <c r="E10" s="367" t="s">
        <v>12</v>
      </c>
      <c r="F10" s="367" t="s">
        <v>12</v>
      </c>
      <c r="G10" s="367">
        <v>94.5</v>
      </c>
      <c r="H10" s="367">
        <v>84.6</v>
      </c>
      <c r="I10" s="368">
        <v>96.5</v>
      </c>
    </row>
    <row r="11" spans="2:23">
      <c r="B11" s="196" t="s">
        <v>16</v>
      </c>
      <c r="C11" s="366">
        <v>89</v>
      </c>
      <c r="D11" s="367">
        <v>96.1</v>
      </c>
      <c r="E11" s="367">
        <v>0.1</v>
      </c>
      <c r="F11" s="367" t="s">
        <v>12</v>
      </c>
      <c r="G11" s="367">
        <v>94.8</v>
      </c>
      <c r="H11" s="367">
        <v>81.3</v>
      </c>
      <c r="I11" s="368">
        <v>96.7</v>
      </c>
    </row>
    <row r="12" spans="2:23">
      <c r="B12" s="196" t="s">
        <v>15</v>
      </c>
      <c r="C12" s="366">
        <v>90.8</v>
      </c>
      <c r="D12" s="367">
        <v>96</v>
      </c>
      <c r="E12" s="367" t="s">
        <v>12</v>
      </c>
      <c r="F12" s="367" t="s">
        <v>12</v>
      </c>
      <c r="G12" s="367">
        <v>96.3</v>
      </c>
      <c r="H12" s="367">
        <v>84.3</v>
      </c>
      <c r="I12" s="368">
        <v>97.6</v>
      </c>
    </row>
    <row r="13" spans="2:23">
      <c r="B13" s="196" t="s">
        <v>14</v>
      </c>
      <c r="C13" s="366">
        <v>89.9</v>
      </c>
      <c r="D13" s="367">
        <v>96.1</v>
      </c>
      <c r="E13" s="367" t="s">
        <v>12</v>
      </c>
      <c r="F13" s="367" t="s">
        <v>12</v>
      </c>
      <c r="G13" s="367">
        <v>96.2</v>
      </c>
      <c r="H13" s="367">
        <v>81.900000000000006</v>
      </c>
      <c r="I13" s="368">
        <v>97.3</v>
      </c>
    </row>
    <row r="14" spans="2:23">
      <c r="B14" s="196" t="s">
        <v>13</v>
      </c>
      <c r="C14" s="366">
        <v>89.3</v>
      </c>
      <c r="D14" s="367">
        <v>95.1</v>
      </c>
      <c r="E14" s="367" t="s">
        <v>12</v>
      </c>
      <c r="F14" s="367" t="s">
        <v>12</v>
      </c>
      <c r="G14" s="367">
        <v>95.1</v>
      </c>
      <c r="H14" s="367">
        <v>81.8</v>
      </c>
      <c r="I14" s="368">
        <v>96.8</v>
      </c>
    </row>
    <row r="15" spans="2:23">
      <c r="B15" s="196" t="s">
        <v>6</v>
      </c>
      <c r="C15" s="366">
        <v>89.9</v>
      </c>
      <c r="D15" s="367">
        <v>94.9</v>
      </c>
      <c r="E15" s="367" t="s">
        <v>12</v>
      </c>
      <c r="F15" s="367" t="s">
        <v>12</v>
      </c>
      <c r="G15" s="367">
        <v>95.8</v>
      </c>
      <c r="H15" s="367">
        <v>82.8</v>
      </c>
      <c r="I15" s="368">
        <v>96.3</v>
      </c>
    </row>
    <row r="16" spans="2:23">
      <c r="B16" s="196" t="s">
        <v>342</v>
      </c>
      <c r="C16" s="366">
        <v>87.5</v>
      </c>
      <c r="D16" s="367">
        <v>93.2</v>
      </c>
      <c r="E16" s="367" t="s">
        <v>12</v>
      </c>
      <c r="F16" s="367" t="s">
        <v>12</v>
      </c>
      <c r="G16" s="367">
        <v>92.9</v>
      </c>
      <c r="H16" s="367">
        <v>80.400000000000006</v>
      </c>
      <c r="I16" s="368">
        <v>95.6</v>
      </c>
    </row>
    <row r="17" spans="2:9">
      <c r="B17" s="196" t="s">
        <v>1046</v>
      </c>
      <c r="C17" s="366">
        <v>85</v>
      </c>
      <c r="D17" s="367">
        <v>90.7</v>
      </c>
      <c r="E17" s="367" t="s">
        <v>12</v>
      </c>
      <c r="F17" s="367" t="s">
        <v>12</v>
      </c>
      <c r="G17" s="367">
        <v>89.5</v>
      </c>
      <c r="H17" s="367">
        <v>78.8</v>
      </c>
      <c r="I17" s="368">
        <v>95.2</v>
      </c>
    </row>
    <row r="18" spans="2:9">
      <c r="B18" s="196" t="s">
        <v>1199</v>
      </c>
      <c r="C18" s="366">
        <v>85.6</v>
      </c>
      <c r="D18" s="367">
        <v>90.7</v>
      </c>
      <c r="E18" s="367" t="s">
        <v>1200</v>
      </c>
      <c r="F18" s="367" t="s">
        <v>1200</v>
      </c>
      <c r="G18" s="367">
        <v>92.1</v>
      </c>
      <c r="H18" s="367">
        <v>77.7</v>
      </c>
      <c r="I18" s="368">
        <v>95.7</v>
      </c>
    </row>
    <row r="19" spans="2:9">
      <c r="B19" s="4"/>
      <c r="C19" s="366"/>
      <c r="D19" s="367"/>
      <c r="E19" s="367"/>
      <c r="F19" s="367"/>
      <c r="G19" s="367"/>
      <c r="H19" s="367"/>
      <c r="I19" s="368"/>
    </row>
    <row r="20" spans="2:9">
      <c r="B20" s="4" t="s">
        <v>24</v>
      </c>
      <c r="C20" s="366"/>
      <c r="D20" s="367"/>
      <c r="E20" s="367"/>
      <c r="F20" s="367"/>
      <c r="G20" s="367"/>
      <c r="H20" s="367"/>
      <c r="I20" s="368"/>
    </row>
    <row r="21" spans="2:9">
      <c r="B21" s="196" t="s">
        <v>20</v>
      </c>
      <c r="C21" s="366">
        <v>91.3</v>
      </c>
      <c r="D21" s="367">
        <v>95.8</v>
      </c>
      <c r="E21" s="367" t="s">
        <v>12</v>
      </c>
      <c r="F21" s="367">
        <v>40</v>
      </c>
      <c r="G21" s="367">
        <v>96.3</v>
      </c>
      <c r="H21" s="367">
        <v>85.5</v>
      </c>
      <c r="I21" s="368" t="s">
        <v>487</v>
      </c>
    </row>
    <row r="22" spans="2:9">
      <c r="B22" s="196" t="s">
        <v>19</v>
      </c>
      <c r="C22" s="366">
        <v>89.9</v>
      </c>
      <c r="D22" s="367">
        <v>96</v>
      </c>
      <c r="E22" s="367" t="s">
        <v>12</v>
      </c>
      <c r="F22" s="367">
        <v>32.299999999999997</v>
      </c>
      <c r="G22" s="367">
        <v>94</v>
      </c>
      <c r="H22" s="367">
        <v>84.3</v>
      </c>
      <c r="I22" s="368">
        <v>96.8</v>
      </c>
    </row>
    <row r="23" spans="2:9">
      <c r="B23" s="196" t="s">
        <v>18</v>
      </c>
      <c r="C23" s="366">
        <v>89.2</v>
      </c>
      <c r="D23" s="367">
        <v>95.3</v>
      </c>
      <c r="E23" s="367" t="s">
        <v>12</v>
      </c>
      <c r="F23" s="367">
        <v>29.2</v>
      </c>
      <c r="G23" s="367">
        <v>93.7</v>
      </c>
      <c r="H23" s="367">
        <v>83.4</v>
      </c>
      <c r="I23" s="368">
        <v>95.5</v>
      </c>
    </row>
    <row r="24" spans="2:9">
      <c r="B24" s="196" t="s">
        <v>17</v>
      </c>
      <c r="C24" s="366">
        <v>88.9</v>
      </c>
      <c r="D24" s="367">
        <v>94.7</v>
      </c>
      <c r="E24" s="367" t="s">
        <v>12</v>
      </c>
      <c r="F24" s="367">
        <v>26.7</v>
      </c>
      <c r="G24" s="367">
        <v>94.3</v>
      </c>
      <c r="H24" s="367">
        <v>82.5</v>
      </c>
      <c r="I24" s="368">
        <v>96.2</v>
      </c>
    </row>
    <row r="25" spans="2:9">
      <c r="B25" s="196" t="s">
        <v>16</v>
      </c>
      <c r="C25" s="366">
        <v>88.6</v>
      </c>
      <c r="D25" s="367">
        <v>94.4</v>
      </c>
      <c r="E25" s="367">
        <v>0.1</v>
      </c>
      <c r="F25" s="367">
        <v>25.7</v>
      </c>
      <c r="G25" s="367">
        <v>94.6</v>
      </c>
      <c r="H25" s="367">
        <v>81.599999999999994</v>
      </c>
      <c r="I25" s="368">
        <v>96.2</v>
      </c>
    </row>
    <row r="26" spans="2:9">
      <c r="B26" s="196" t="s">
        <v>15</v>
      </c>
      <c r="C26" s="366">
        <v>89</v>
      </c>
      <c r="D26" s="367">
        <v>93.2</v>
      </c>
      <c r="E26" s="367" t="s">
        <v>12</v>
      </c>
      <c r="F26" s="367">
        <v>19.100000000000001</v>
      </c>
      <c r="G26" s="367">
        <v>94.8</v>
      </c>
      <c r="H26" s="367">
        <v>83.1</v>
      </c>
      <c r="I26" s="368">
        <v>96.3</v>
      </c>
    </row>
    <row r="27" spans="2:9">
      <c r="B27" s="196" t="s">
        <v>14</v>
      </c>
      <c r="C27" s="366">
        <v>87.8</v>
      </c>
      <c r="D27" s="367">
        <v>92.8</v>
      </c>
      <c r="E27" s="367" t="s">
        <v>12</v>
      </c>
      <c r="F27" s="367">
        <v>19.600000000000001</v>
      </c>
      <c r="G27" s="367">
        <v>93.5</v>
      </c>
      <c r="H27" s="367">
        <v>81.5</v>
      </c>
      <c r="I27" s="368">
        <v>93.9</v>
      </c>
    </row>
    <row r="28" spans="2:9">
      <c r="B28" s="196" t="s">
        <v>13</v>
      </c>
      <c r="C28" s="366">
        <v>87.4</v>
      </c>
      <c r="D28" s="367">
        <v>92.7</v>
      </c>
      <c r="E28" s="367" t="s">
        <v>12</v>
      </c>
      <c r="F28" s="367">
        <v>16.899999999999999</v>
      </c>
      <c r="G28" s="367">
        <v>92.4</v>
      </c>
      <c r="H28" s="367">
        <v>81.5</v>
      </c>
      <c r="I28" s="368">
        <v>95.2</v>
      </c>
    </row>
    <row r="29" spans="2:9">
      <c r="B29" s="196" t="s">
        <v>6</v>
      </c>
      <c r="C29" s="366">
        <v>87</v>
      </c>
      <c r="D29" s="367">
        <v>91.7</v>
      </c>
      <c r="E29" s="367" t="s">
        <v>12</v>
      </c>
      <c r="F29" s="367">
        <v>16.3</v>
      </c>
      <c r="G29" s="367">
        <v>92.7</v>
      </c>
      <c r="H29" s="367">
        <v>80.900000000000006</v>
      </c>
      <c r="I29" s="368">
        <v>94.8</v>
      </c>
    </row>
    <row r="30" spans="2:9">
      <c r="B30" s="196" t="s">
        <v>342</v>
      </c>
      <c r="C30" s="366">
        <v>86</v>
      </c>
      <c r="D30" s="367">
        <v>90.5</v>
      </c>
      <c r="E30" s="367" t="s">
        <v>12</v>
      </c>
      <c r="F30" s="367">
        <v>14.2</v>
      </c>
      <c r="G30" s="367">
        <v>91.6</v>
      </c>
      <c r="H30" s="367">
        <v>79.7</v>
      </c>
      <c r="I30" s="368">
        <v>94.9</v>
      </c>
    </row>
    <row r="31" spans="2:9">
      <c r="B31" s="196" t="s">
        <v>1046</v>
      </c>
      <c r="C31" s="366">
        <v>85.2</v>
      </c>
      <c r="D31" s="367">
        <v>90.1</v>
      </c>
      <c r="E31" s="367" t="s">
        <v>12</v>
      </c>
      <c r="F31" s="367">
        <v>23.6</v>
      </c>
      <c r="G31" s="367">
        <v>89.9</v>
      </c>
      <c r="H31" s="367">
        <v>79.3</v>
      </c>
      <c r="I31" s="368">
        <v>92.7</v>
      </c>
    </row>
    <row r="32" spans="2:9">
      <c r="B32" s="196" t="s">
        <v>1199</v>
      </c>
      <c r="C32" s="366">
        <v>84.9</v>
      </c>
      <c r="D32" s="367">
        <v>90.5</v>
      </c>
      <c r="E32" s="367" t="s">
        <v>1200</v>
      </c>
      <c r="F32" s="367">
        <v>23.1</v>
      </c>
      <c r="G32" s="367">
        <v>90</v>
      </c>
      <c r="H32" s="367">
        <v>78.400000000000006</v>
      </c>
      <c r="I32" s="368">
        <v>92.3</v>
      </c>
    </row>
    <row r="33" spans="2:9">
      <c r="B33" s="4"/>
      <c r="C33" s="366"/>
      <c r="D33" s="367"/>
      <c r="E33" s="367"/>
      <c r="F33" s="367"/>
      <c r="G33" s="367"/>
      <c r="H33" s="367"/>
      <c r="I33" s="368"/>
    </row>
    <row r="34" spans="2:9">
      <c r="B34" s="4" t="s">
        <v>25</v>
      </c>
      <c r="C34" s="366"/>
      <c r="D34" s="367"/>
      <c r="E34" s="367"/>
      <c r="F34" s="367"/>
      <c r="G34" s="367"/>
      <c r="H34" s="367"/>
      <c r="I34" s="368"/>
    </row>
    <row r="35" spans="2:9">
      <c r="B35" s="196" t="s">
        <v>20</v>
      </c>
      <c r="C35" s="366">
        <v>84.8</v>
      </c>
      <c r="D35" s="367">
        <v>91.7</v>
      </c>
      <c r="E35" s="367">
        <v>2.7</v>
      </c>
      <c r="F35" s="367">
        <v>45.3</v>
      </c>
      <c r="G35" s="367">
        <v>93.4</v>
      </c>
      <c r="H35" s="367">
        <v>79.400000000000006</v>
      </c>
      <c r="I35" s="368" t="s">
        <v>487</v>
      </c>
    </row>
    <row r="36" spans="2:9">
      <c r="B36" s="196" t="s">
        <v>19</v>
      </c>
      <c r="C36" s="366">
        <v>83.5</v>
      </c>
      <c r="D36" s="367">
        <v>91.1</v>
      </c>
      <c r="E36" s="367">
        <v>2.2000000000000002</v>
      </c>
      <c r="F36" s="367">
        <v>39.799999999999997</v>
      </c>
      <c r="G36" s="367">
        <v>91.9</v>
      </c>
      <c r="H36" s="367">
        <v>78</v>
      </c>
      <c r="I36" s="368">
        <v>94.1</v>
      </c>
    </row>
    <row r="37" spans="2:9">
      <c r="B37" s="196" t="s">
        <v>18</v>
      </c>
      <c r="C37" s="366">
        <v>82.2</v>
      </c>
      <c r="D37" s="367">
        <v>90.2</v>
      </c>
      <c r="E37" s="367">
        <v>2.2000000000000002</v>
      </c>
      <c r="F37" s="367">
        <v>37.1</v>
      </c>
      <c r="G37" s="367">
        <v>90.7</v>
      </c>
      <c r="H37" s="367">
        <v>76.599999999999994</v>
      </c>
      <c r="I37" s="368">
        <v>93.9</v>
      </c>
    </row>
    <row r="38" spans="2:9">
      <c r="B38" s="196" t="s">
        <v>17</v>
      </c>
      <c r="C38" s="366">
        <v>81.7</v>
      </c>
      <c r="D38" s="367">
        <v>90</v>
      </c>
      <c r="E38" s="367">
        <v>2.4</v>
      </c>
      <c r="F38" s="367">
        <v>38</v>
      </c>
      <c r="G38" s="367">
        <v>90.6</v>
      </c>
      <c r="H38" s="367">
        <v>75.900000000000006</v>
      </c>
      <c r="I38" s="368">
        <v>94.2</v>
      </c>
    </row>
    <row r="39" spans="2:9">
      <c r="B39" s="196" t="s">
        <v>16</v>
      </c>
      <c r="C39" s="366">
        <v>81.599999999999994</v>
      </c>
      <c r="D39" s="367">
        <v>89.9</v>
      </c>
      <c r="E39" s="367">
        <v>2.8</v>
      </c>
      <c r="F39" s="367">
        <v>37.1</v>
      </c>
      <c r="G39" s="367">
        <v>91.2</v>
      </c>
      <c r="H39" s="367">
        <v>75.400000000000006</v>
      </c>
      <c r="I39" s="368">
        <v>94.5</v>
      </c>
    </row>
    <row r="40" spans="2:9">
      <c r="B40" s="196" t="s">
        <v>15</v>
      </c>
      <c r="C40" s="366">
        <v>82.3</v>
      </c>
      <c r="D40" s="367">
        <v>89.6</v>
      </c>
      <c r="E40" s="367">
        <v>2.8</v>
      </c>
      <c r="F40" s="367">
        <v>36.5</v>
      </c>
      <c r="G40" s="367">
        <v>91.7</v>
      </c>
      <c r="H40" s="367">
        <v>76.599999999999994</v>
      </c>
      <c r="I40" s="368">
        <v>94.9</v>
      </c>
    </row>
    <row r="41" spans="2:9">
      <c r="B41" s="196" t="s">
        <v>14</v>
      </c>
      <c r="C41" s="366">
        <v>81.900000000000006</v>
      </c>
      <c r="D41" s="367">
        <v>89.1</v>
      </c>
      <c r="E41" s="367">
        <v>2.5</v>
      </c>
      <c r="F41" s="367">
        <v>36.6</v>
      </c>
      <c r="G41" s="367">
        <v>91.2</v>
      </c>
      <c r="H41" s="367">
        <v>76.2</v>
      </c>
      <c r="I41" s="368">
        <v>94.6</v>
      </c>
    </row>
    <row r="42" spans="2:9">
      <c r="B42" s="196" t="s">
        <v>13</v>
      </c>
      <c r="C42" s="366">
        <v>81.5</v>
      </c>
      <c r="D42" s="367">
        <v>88.7</v>
      </c>
      <c r="E42" s="367">
        <v>2.4</v>
      </c>
      <c r="F42" s="367">
        <v>34.700000000000003</v>
      </c>
      <c r="G42" s="367">
        <v>90.6</v>
      </c>
      <c r="H42" s="367">
        <v>76</v>
      </c>
      <c r="I42" s="368">
        <v>93.9</v>
      </c>
    </row>
    <row r="43" spans="2:9">
      <c r="B43" s="196" t="s">
        <v>6</v>
      </c>
      <c r="C43" s="366">
        <v>81</v>
      </c>
      <c r="D43" s="367">
        <v>88.1</v>
      </c>
      <c r="E43" s="367">
        <v>3</v>
      </c>
      <c r="F43" s="367">
        <v>34.299999999999997</v>
      </c>
      <c r="G43" s="367">
        <v>89.9</v>
      </c>
      <c r="H43" s="367">
        <v>75.5</v>
      </c>
      <c r="I43" s="368">
        <v>93.1</v>
      </c>
    </row>
    <row r="44" spans="2:9">
      <c r="B44" s="196" t="s">
        <v>342</v>
      </c>
      <c r="C44" s="366">
        <v>80.3</v>
      </c>
      <c r="D44" s="367">
        <v>87.3</v>
      </c>
      <c r="E44" s="367">
        <v>3.2</v>
      </c>
      <c r="F44" s="367">
        <v>34.700000000000003</v>
      </c>
      <c r="G44" s="367">
        <v>89.4</v>
      </c>
      <c r="H44" s="367">
        <v>74.8</v>
      </c>
      <c r="I44" s="368">
        <v>92.9</v>
      </c>
    </row>
    <row r="45" spans="2:9">
      <c r="B45" s="196" t="s">
        <v>1046</v>
      </c>
      <c r="C45" s="366">
        <v>80.099999999999994</v>
      </c>
      <c r="D45" s="367">
        <v>86.5</v>
      </c>
      <c r="E45" s="367">
        <v>3.1</v>
      </c>
      <c r="F45" s="367">
        <v>35.4</v>
      </c>
      <c r="G45" s="367">
        <v>88.8</v>
      </c>
      <c r="H45" s="367">
        <v>75</v>
      </c>
      <c r="I45" s="368">
        <v>92.1</v>
      </c>
    </row>
    <row r="46" spans="2:9">
      <c r="B46" s="196" t="s">
        <v>1199</v>
      </c>
      <c r="C46" s="366">
        <v>80.099999999999994</v>
      </c>
      <c r="D46" s="367">
        <v>86.2</v>
      </c>
      <c r="E46" s="367">
        <v>3.2</v>
      </c>
      <c r="F46" s="367">
        <v>34.5</v>
      </c>
      <c r="G46" s="367">
        <v>88.2</v>
      </c>
      <c r="H46" s="367">
        <v>75.2</v>
      </c>
      <c r="I46" s="368">
        <v>91.4</v>
      </c>
    </row>
    <row r="47" spans="2:9">
      <c r="B47" s="6"/>
      <c r="C47" s="369"/>
      <c r="D47" s="370"/>
      <c r="E47" s="370"/>
      <c r="F47" s="370"/>
      <c r="G47" s="370"/>
      <c r="H47" s="370"/>
      <c r="I47" s="371"/>
    </row>
    <row r="48" spans="2:9">
      <c r="B48" s="1" t="s">
        <v>663</v>
      </c>
    </row>
    <row r="49" spans="2:2">
      <c r="B49" s="1" t="s">
        <v>28</v>
      </c>
    </row>
    <row r="50" spans="2:2">
      <c r="B50" s="1" t="s">
        <v>702</v>
      </c>
    </row>
    <row r="51" spans="2:2">
      <c r="B51" s="1" t="s">
        <v>1201</v>
      </c>
    </row>
    <row r="52" spans="2:2">
      <c r="B52" s="1" t="s">
        <v>1245</v>
      </c>
    </row>
    <row r="53" spans="2:2">
      <c r="B53" s="361" t="s">
        <v>1246</v>
      </c>
    </row>
  </sheetData>
  <mergeCells count="1">
    <mergeCell ref="H1:I1"/>
  </mergeCells>
  <phoneticPr fontId="7"/>
  <hyperlinks>
    <hyperlink ref="H1" location="目次!A1" display="＜目次へ戻る＞"/>
  </hyperlinks>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C55"/>
  <sheetViews>
    <sheetView showGridLines="0" topLeftCell="A36" workbookViewId="0">
      <selection activeCell="T25" sqref="T25"/>
    </sheetView>
  </sheetViews>
  <sheetFormatPr defaultRowHeight="11.25"/>
  <cols>
    <col min="1" max="1" width="0.75" style="1" customWidth="1"/>
    <col min="2" max="2" width="9.5" style="1" customWidth="1"/>
    <col min="3" max="3" width="6.375" style="1" customWidth="1"/>
    <col min="4" max="5" width="9" style="1" bestFit="1" customWidth="1"/>
    <col min="6" max="6" width="7.625" style="1" customWidth="1"/>
    <col min="7" max="7" width="9.375" style="1" customWidth="1"/>
    <col min="8" max="8" width="6.625" style="1" customWidth="1"/>
    <col min="9" max="9" width="7.5" style="1" bestFit="1" customWidth="1"/>
    <col min="10" max="10" width="9" style="1" bestFit="1" customWidth="1"/>
    <col min="11" max="15" width="7.5" style="1" bestFit="1" customWidth="1"/>
    <col min="16" max="17" width="5.5" style="1" customWidth="1"/>
    <col min="18" max="18" width="6" style="1" customWidth="1"/>
    <col min="19" max="21" width="5.875" style="1" customWidth="1"/>
    <col min="22" max="22" width="5.5" style="1" customWidth="1"/>
    <col min="23" max="23" width="6" style="1" customWidth="1"/>
    <col min="24" max="24" width="5.875" style="1" customWidth="1"/>
    <col min="25" max="25" width="6" style="1" bestFit="1" customWidth="1"/>
    <col min="26" max="28" width="4.5" style="1" bestFit="1" customWidth="1"/>
    <col min="29" max="16384" width="9" style="1"/>
  </cols>
  <sheetData>
    <row r="1" spans="2:29" ht="13.5" customHeight="1">
      <c r="B1" s="1" t="s">
        <v>718</v>
      </c>
      <c r="N1" s="798" t="s">
        <v>640</v>
      </c>
      <c r="O1" s="811"/>
    </row>
    <row r="2" spans="2:29">
      <c r="B2" s="9"/>
      <c r="C2" s="9"/>
      <c r="D2" s="9"/>
      <c r="E2" s="9"/>
      <c r="F2" s="9"/>
      <c r="M2" s="9"/>
      <c r="N2" s="9"/>
      <c r="O2" s="9"/>
      <c r="P2" s="9"/>
      <c r="T2" s="9"/>
    </row>
    <row r="3" spans="2:29" s="271" customFormat="1" ht="13.5" customHeight="1">
      <c r="B3" s="775"/>
      <c r="C3" s="354" t="s">
        <v>36</v>
      </c>
      <c r="D3" s="355"/>
      <c r="E3" s="355"/>
      <c r="F3" s="355"/>
      <c r="G3" s="355"/>
      <c r="H3" s="355"/>
      <c r="I3" s="355"/>
      <c r="J3" s="355"/>
      <c r="K3" s="355"/>
      <c r="L3" s="355"/>
      <c r="M3" s="355"/>
      <c r="N3" s="355"/>
      <c r="O3" s="904" t="s">
        <v>1003</v>
      </c>
      <c r="Q3" s="353"/>
      <c r="R3" s="353"/>
      <c r="S3" s="353"/>
      <c r="T3" s="353"/>
      <c r="U3" s="353"/>
      <c r="V3" s="353"/>
      <c r="W3" s="353"/>
      <c r="X3" s="353"/>
      <c r="Y3" s="353"/>
      <c r="Z3" s="353"/>
      <c r="AA3" s="353"/>
      <c r="AB3" s="353"/>
      <c r="AC3" s="353"/>
    </row>
    <row r="4" spans="2:29" s="271" customFormat="1" ht="11.25" customHeight="1">
      <c r="B4" s="776"/>
      <c r="C4" s="356"/>
      <c r="D4" s="923" t="s">
        <v>680</v>
      </c>
      <c r="E4" s="923" t="s">
        <v>710</v>
      </c>
      <c r="F4" s="925" t="s">
        <v>682</v>
      </c>
      <c r="G4" s="924"/>
      <c r="H4" s="924"/>
      <c r="I4" s="924"/>
      <c r="J4" s="924"/>
      <c r="K4" s="924"/>
      <c r="L4" s="924"/>
      <c r="M4" s="924"/>
      <c r="N4" s="926"/>
      <c r="O4" s="922"/>
      <c r="Q4" s="353"/>
      <c r="R4" s="353"/>
      <c r="S4" s="353"/>
      <c r="T4" s="353"/>
      <c r="U4" s="353"/>
      <c r="V4" s="353"/>
      <c r="W4" s="353"/>
      <c r="X4" s="353"/>
      <c r="Y4" s="353"/>
      <c r="Z4" s="353"/>
      <c r="AA4" s="353"/>
      <c r="AB4" s="353"/>
      <c r="AC4" s="353"/>
    </row>
    <row r="5" spans="2:29" s="271" customFormat="1">
      <c r="B5" s="776"/>
      <c r="C5" s="356"/>
      <c r="D5" s="923"/>
      <c r="E5" s="924"/>
      <c r="F5" s="359"/>
      <c r="G5" s="904" t="s">
        <v>712</v>
      </c>
      <c r="H5" s="927" t="s">
        <v>713</v>
      </c>
      <c r="I5" s="928"/>
      <c r="J5" s="928"/>
      <c r="K5" s="928"/>
      <c r="L5" s="928"/>
      <c r="M5" s="928"/>
      <c r="N5" s="928"/>
      <c r="O5" s="922"/>
      <c r="Q5" s="353"/>
      <c r="R5" s="353"/>
      <c r="S5" s="353"/>
      <c r="T5" s="353"/>
      <c r="U5" s="353"/>
      <c r="V5" s="353"/>
      <c r="W5" s="353"/>
      <c r="X5" s="353"/>
      <c r="Y5" s="353"/>
      <c r="Z5" s="353"/>
      <c r="AA5" s="353"/>
      <c r="AB5" s="353"/>
      <c r="AC5" s="353"/>
    </row>
    <row r="6" spans="2:29" s="271" customFormat="1" ht="22.5">
      <c r="B6" s="777"/>
      <c r="C6" s="357"/>
      <c r="D6" s="923"/>
      <c r="E6" s="924"/>
      <c r="F6" s="778"/>
      <c r="G6" s="905"/>
      <c r="H6" s="358"/>
      <c r="I6" s="780" t="s">
        <v>704</v>
      </c>
      <c r="J6" s="780" t="s">
        <v>705</v>
      </c>
      <c r="K6" s="780" t="s">
        <v>706</v>
      </c>
      <c r="L6" s="780" t="s">
        <v>707</v>
      </c>
      <c r="M6" s="780" t="s">
        <v>708</v>
      </c>
      <c r="N6" s="277" t="s">
        <v>1002</v>
      </c>
      <c r="O6" s="905"/>
      <c r="Q6" s="353"/>
      <c r="R6" s="353"/>
      <c r="S6" s="353"/>
      <c r="T6" s="353"/>
      <c r="U6" s="353"/>
      <c r="V6" s="353"/>
      <c r="W6" s="353"/>
      <c r="X6" s="353"/>
      <c r="Y6" s="353"/>
      <c r="Z6" s="353"/>
      <c r="AA6" s="353"/>
      <c r="AB6" s="353"/>
      <c r="AC6" s="353"/>
    </row>
    <row r="7" spans="2:29">
      <c r="B7" s="4"/>
      <c r="C7" s="503" t="s">
        <v>898</v>
      </c>
      <c r="D7" s="504" t="s">
        <v>898</v>
      </c>
      <c r="E7" s="504" t="s">
        <v>898</v>
      </c>
      <c r="F7" s="504" t="s">
        <v>898</v>
      </c>
      <c r="G7" s="504" t="s">
        <v>898</v>
      </c>
      <c r="H7" s="504" t="s">
        <v>898</v>
      </c>
      <c r="I7" s="504" t="s">
        <v>898</v>
      </c>
      <c r="J7" s="504" t="s">
        <v>898</v>
      </c>
      <c r="K7" s="504" t="s">
        <v>898</v>
      </c>
      <c r="L7" s="504" t="s">
        <v>898</v>
      </c>
      <c r="M7" s="504" t="s">
        <v>898</v>
      </c>
      <c r="N7" s="504" t="s">
        <v>898</v>
      </c>
      <c r="O7" s="505" t="s">
        <v>898</v>
      </c>
      <c r="R7" s="271"/>
      <c r="S7" s="271"/>
    </row>
    <row r="8" spans="2:29">
      <c r="B8" s="4" t="s">
        <v>23</v>
      </c>
      <c r="C8" s="366"/>
      <c r="D8" s="367"/>
      <c r="E8" s="367"/>
      <c r="F8" s="367"/>
      <c r="G8" s="367"/>
      <c r="H8" s="367"/>
      <c r="I8" s="367"/>
      <c r="J8" s="367"/>
      <c r="K8" s="367"/>
      <c r="L8" s="367"/>
      <c r="M8" s="367"/>
      <c r="N8" s="367"/>
      <c r="O8" s="368"/>
    </row>
    <row r="9" spans="2:29">
      <c r="B9" s="196" t="s">
        <v>1181</v>
      </c>
      <c r="C9" s="366">
        <v>55.2</v>
      </c>
      <c r="D9" s="367">
        <v>441.4</v>
      </c>
      <c r="E9" s="367" t="s">
        <v>711</v>
      </c>
      <c r="F9" s="367">
        <v>45</v>
      </c>
      <c r="G9" s="367">
        <v>59.3</v>
      </c>
      <c r="H9" s="367">
        <v>19</v>
      </c>
      <c r="I9" s="367" t="s">
        <v>711</v>
      </c>
      <c r="J9" s="367" t="s">
        <v>12</v>
      </c>
      <c r="K9" s="367">
        <v>70.900000000000006</v>
      </c>
      <c r="L9" s="367" t="s">
        <v>711</v>
      </c>
      <c r="M9" s="367">
        <v>18.7</v>
      </c>
      <c r="N9" s="367" t="s">
        <v>711</v>
      </c>
      <c r="O9" s="368" t="s">
        <v>711</v>
      </c>
    </row>
    <row r="10" spans="2:29">
      <c r="B10" s="196" t="s">
        <v>19</v>
      </c>
      <c r="C10" s="366">
        <v>53</v>
      </c>
      <c r="D10" s="367">
        <v>405.4</v>
      </c>
      <c r="E10" s="367" t="s">
        <v>711</v>
      </c>
      <c r="F10" s="367">
        <v>43.2</v>
      </c>
      <c r="G10" s="367">
        <v>56.1</v>
      </c>
      <c r="H10" s="367">
        <v>18.3</v>
      </c>
      <c r="I10" s="367" t="s">
        <v>711</v>
      </c>
      <c r="J10" s="367" t="s">
        <v>12</v>
      </c>
      <c r="K10" s="367">
        <v>41.2</v>
      </c>
      <c r="L10" s="367" t="s">
        <v>711</v>
      </c>
      <c r="M10" s="367">
        <v>18.3</v>
      </c>
      <c r="N10" s="367" t="s">
        <v>711</v>
      </c>
      <c r="O10" s="368" t="s">
        <v>711</v>
      </c>
    </row>
    <row r="11" spans="2:29">
      <c r="B11" s="196" t="s">
        <v>18</v>
      </c>
      <c r="C11" s="366">
        <v>51.1</v>
      </c>
      <c r="D11" s="367">
        <v>403.1</v>
      </c>
      <c r="E11" s="367" t="s">
        <v>711</v>
      </c>
      <c r="F11" s="367">
        <v>41.6</v>
      </c>
      <c r="G11" s="367">
        <v>52.8</v>
      </c>
      <c r="H11" s="367">
        <v>18.7</v>
      </c>
      <c r="I11" s="367" t="s">
        <v>711</v>
      </c>
      <c r="J11" s="367" t="s">
        <v>12</v>
      </c>
      <c r="K11" s="367" t="s">
        <v>12</v>
      </c>
      <c r="L11" s="367" t="s">
        <v>711</v>
      </c>
      <c r="M11" s="367">
        <v>18.7</v>
      </c>
      <c r="N11" s="367" t="s">
        <v>711</v>
      </c>
      <c r="O11" s="368" t="s">
        <v>711</v>
      </c>
    </row>
    <row r="12" spans="2:29">
      <c r="B12" s="196" t="s">
        <v>17</v>
      </c>
      <c r="C12" s="366">
        <v>51.1</v>
      </c>
      <c r="D12" s="367">
        <v>421</v>
      </c>
      <c r="E12" s="367" t="s">
        <v>711</v>
      </c>
      <c r="F12" s="367">
        <v>41.6</v>
      </c>
      <c r="G12" s="367">
        <v>53</v>
      </c>
      <c r="H12" s="367">
        <v>18</v>
      </c>
      <c r="I12" s="367" t="s">
        <v>711</v>
      </c>
      <c r="J12" s="367" t="s">
        <v>12</v>
      </c>
      <c r="K12" s="367" t="s">
        <v>12</v>
      </c>
      <c r="L12" s="367" t="s">
        <v>711</v>
      </c>
      <c r="M12" s="367">
        <v>18</v>
      </c>
      <c r="N12" s="367" t="s">
        <v>711</v>
      </c>
      <c r="O12" s="368" t="s">
        <v>711</v>
      </c>
    </row>
    <row r="13" spans="2:29">
      <c r="B13" s="196" t="s">
        <v>16</v>
      </c>
      <c r="C13" s="366">
        <v>50.5</v>
      </c>
      <c r="D13" s="367">
        <v>404</v>
      </c>
      <c r="E13" s="367" t="s">
        <v>711</v>
      </c>
      <c r="F13" s="367">
        <v>40.9</v>
      </c>
      <c r="G13" s="367">
        <v>51.7</v>
      </c>
      <c r="H13" s="367">
        <v>17.2</v>
      </c>
      <c r="I13" s="367" t="s">
        <v>711</v>
      </c>
      <c r="J13" s="367">
        <v>3</v>
      </c>
      <c r="K13" s="367" t="s">
        <v>12</v>
      </c>
      <c r="L13" s="367" t="s">
        <v>711</v>
      </c>
      <c r="M13" s="367">
        <v>17.2</v>
      </c>
      <c r="N13" s="367" t="s">
        <v>711</v>
      </c>
      <c r="O13" s="368" t="s">
        <v>711</v>
      </c>
    </row>
    <row r="14" spans="2:29">
      <c r="B14" s="196" t="s">
        <v>15</v>
      </c>
      <c r="C14" s="366">
        <v>49.1</v>
      </c>
      <c r="D14" s="367">
        <v>387.3</v>
      </c>
      <c r="E14" s="367" t="s">
        <v>711</v>
      </c>
      <c r="F14" s="367">
        <v>40.4</v>
      </c>
      <c r="G14" s="367">
        <v>48.1</v>
      </c>
      <c r="H14" s="367">
        <v>23.1</v>
      </c>
      <c r="I14" s="367">
        <v>306.3</v>
      </c>
      <c r="J14" s="367" t="s">
        <v>12</v>
      </c>
      <c r="K14" s="367" t="s">
        <v>12</v>
      </c>
      <c r="L14" s="367">
        <v>194.6</v>
      </c>
      <c r="M14" s="367">
        <v>18</v>
      </c>
      <c r="N14" s="367" t="s">
        <v>711</v>
      </c>
      <c r="O14" s="368" t="s">
        <v>711</v>
      </c>
    </row>
    <row r="15" spans="2:29">
      <c r="B15" s="196" t="s">
        <v>14</v>
      </c>
      <c r="C15" s="366">
        <v>48.6</v>
      </c>
      <c r="D15" s="367">
        <v>435.1</v>
      </c>
      <c r="E15" s="367" t="s">
        <v>711</v>
      </c>
      <c r="F15" s="367">
        <v>40</v>
      </c>
      <c r="G15" s="367">
        <v>46.7</v>
      </c>
      <c r="H15" s="367">
        <v>24.7</v>
      </c>
      <c r="I15" s="367">
        <v>430.2</v>
      </c>
      <c r="J15" s="367" t="s">
        <v>12</v>
      </c>
      <c r="K15" s="367" t="s">
        <v>12</v>
      </c>
      <c r="L15" s="367">
        <v>146.30000000000001</v>
      </c>
      <c r="M15" s="367">
        <v>16.600000000000001</v>
      </c>
      <c r="N15" s="367" t="s">
        <v>711</v>
      </c>
      <c r="O15" s="368">
        <v>12.5</v>
      </c>
    </row>
    <row r="16" spans="2:29">
      <c r="B16" s="196" t="s">
        <v>13</v>
      </c>
      <c r="C16" s="366">
        <v>47.8</v>
      </c>
      <c r="D16" s="367">
        <v>435.2</v>
      </c>
      <c r="E16" s="367" t="s">
        <v>711</v>
      </c>
      <c r="F16" s="367">
        <v>39.299999999999997</v>
      </c>
      <c r="G16" s="367">
        <v>45.8</v>
      </c>
      <c r="H16" s="367">
        <v>24.6</v>
      </c>
      <c r="I16" s="367">
        <v>374.6</v>
      </c>
      <c r="J16" s="367" t="s">
        <v>12</v>
      </c>
      <c r="K16" s="367" t="s">
        <v>12</v>
      </c>
      <c r="L16" s="367">
        <v>143.69999999999999</v>
      </c>
      <c r="M16" s="367">
        <v>16.600000000000001</v>
      </c>
      <c r="N16" s="367" t="s">
        <v>711</v>
      </c>
      <c r="O16" s="368">
        <v>12.3</v>
      </c>
    </row>
    <row r="17" spans="2:15">
      <c r="B17" s="196" t="s">
        <v>6</v>
      </c>
      <c r="C17" s="366">
        <v>46.9</v>
      </c>
      <c r="D17" s="367">
        <v>439.3</v>
      </c>
      <c r="E17" s="367" t="s">
        <v>711</v>
      </c>
      <c r="F17" s="367">
        <v>38.700000000000003</v>
      </c>
      <c r="G17" s="367">
        <v>45</v>
      </c>
      <c r="H17" s="367">
        <v>24</v>
      </c>
      <c r="I17" s="367">
        <v>386.4</v>
      </c>
      <c r="J17" s="367" t="s">
        <v>12</v>
      </c>
      <c r="K17" s="367" t="s">
        <v>12</v>
      </c>
      <c r="L17" s="367">
        <v>139.4</v>
      </c>
      <c r="M17" s="367">
        <v>16.2</v>
      </c>
      <c r="N17" s="367" t="s">
        <v>711</v>
      </c>
      <c r="O17" s="368">
        <v>12.3</v>
      </c>
    </row>
    <row r="18" spans="2:15">
      <c r="B18" s="196" t="s">
        <v>342</v>
      </c>
      <c r="C18" s="366">
        <v>45.6</v>
      </c>
      <c r="D18" s="367">
        <v>422.5</v>
      </c>
      <c r="E18" s="367" t="s">
        <v>711</v>
      </c>
      <c r="F18" s="367">
        <v>37.5</v>
      </c>
      <c r="G18" s="367">
        <v>44.3</v>
      </c>
      <c r="H18" s="367">
        <v>22.6</v>
      </c>
      <c r="I18" s="367">
        <v>485</v>
      </c>
      <c r="J18" s="367" t="s">
        <v>12</v>
      </c>
      <c r="K18" s="367" t="s">
        <v>12</v>
      </c>
      <c r="L18" s="367">
        <v>134.80000000000001</v>
      </c>
      <c r="M18" s="367">
        <v>15</v>
      </c>
      <c r="N18" s="367" t="s">
        <v>711</v>
      </c>
      <c r="O18" s="368">
        <v>14.2</v>
      </c>
    </row>
    <row r="19" spans="2:15">
      <c r="B19" s="196" t="s">
        <v>1046</v>
      </c>
      <c r="C19" s="366">
        <v>43.7</v>
      </c>
      <c r="D19" s="367">
        <v>367.1</v>
      </c>
      <c r="E19" s="367" t="s">
        <v>711</v>
      </c>
      <c r="F19" s="367">
        <v>36</v>
      </c>
      <c r="G19" s="367">
        <v>42.6</v>
      </c>
      <c r="H19" s="367">
        <v>21.7</v>
      </c>
      <c r="I19" s="367">
        <v>482.6</v>
      </c>
      <c r="J19" s="367" t="s">
        <v>12</v>
      </c>
      <c r="K19" s="367" t="s">
        <v>12</v>
      </c>
      <c r="L19" s="367">
        <v>128</v>
      </c>
      <c r="M19" s="367">
        <v>14.4</v>
      </c>
      <c r="N19" s="367" t="s">
        <v>711</v>
      </c>
      <c r="O19" s="368">
        <v>14.1</v>
      </c>
    </row>
    <row r="20" spans="2:15">
      <c r="B20" s="196" t="s">
        <v>1182</v>
      </c>
      <c r="C20" s="366">
        <v>43.7</v>
      </c>
      <c r="D20" s="367">
        <v>382.8</v>
      </c>
      <c r="E20" s="346" t="s">
        <v>711</v>
      </c>
      <c r="F20" s="367">
        <v>35.9</v>
      </c>
      <c r="G20" s="367">
        <v>42.4</v>
      </c>
      <c r="H20" s="367">
        <v>21.6</v>
      </c>
      <c r="I20" s="367">
        <v>588.1</v>
      </c>
      <c r="J20" s="367" t="s">
        <v>1183</v>
      </c>
      <c r="K20" s="367" t="s">
        <v>1183</v>
      </c>
      <c r="L20" s="367">
        <v>123.2</v>
      </c>
      <c r="M20" s="367">
        <v>14.1</v>
      </c>
      <c r="N20" s="367" t="s">
        <v>711</v>
      </c>
      <c r="O20" s="368">
        <v>14.3</v>
      </c>
    </row>
    <row r="21" spans="2:15">
      <c r="B21" s="4"/>
      <c r="C21" s="366"/>
      <c r="D21" s="367"/>
      <c r="E21" s="367"/>
      <c r="F21" s="367"/>
      <c r="G21" s="367"/>
      <c r="H21" s="367"/>
      <c r="I21" s="367"/>
      <c r="J21" s="367"/>
      <c r="K21" s="367"/>
      <c r="L21" s="367"/>
      <c r="M21" s="367"/>
      <c r="N21" s="367"/>
      <c r="O21" s="368"/>
    </row>
    <row r="22" spans="2:15">
      <c r="B22" s="4" t="s">
        <v>24</v>
      </c>
      <c r="C22" s="366"/>
      <c r="D22" s="367"/>
      <c r="E22" s="367"/>
      <c r="F22" s="367"/>
      <c r="G22" s="367"/>
      <c r="H22" s="367"/>
      <c r="I22" s="367"/>
      <c r="J22" s="367"/>
      <c r="K22" s="367"/>
      <c r="L22" s="367"/>
      <c r="M22" s="367"/>
      <c r="N22" s="367"/>
      <c r="O22" s="368"/>
    </row>
    <row r="23" spans="2:15">
      <c r="B23" s="196" t="s">
        <v>20</v>
      </c>
      <c r="C23" s="366">
        <v>51.2</v>
      </c>
      <c r="D23" s="367">
        <v>432</v>
      </c>
      <c r="E23" s="367" t="s">
        <v>711</v>
      </c>
      <c r="F23" s="367">
        <v>41.2</v>
      </c>
      <c r="G23" s="367">
        <v>48.8</v>
      </c>
      <c r="H23" s="367">
        <v>27.4</v>
      </c>
      <c r="I23" s="367">
        <v>195.6</v>
      </c>
      <c r="J23" s="367" t="s">
        <v>12</v>
      </c>
      <c r="K23" s="367">
        <v>85.9</v>
      </c>
      <c r="L23" s="367">
        <v>377.2</v>
      </c>
      <c r="M23" s="367">
        <v>19.399999999999999</v>
      </c>
      <c r="N23" s="367" t="s">
        <v>487</v>
      </c>
      <c r="O23" s="368">
        <v>32.9</v>
      </c>
    </row>
    <row r="24" spans="2:15">
      <c r="B24" s="196" t="s">
        <v>19</v>
      </c>
      <c r="C24" s="366">
        <v>49.3</v>
      </c>
      <c r="D24" s="367">
        <v>424.6</v>
      </c>
      <c r="E24" s="367" t="s">
        <v>711</v>
      </c>
      <c r="F24" s="367">
        <v>39.4</v>
      </c>
      <c r="G24" s="367">
        <v>46.9</v>
      </c>
      <c r="H24" s="367">
        <v>25.8</v>
      </c>
      <c r="I24" s="367">
        <v>191.3</v>
      </c>
      <c r="J24" s="367" t="s">
        <v>12</v>
      </c>
      <c r="K24" s="367">
        <v>73.7</v>
      </c>
      <c r="L24" s="367">
        <v>392.5</v>
      </c>
      <c r="M24" s="367">
        <v>18.3</v>
      </c>
      <c r="N24" s="367">
        <v>563.20000000000005</v>
      </c>
      <c r="O24" s="368">
        <v>32.200000000000003</v>
      </c>
    </row>
    <row r="25" spans="2:15">
      <c r="B25" s="196" t="s">
        <v>18</v>
      </c>
      <c r="C25" s="366">
        <v>48.9</v>
      </c>
      <c r="D25" s="367">
        <v>422.3</v>
      </c>
      <c r="E25" s="367" t="s">
        <v>711</v>
      </c>
      <c r="F25" s="367">
        <v>39.1</v>
      </c>
      <c r="G25" s="367">
        <v>47</v>
      </c>
      <c r="H25" s="367">
        <v>25.1</v>
      </c>
      <c r="I25" s="367">
        <v>190.9</v>
      </c>
      <c r="J25" s="367" t="s">
        <v>12</v>
      </c>
      <c r="K25" s="367">
        <v>69.099999999999994</v>
      </c>
      <c r="L25" s="367">
        <v>383.7</v>
      </c>
      <c r="M25" s="367">
        <v>17.899999999999999</v>
      </c>
      <c r="N25" s="367">
        <v>540.29999999999995</v>
      </c>
      <c r="O25" s="368">
        <v>31.5</v>
      </c>
    </row>
    <row r="26" spans="2:15">
      <c r="B26" s="196" t="s">
        <v>17</v>
      </c>
      <c r="C26" s="366">
        <v>48</v>
      </c>
      <c r="D26" s="367">
        <v>424.2</v>
      </c>
      <c r="E26" s="367" t="s">
        <v>711</v>
      </c>
      <c r="F26" s="367">
        <v>38.299999999999997</v>
      </c>
      <c r="G26" s="367">
        <v>45.3</v>
      </c>
      <c r="H26" s="367">
        <v>25.2</v>
      </c>
      <c r="I26" s="367">
        <v>191.2</v>
      </c>
      <c r="J26" s="367" t="s">
        <v>12</v>
      </c>
      <c r="K26" s="367">
        <v>66.900000000000006</v>
      </c>
      <c r="L26" s="367">
        <v>410.2</v>
      </c>
      <c r="M26" s="367">
        <v>17.7</v>
      </c>
      <c r="N26" s="367">
        <v>711.3</v>
      </c>
      <c r="O26" s="368">
        <v>20.6</v>
      </c>
    </row>
    <row r="27" spans="2:15">
      <c r="B27" s="196" t="s">
        <v>16</v>
      </c>
      <c r="C27" s="366">
        <v>47</v>
      </c>
      <c r="D27" s="367">
        <v>386.7</v>
      </c>
      <c r="E27" s="367" t="s">
        <v>711</v>
      </c>
      <c r="F27" s="367">
        <v>37.5</v>
      </c>
      <c r="G27" s="367">
        <v>44.3</v>
      </c>
      <c r="H27" s="367">
        <v>24.8</v>
      </c>
      <c r="I27" s="367">
        <v>189.5</v>
      </c>
      <c r="J27" s="367">
        <v>5</v>
      </c>
      <c r="K27" s="367">
        <v>65.099999999999994</v>
      </c>
      <c r="L27" s="367">
        <v>503.5</v>
      </c>
      <c r="M27" s="367">
        <v>17.3</v>
      </c>
      <c r="N27" s="367">
        <v>709.7</v>
      </c>
      <c r="O27" s="368">
        <v>20.100000000000001</v>
      </c>
    </row>
    <row r="28" spans="2:15">
      <c r="B28" s="196" t="s">
        <v>15</v>
      </c>
      <c r="C28" s="366">
        <v>46.1</v>
      </c>
      <c r="D28" s="367">
        <v>393.5</v>
      </c>
      <c r="E28" s="367" t="s">
        <v>711</v>
      </c>
      <c r="F28" s="367">
        <v>36.9</v>
      </c>
      <c r="G28" s="367">
        <v>41.8</v>
      </c>
      <c r="H28" s="367">
        <v>26.5</v>
      </c>
      <c r="I28" s="367">
        <v>254.7</v>
      </c>
      <c r="J28" s="367" t="s">
        <v>12</v>
      </c>
      <c r="K28" s="367">
        <v>54.6</v>
      </c>
      <c r="L28" s="367">
        <v>421.4</v>
      </c>
      <c r="M28" s="367">
        <v>17.600000000000001</v>
      </c>
      <c r="N28" s="367">
        <v>746.5</v>
      </c>
      <c r="O28" s="368">
        <v>20</v>
      </c>
    </row>
    <row r="29" spans="2:15">
      <c r="B29" s="196" t="s">
        <v>14</v>
      </c>
      <c r="C29" s="366">
        <v>45.6</v>
      </c>
      <c r="D29" s="367">
        <v>404.8</v>
      </c>
      <c r="E29" s="367" t="s">
        <v>711</v>
      </c>
      <c r="F29" s="367">
        <v>36.5</v>
      </c>
      <c r="G29" s="367">
        <v>40.5</v>
      </c>
      <c r="H29" s="367">
        <v>27</v>
      </c>
      <c r="I29" s="367">
        <v>293.39999999999998</v>
      </c>
      <c r="J29" s="367" t="s">
        <v>12</v>
      </c>
      <c r="K29" s="367">
        <v>45.7</v>
      </c>
      <c r="L29" s="367">
        <v>347.3</v>
      </c>
      <c r="M29" s="367">
        <v>17</v>
      </c>
      <c r="N29" s="367">
        <v>617.5</v>
      </c>
      <c r="O29" s="368">
        <v>17.3</v>
      </c>
    </row>
    <row r="30" spans="2:15">
      <c r="B30" s="196" t="s">
        <v>13</v>
      </c>
      <c r="C30" s="366">
        <v>44.4</v>
      </c>
      <c r="D30" s="367">
        <v>397.9</v>
      </c>
      <c r="E30" s="367" t="s">
        <v>711</v>
      </c>
      <c r="F30" s="367">
        <v>35.5</v>
      </c>
      <c r="G30" s="367">
        <v>39.5</v>
      </c>
      <c r="H30" s="367">
        <v>26.1</v>
      </c>
      <c r="I30" s="367">
        <v>290.2</v>
      </c>
      <c r="J30" s="367" t="s">
        <v>12</v>
      </c>
      <c r="K30" s="367">
        <v>80.7</v>
      </c>
      <c r="L30" s="367">
        <v>328.3</v>
      </c>
      <c r="M30" s="367">
        <v>16.5</v>
      </c>
      <c r="N30" s="367">
        <v>732.1</v>
      </c>
      <c r="O30" s="368">
        <v>16.2</v>
      </c>
    </row>
    <row r="31" spans="2:15">
      <c r="B31" s="196" t="s">
        <v>6</v>
      </c>
      <c r="C31" s="366">
        <v>44.2</v>
      </c>
      <c r="D31" s="367">
        <v>405.9</v>
      </c>
      <c r="E31" s="367" t="s">
        <v>711</v>
      </c>
      <c r="F31" s="367">
        <v>35.299999999999997</v>
      </c>
      <c r="G31" s="367">
        <v>39.5</v>
      </c>
      <c r="H31" s="367">
        <v>25.5</v>
      </c>
      <c r="I31" s="367">
        <v>287.5</v>
      </c>
      <c r="J31" s="367" t="s">
        <v>12</v>
      </c>
      <c r="K31" s="367">
        <v>85.1</v>
      </c>
      <c r="L31" s="367">
        <v>320.89999999999998</v>
      </c>
      <c r="M31" s="367">
        <v>16.100000000000001</v>
      </c>
      <c r="N31" s="367">
        <v>586.6</v>
      </c>
      <c r="O31" s="368">
        <v>16.100000000000001</v>
      </c>
    </row>
    <row r="32" spans="2:15">
      <c r="B32" s="196" t="s">
        <v>342</v>
      </c>
      <c r="C32" s="366">
        <v>43.4</v>
      </c>
      <c r="D32" s="367">
        <v>414.1</v>
      </c>
      <c r="E32" s="367" t="s">
        <v>711</v>
      </c>
      <c r="F32" s="367">
        <v>34.6</v>
      </c>
      <c r="G32" s="367">
        <v>38.799999999999997</v>
      </c>
      <c r="H32" s="367">
        <v>24.7</v>
      </c>
      <c r="I32" s="367">
        <v>296.7</v>
      </c>
      <c r="J32" s="367" t="s">
        <v>12</v>
      </c>
      <c r="K32" s="367">
        <v>85.6</v>
      </c>
      <c r="L32" s="367">
        <v>313.89999999999998</v>
      </c>
      <c r="M32" s="367">
        <v>15.7</v>
      </c>
      <c r="N32" s="367">
        <v>556.29999999999995</v>
      </c>
      <c r="O32" s="368">
        <v>15.5</v>
      </c>
    </row>
    <row r="33" spans="2:15">
      <c r="B33" s="196" t="s">
        <v>1046</v>
      </c>
      <c r="C33" s="366">
        <v>42.6</v>
      </c>
      <c r="D33" s="367">
        <v>408.8</v>
      </c>
      <c r="E33" s="367" t="s">
        <v>711</v>
      </c>
      <c r="F33" s="367">
        <v>33.9</v>
      </c>
      <c r="G33" s="367">
        <v>38.6</v>
      </c>
      <c r="H33" s="367">
        <v>22.7</v>
      </c>
      <c r="I33" s="367">
        <v>226.4</v>
      </c>
      <c r="J33" s="367" t="s">
        <v>12</v>
      </c>
      <c r="K33" s="367">
        <v>79.599999999999994</v>
      </c>
      <c r="L33" s="367">
        <v>245.8</v>
      </c>
      <c r="M33" s="367">
        <v>15.5</v>
      </c>
      <c r="N33" s="367">
        <v>560.70000000000005</v>
      </c>
      <c r="O33" s="368">
        <v>15.8</v>
      </c>
    </row>
    <row r="34" spans="2:15">
      <c r="B34" s="196" t="s">
        <v>1182</v>
      </c>
      <c r="C34" s="366">
        <v>41.8</v>
      </c>
      <c r="D34" s="367">
        <v>409</v>
      </c>
      <c r="E34" s="346" t="s">
        <v>711</v>
      </c>
      <c r="F34" s="367">
        <v>33.1</v>
      </c>
      <c r="G34" s="367">
        <v>39.5</v>
      </c>
      <c r="H34" s="367">
        <v>18.2</v>
      </c>
      <c r="I34" s="367">
        <v>228.7</v>
      </c>
      <c r="J34" s="367" t="s">
        <v>1183</v>
      </c>
      <c r="K34" s="367">
        <v>96.7</v>
      </c>
      <c r="L34" s="367">
        <v>93</v>
      </c>
      <c r="M34" s="367">
        <v>14.9</v>
      </c>
      <c r="N34" s="367" t="s">
        <v>711</v>
      </c>
      <c r="O34" s="368">
        <v>15.1</v>
      </c>
    </row>
    <row r="35" spans="2:15">
      <c r="B35" s="4"/>
      <c r="C35" s="366"/>
      <c r="D35" s="367"/>
      <c r="E35" s="367"/>
      <c r="F35" s="367"/>
      <c r="G35" s="367"/>
      <c r="H35" s="367"/>
      <c r="I35" s="367"/>
      <c r="J35" s="367"/>
      <c r="K35" s="367"/>
      <c r="L35" s="367"/>
      <c r="M35" s="367"/>
      <c r="N35" s="367"/>
      <c r="O35" s="368"/>
    </row>
    <row r="36" spans="2:15">
      <c r="B36" s="4" t="s">
        <v>25</v>
      </c>
      <c r="C36" s="366"/>
      <c r="D36" s="367"/>
      <c r="E36" s="367"/>
      <c r="F36" s="367"/>
      <c r="G36" s="367"/>
      <c r="H36" s="367"/>
      <c r="I36" s="367"/>
      <c r="J36" s="367"/>
      <c r="K36" s="367"/>
      <c r="L36" s="367"/>
      <c r="M36" s="367"/>
      <c r="N36" s="367"/>
      <c r="O36" s="368"/>
    </row>
    <row r="37" spans="2:15">
      <c r="B37" s="196" t="s">
        <v>20</v>
      </c>
      <c r="C37" s="366">
        <v>35.700000000000003</v>
      </c>
      <c r="D37" s="367">
        <v>374.7</v>
      </c>
      <c r="E37" s="367">
        <v>136</v>
      </c>
      <c r="F37" s="367">
        <v>30</v>
      </c>
      <c r="G37" s="367">
        <v>31.8</v>
      </c>
      <c r="H37" s="367">
        <v>26.4</v>
      </c>
      <c r="I37" s="367">
        <v>238.4</v>
      </c>
      <c r="J37" s="367">
        <v>9.8000000000000007</v>
      </c>
      <c r="K37" s="367">
        <v>71.400000000000006</v>
      </c>
      <c r="L37" s="367">
        <v>187.5</v>
      </c>
      <c r="M37" s="367">
        <v>18.399999999999999</v>
      </c>
      <c r="N37" s="367" t="s">
        <v>487</v>
      </c>
      <c r="O37" s="368">
        <v>16.3</v>
      </c>
    </row>
    <row r="38" spans="2:15">
      <c r="B38" s="196" t="s">
        <v>19</v>
      </c>
      <c r="C38" s="366">
        <v>34.700000000000003</v>
      </c>
      <c r="D38" s="367">
        <v>365.3</v>
      </c>
      <c r="E38" s="367">
        <v>155.19999999999999</v>
      </c>
      <c r="F38" s="367">
        <v>29</v>
      </c>
      <c r="G38" s="367">
        <v>30.9</v>
      </c>
      <c r="H38" s="367">
        <v>25.4</v>
      </c>
      <c r="I38" s="367">
        <v>234.9</v>
      </c>
      <c r="J38" s="367">
        <v>9.1999999999999993</v>
      </c>
      <c r="K38" s="367">
        <v>69.8</v>
      </c>
      <c r="L38" s="367">
        <v>193.3</v>
      </c>
      <c r="M38" s="367">
        <v>17.600000000000001</v>
      </c>
      <c r="N38" s="367">
        <v>256.2</v>
      </c>
      <c r="O38" s="368">
        <v>15.6</v>
      </c>
    </row>
    <row r="39" spans="2:15">
      <c r="B39" s="196" t="s">
        <v>18</v>
      </c>
      <c r="C39" s="366">
        <v>34.1</v>
      </c>
      <c r="D39" s="367">
        <v>359.3</v>
      </c>
      <c r="E39" s="367">
        <v>139.69999999999999</v>
      </c>
      <c r="F39" s="367">
        <v>28.5</v>
      </c>
      <c r="G39" s="367">
        <v>30.4</v>
      </c>
      <c r="H39" s="367">
        <v>24.7</v>
      </c>
      <c r="I39" s="367">
        <v>236.4</v>
      </c>
      <c r="J39" s="367">
        <v>9.3000000000000007</v>
      </c>
      <c r="K39" s="367">
        <v>69.2</v>
      </c>
      <c r="L39" s="367">
        <v>198.6</v>
      </c>
      <c r="M39" s="367">
        <v>17.2</v>
      </c>
      <c r="N39" s="367">
        <v>270.89999999999998</v>
      </c>
      <c r="O39" s="368">
        <v>15.2</v>
      </c>
    </row>
    <row r="40" spans="2:15">
      <c r="B40" s="196" t="s">
        <v>17</v>
      </c>
      <c r="C40" s="366">
        <v>33.799999999999997</v>
      </c>
      <c r="D40" s="367">
        <v>349.4</v>
      </c>
      <c r="E40" s="367">
        <v>122.2</v>
      </c>
      <c r="F40" s="367">
        <v>28.2</v>
      </c>
      <c r="G40" s="367">
        <v>30.1</v>
      </c>
      <c r="H40" s="367">
        <v>24.4</v>
      </c>
      <c r="I40" s="367">
        <v>238</v>
      </c>
      <c r="J40" s="367">
        <v>10.199999999999999</v>
      </c>
      <c r="K40" s="367">
        <v>73.5</v>
      </c>
      <c r="L40" s="367">
        <v>203.2</v>
      </c>
      <c r="M40" s="367">
        <v>16.899999999999999</v>
      </c>
      <c r="N40" s="367">
        <v>284.10000000000002</v>
      </c>
      <c r="O40" s="368">
        <v>15.1</v>
      </c>
    </row>
    <row r="41" spans="2:15">
      <c r="B41" s="196" t="s">
        <v>16</v>
      </c>
      <c r="C41" s="366">
        <v>33.200000000000003</v>
      </c>
      <c r="D41" s="367">
        <v>340.9</v>
      </c>
      <c r="E41" s="367">
        <v>137.4</v>
      </c>
      <c r="F41" s="367">
        <v>27.7</v>
      </c>
      <c r="G41" s="367">
        <v>29.7</v>
      </c>
      <c r="H41" s="367">
        <v>23.8</v>
      </c>
      <c r="I41" s="367">
        <v>236.1</v>
      </c>
      <c r="J41" s="367">
        <v>6.8</v>
      </c>
      <c r="K41" s="367">
        <v>71.599999999999994</v>
      </c>
      <c r="L41" s="367">
        <v>215.8</v>
      </c>
      <c r="M41" s="367">
        <v>16.399999999999999</v>
      </c>
      <c r="N41" s="367">
        <v>307.3</v>
      </c>
      <c r="O41" s="368">
        <v>14.8</v>
      </c>
    </row>
    <row r="42" spans="2:15">
      <c r="B42" s="196" t="s">
        <v>15</v>
      </c>
      <c r="C42" s="366">
        <v>32.5</v>
      </c>
      <c r="D42" s="367">
        <v>335.4</v>
      </c>
      <c r="E42" s="367">
        <v>143.5</v>
      </c>
      <c r="F42" s="367">
        <v>27.1</v>
      </c>
      <c r="G42" s="367">
        <v>29.1</v>
      </c>
      <c r="H42" s="367">
        <v>23.2</v>
      </c>
      <c r="I42" s="367">
        <v>228.5</v>
      </c>
      <c r="J42" s="367">
        <v>10.1</v>
      </c>
      <c r="K42" s="367">
        <v>70.5</v>
      </c>
      <c r="L42" s="367">
        <v>214.2</v>
      </c>
      <c r="M42" s="367">
        <v>16.100000000000001</v>
      </c>
      <c r="N42" s="367">
        <v>311.60000000000002</v>
      </c>
      <c r="O42" s="368">
        <v>14.6</v>
      </c>
    </row>
    <row r="43" spans="2:15">
      <c r="B43" s="196" t="s">
        <v>14</v>
      </c>
      <c r="C43" s="366">
        <v>32</v>
      </c>
      <c r="D43" s="367">
        <v>332.2</v>
      </c>
      <c r="E43" s="367">
        <v>152.6</v>
      </c>
      <c r="F43" s="367">
        <v>26.7</v>
      </c>
      <c r="G43" s="367">
        <v>28.8</v>
      </c>
      <c r="H43" s="367">
        <v>22.8</v>
      </c>
      <c r="I43" s="367">
        <v>226.2</v>
      </c>
      <c r="J43" s="367">
        <v>10</v>
      </c>
      <c r="K43" s="367">
        <v>69.8</v>
      </c>
      <c r="L43" s="367">
        <v>213.3</v>
      </c>
      <c r="M43" s="367">
        <v>15.8</v>
      </c>
      <c r="N43" s="367">
        <v>324.2</v>
      </c>
      <c r="O43" s="368">
        <v>14.3</v>
      </c>
    </row>
    <row r="44" spans="2:15">
      <c r="B44" s="196" t="s">
        <v>13</v>
      </c>
      <c r="C44" s="366">
        <v>31.2</v>
      </c>
      <c r="D44" s="367">
        <v>329.1</v>
      </c>
      <c r="E44" s="367">
        <v>116.4</v>
      </c>
      <c r="F44" s="367">
        <v>26.1</v>
      </c>
      <c r="G44" s="367">
        <v>28.1</v>
      </c>
      <c r="H44" s="367">
        <v>22.1</v>
      </c>
      <c r="I44" s="367">
        <v>216.5</v>
      </c>
      <c r="J44" s="367">
        <v>8.5</v>
      </c>
      <c r="K44" s="367">
        <v>70</v>
      </c>
      <c r="L44" s="367">
        <v>203.9</v>
      </c>
      <c r="M44" s="367">
        <v>15.4</v>
      </c>
      <c r="N44" s="367">
        <v>291.10000000000002</v>
      </c>
      <c r="O44" s="368">
        <v>14</v>
      </c>
    </row>
    <row r="45" spans="2:15">
      <c r="B45" s="196" t="s">
        <v>6</v>
      </c>
      <c r="C45" s="366">
        <v>30.6</v>
      </c>
      <c r="D45" s="367">
        <v>320.89999999999998</v>
      </c>
      <c r="E45" s="367">
        <v>67.400000000000006</v>
      </c>
      <c r="F45" s="367">
        <v>25.6</v>
      </c>
      <c r="G45" s="367">
        <v>27.6</v>
      </c>
      <c r="H45" s="367">
        <v>21.7</v>
      </c>
      <c r="I45" s="367">
        <v>210.8</v>
      </c>
      <c r="J45" s="367">
        <v>9.6</v>
      </c>
      <c r="K45" s="367">
        <v>68.8</v>
      </c>
      <c r="L45" s="367">
        <v>201.6</v>
      </c>
      <c r="M45" s="367">
        <v>15.2</v>
      </c>
      <c r="N45" s="367">
        <v>298.39999999999998</v>
      </c>
      <c r="O45" s="368">
        <v>13.7</v>
      </c>
    </row>
    <row r="46" spans="2:15">
      <c r="B46" s="196" t="s">
        <v>342</v>
      </c>
      <c r="C46" s="366">
        <v>29.9</v>
      </c>
      <c r="D46" s="367">
        <v>315.8</v>
      </c>
      <c r="E46" s="367" t="s">
        <v>711</v>
      </c>
      <c r="F46" s="367">
        <v>25</v>
      </c>
      <c r="G46" s="367">
        <v>27</v>
      </c>
      <c r="H46" s="367">
        <v>21.1</v>
      </c>
      <c r="I46" s="367">
        <v>209.7</v>
      </c>
      <c r="J46" s="367">
        <v>8.9</v>
      </c>
      <c r="K46" s="367">
        <v>66.7</v>
      </c>
      <c r="L46" s="367">
        <v>198.9</v>
      </c>
      <c r="M46" s="367">
        <v>14.8</v>
      </c>
      <c r="N46" s="367">
        <v>322.3</v>
      </c>
      <c r="O46" s="368">
        <v>13.4</v>
      </c>
    </row>
    <row r="47" spans="2:15">
      <c r="B47" s="196" t="s">
        <v>1046</v>
      </c>
      <c r="C47" s="366">
        <v>29.1</v>
      </c>
      <c r="D47" s="367">
        <v>309.7</v>
      </c>
      <c r="E47" s="367" t="s">
        <v>711</v>
      </c>
      <c r="F47" s="367">
        <v>24.4</v>
      </c>
      <c r="G47" s="367">
        <v>26.5</v>
      </c>
      <c r="H47" s="367">
        <v>20.399999999999999</v>
      </c>
      <c r="I47" s="367">
        <v>202.9</v>
      </c>
      <c r="J47" s="367">
        <v>8.1999999999999993</v>
      </c>
      <c r="K47" s="367">
        <v>67.3</v>
      </c>
      <c r="L47" s="367">
        <v>196</v>
      </c>
      <c r="M47" s="367">
        <v>14.4</v>
      </c>
      <c r="N47" s="367">
        <v>356.5</v>
      </c>
      <c r="O47" s="368">
        <v>13</v>
      </c>
    </row>
    <row r="48" spans="2:15">
      <c r="B48" s="196" t="s">
        <v>1182</v>
      </c>
      <c r="C48" s="366">
        <v>28.5</v>
      </c>
      <c r="D48" s="367">
        <v>304</v>
      </c>
      <c r="E48" s="346" t="s">
        <v>711</v>
      </c>
      <c r="F48" s="367">
        <v>23.9</v>
      </c>
      <c r="G48" s="367">
        <v>26.2</v>
      </c>
      <c r="H48" s="367">
        <v>19.8</v>
      </c>
      <c r="I48" s="367">
        <v>199.8</v>
      </c>
      <c r="J48" s="367">
        <v>7.8</v>
      </c>
      <c r="K48" s="367">
        <v>66.400000000000006</v>
      </c>
      <c r="L48" s="367">
        <v>186.2</v>
      </c>
      <c r="M48" s="367">
        <v>14</v>
      </c>
      <c r="N48" s="367">
        <v>353.1</v>
      </c>
      <c r="O48" s="368">
        <v>12.7</v>
      </c>
    </row>
    <row r="49" spans="2:15">
      <c r="B49" s="6"/>
      <c r="C49" s="369"/>
      <c r="D49" s="370"/>
      <c r="E49" s="370"/>
      <c r="F49" s="370"/>
      <c r="G49" s="370"/>
      <c r="H49" s="370"/>
      <c r="I49" s="370"/>
      <c r="J49" s="370"/>
      <c r="K49" s="370"/>
      <c r="L49" s="370"/>
      <c r="M49" s="370"/>
      <c r="N49" s="370"/>
      <c r="O49" s="371"/>
    </row>
    <row r="50" spans="2:15">
      <c r="B50" s="1" t="s">
        <v>663</v>
      </c>
    </row>
    <row r="51" spans="2:15">
      <c r="B51" s="1" t="s">
        <v>28</v>
      </c>
    </row>
    <row r="52" spans="2:15">
      <c r="B52" s="1" t="s">
        <v>702</v>
      </c>
    </row>
    <row r="53" spans="2:15">
      <c r="B53" s="1" t="s">
        <v>1202</v>
      </c>
    </row>
    <row r="54" spans="2:15">
      <c r="B54" s="1" t="s">
        <v>1197</v>
      </c>
    </row>
    <row r="55" spans="2:15">
      <c r="B55" s="361"/>
    </row>
  </sheetData>
  <mergeCells count="7">
    <mergeCell ref="N1:O1"/>
    <mergeCell ref="O3:O6"/>
    <mergeCell ref="D4:D6"/>
    <mergeCell ref="E4:E6"/>
    <mergeCell ref="F4:N4"/>
    <mergeCell ref="G5:G6"/>
    <mergeCell ref="H5:N5"/>
  </mergeCells>
  <phoneticPr fontId="7"/>
  <hyperlinks>
    <hyperlink ref="N1" location="目次!A1" display="＜目次へ戻る＞"/>
  </hyperlinks>
  <printOptions horizontalCentered="1"/>
  <pageMargins left="0.70866141732283472" right="0.70866141732283472" top="0.74803149606299213" bottom="0.74803149606299213" header="0.31496062992125984" footer="0.31496062992125984"/>
  <pageSetup paperSize="9" scale="79"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53"/>
  <sheetViews>
    <sheetView showGridLines="0" workbookViewId="0">
      <selection activeCell="I38" sqref="I38"/>
    </sheetView>
  </sheetViews>
  <sheetFormatPr defaultRowHeight="11.25"/>
  <cols>
    <col min="1" max="1" width="0.75" style="1" customWidth="1"/>
    <col min="2" max="2" width="9.5" style="1" customWidth="1"/>
    <col min="3" max="9" width="10.5" style="1" customWidth="1"/>
    <col min="10" max="11" width="5.5" style="1" customWidth="1"/>
    <col min="12" max="12" width="6" style="1" customWidth="1"/>
    <col min="13" max="15" width="5.875" style="1" customWidth="1"/>
    <col min="16" max="16" width="5.5" style="1" customWidth="1"/>
    <col min="17" max="17" width="6" style="1" customWidth="1"/>
    <col min="18" max="18" width="5.875" style="1" customWidth="1"/>
    <col min="19" max="19" width="6" style="1" bestFit="1" customWidth="1"/>
    <col min="20" max="22" width="4.5" style="1" bestFit="1" customWidth="1"/>
    <col min="23" max="16384" width="9" style="1"/>
  </cols>
  <sheetData>
    <row r="1" spans="2:23" ht="13.5" customHeight="1">
      <c r="B1" s="1" t="s">
        <v>730</v>
      </c>
      <c r="H1" s="798" t="s">
        <v>640</v>
      </c>
      <c r="I1" s="811"/>
    </row>
    <row r="2" spans="2:23">
      <c r="B2" s="9"/>
      <c r="C2" s="9"/>
      <c r="D2" s="9"/>
      <c r="E2" s="9"/>
      <c r="F2" s="9"/>
      <c r="H2" s="9"/>
      <c r="I2" s="9"/>
      <c r="J2" s="9"/>
      <c r="N2" s="9"/>
    </row>
    <row r="3" spans="2:23" s="271" customFormat="1" ht="13.5" customHeight="1">
      <c r="B3" s="775"/>
      <c r="C3" s="354"/>
      <c r="D3" s="355"/>
      <c r="E3" s="355"/>
      <c r="F3" s="355"/>
      <c r="G3" s="355"/>
      <c r="H3" s="355"/>
      <c r="I3" s="375"/>
      <c r="K3" s="353"/>
      <c r="L3" s="353"/>
      <c r="M3" s="353"/>
      <c r="N3" s="353"/>
      <c r="O3" s="353"/>
      <c r="P3" s="353"/>
      <c r="Q3" s="353"/>
      <c r="R3" s="353"/>
      <c r="S3" s="353"/>
      <c r="T3" s="353"/>
      <c r="U3" s="353"/>
      <c r="V3" s="353"/>
      <c r="W3" s="353"/>
    </row>
    <row r="4" spans="2:23" s="271" customFormat="1">
      <c r="B4" s="777"/>
      <c r="C4" s="52" t="s">
        <v>731</v>
      </c>
      <c r="D4" s="779" t="s">
        <v>704</v>
      </c>
      <c r="E4" s="777" t="s">
        <v>705</v>
      </c>
      <c r="F4" s="779" t="s">
        <v>706</v>
      </c>
      <c r="G4" s="779" t="s">
        <v>707</v>
      </c>
      <c r="H4" s="777" t="s">
        <v>708</v>
      </c>
      <c r="I4" s="779" t="s">
        <v>728</v>
      </c>
      <c r="K4" s="353"/>
      <c r="L4" s="353"/>
      <c r="M4" s="353"/>
      <c r="N4" s="353"/>
      <c r="O4" s="353"/>
      <c r="P4" s="353"/>
      <c r="Q4" s="353"/>
      <c r="R4" s="353"/>
      <c r="S4" s="353"/>
      <c r="T4" s="353"/>
      <c r="U4" s="353"/>
      <c r="V4" s="353"/>
      <c r="W4" s="353"/>
    </row>
    <row r="5" spans="2:23">
      <c r="B5" s="4"/>
      <c r="C5" s="503" t="s">
        <v>898</v>
      </c>
      <c r="D5" s="504" t="s">
        <v>898</v>
      </c>
      <c r="E5" s="504" t="s">
        <v>898</v>
      </c>
      <c r="F5" s="504" t="s">
        <v>898</v>
      </c>
      <c r="G5" s="504" t="s">
        <v>898</v>
      </c>
      <c r="H5" s="504" t="s">
        <v>898</v>
      </c>
      <c r="I5" s="505" t="s">
        <v>898</v>
      </c>
      <c r="L5" s="271"/>
      <c r="M5" s="271"/>
    </row>
    <row r="6" spans="2:23">
      <c r="B6" s="4" t="s">
        <v>23</v>
      </c>
      <c r="C6" s="366"/>
      <c r="D6" s="367"/>
      <c r="E6" s="367"/>
      <c r="F6" s="367"/>
      <c r="G6" s="367"/>
      <c r="H6" s="367"/>
      <c r="I6" s="368"/>
    </row>
    <row r="7" spans="2:23">
      <c r="B7" s="196" t="s">
        <v>1181</v>
      </c>
      <c r="C7" s="366">
        <v>55.2</v>
      </c>
      <c r="D7" s="367">
        <v>441.4</v>
      </c>
      <c r="E7" s="367" t="s">
        <v>12</v>
      </c>
      <c r="F7" s="367">
        <v>70.900000000000006</v>
      </c>
      <c r="G7" s="367">
        <v>218</v>
      </c>
      <c r="H7" s="367">
        <v>21</v>
      </c>
      <c r="I7" s="368" t="s">
        <v>487</v>
      </c>
    </row>
    <row r="8" spans="2:23">
      <c r="B8" s="196" t="s">
        <v>19</v>
      </c>
      <c r="C8" s="366">
        <v>53</v>
      </c>
      <c r="D8" s="367">
        <v>405.4</v>
      </c>
      <c r="E8" s="367" t="s">
        <v>12</v>
      </c>
      <c r="F8" s="367">
        <v>41.2</v>
      </c>
      <c r="G8" s="367">
        <v>188.5</v>
      </c>
      <c r="H8" s="367">
        <v>21.1</v>
      </c>
      <c r="I8" s="368">
        <v>296.60000000000002</v>
      </c>
    </row>
    <row r="9" spans="2:23">
      <c r="B9" s="196" t="s">
        <v>18</v>
      </c>
      <c r="C9" s="366">
        <v>51.1</v>
      </c>
      <c r="D9" s="367">
        <v>403.1</v>
      </c>
      <c r="E9" s="367" t="s">
        <v>12</v>
      </c>
      <c r="F9" s="367" t="s">
        <v>12</v>
      </c>
      <c r="G9" s="367">
        <v>184.9</v>
      </c>
      <c r="H9" s="367">
        <v>20.9</v>
      </c>
      <c r="I9" s="368">
        <v>283.8</v>
      </c>
    </row>
    <row r="10" spans="2:23">
      <c r="B10" s="196" t="s">
        <v>17</v>
      </c>
      <c r="C10" s="366">
        <v>51.1</v>
      </c>
      <c r="D10" s="367">
        <v>421</v>
      </c>
      <c r="E10" s="367" t="s">
        <v>12</v>
      </c>
      <c r="F10" s="367" t="s">
        <v>12</v>
      </c>
      <c r="G10" s="367">
        <v>186.2</v>
      </c>
      <c r="H10" s="367">
        <v>20.9</v>
      </c>
      <c r="I10" s="368">
        <v>270.8</v>
      </c>
    </row>
    <row r="11" spans="2:23">
      <c r="B11" s="196" t="s">
        <v>16</v>
      </c>
      <c r="C11" s="366">
        <v>50.5</v>
      </c>
      <c r="D11" s="367">
        <v>404</v>
      </c>
      <c r="E11" s="367">
        <v>3</v>
      </c>
      <c r="F11" s="367" t="s">
        <v>12</v>
      </c>
      <c r="G11" s="367">
        <v>196.6</v>
      </c>
      <c r="H11" s="367">
        <v>21</v>
      </c>
      <c r="I11" s="368">
        <v>337</v>
      </c>
    </row>
    <row r="12" spans="2:23">
      <c r="B12" s="196" t="s">
        <v>15</v>
      </c>
      <c r="C12" s="366">
        <v>49.1</v>
      </c>
      <c r="D12" s="367">
        <v>382.6</v>
      </c>
      <c r="E12" s="367" t="s">
        <v>12</v>
      </c>
      <c r="F12" s="367" t="s">
        <v>12</v>
      </c>
      <c r="G12" s="367">
        <v>189.9</v>
      </c>
      <c r="H12" s="367">
        <v>20.8</v>
      </c>
      <c r="I12" s="368">
        <v>357.6</v>
      </c>
    </row>
    <row r="13" spans="2:23">
      <c r="B13" s="196" t="s">
        <v>14</v>
      </c>
      <c r="C13" s="366">
        <v>48.6</v>
      </c>
      <c r="D13" s="367">
        <v>434.8</v>
      </c>
      <c r="E13" s="367" t="s">
        <v>12</v>
      </c>
      <c r="F13" s="367" t="s">
        <v>12</v>
      </c>
      <c r="G13" s="367">
        <v>180.6</v>
      </c>
      <c r="H13" s="367">
        <v>19.899999999999999</v>
      </c>
      <c r="I13" s="368">
        <v>382</v>
      </c>
    </row>
    <row r="14" spans="2:23">
      <c r="B14" s="196" t="s">
        <v>13</v>
      </c>
      <c r="C14" s="366">
        <v>47.8</v>
      </c>
      <c r="D14" s="367">
        <v>430.6</v>
      </c>
      <c r="E14" s="367" t="s">
        <v>12</v>
      </c>
      <c r="F14" s="367" t="s">
        <v>12</v>
      </c>
      <c r="G14" s="367">
        <v>171</v>
      </c>
      <c r="H14" s="367">
        <v>19.7</v>
      </c>
      <c r="I14" s="368">
        <v>320.10000000000002</v>
      </c>
    </row>
    <row r="15" spans="2:23">
      <c r="B15" s="196" t="s">
        <v>6</v>
      </c>
      <c r="C15" s="366">
        <v>46.9</v>
      </c>
      <c r="D15" s="367">
        <v>435.5</v>
      </c>
      <c r="E15" s="367" t="s">
        <v>12</v>
      </c>
      <c r="F15" s="367" t="s">
        <v>12</v>
      </c>
      <c r="G15" s="367">
        <v>163.30000000000001</v>
      </c>
      <c r="H15" s="367">
        <v>19.600000000000001</v>
      </c>
      <c r="I15" s="368">
        <v>377</v>
      </c>
    </row>
    <row r="16" spans="2:23">
      <c r="B16" s="196" t="s">
        <v>342</v>
      </c>
      <c r="C16" s="366">
        <v>45.6</v>
      </c>
      <c r="D16" s="367">
        <v>426.1</v>
      </c>
      <c r="E16" s="367" t="s">
        <v>12</v>
      </c>
      <c r="F16" s="367" t="s">
        <v>12</v>
      </c>
      <c r="G16" s="367">
        <v>152.9</v>
      </c>
      <c r="H16" s="367">
        <v>18.8</v>
      </c>
      <c r="I16" s="368">
        <v>321.5</v>
      </c>
    </row>
    <row r="17" spans="2:9">
      <c r="B17" s="196" t="s">
        <v>1046</v>
      </c>
      <c r="C17" s="366">
        <v>43.7</v>
      </c>
      <c r="D17" s="367">
        <v>373.1</v>
      </c>
      <c r="E17" s="367" t="s">
        <v>12</v>
      </c>
      <c r="F17" s="367" t="s">
        <v>12</v>
      </c>
      <c r="G17" s="367">
        <v>138.4</v>
      </c>
      <c r="H17" s="367">
        <v>18.5</v>
      </c>
      <c r="I17" s="368">
        <v>306.8</v>
      </c>
    </row>
    <row r="18" spans="2:9">
      <c r="B18" s="196" t="s">
        <v>1182</v>
      </c>
      <c r="C18" s="366">
        <v>43.7</v>
      </c>
      <c r="D18" s="367">
        <v>391.8</v>
      </c>
      <c r="E18" s="367" t="s">
        <v>1183</v>
      </c>
      <c r="F18" s="367" t="s">
        <v>1183</v>
      </c>
      <c r="G18" s="367">
        <v>129.19999999999999</v>
      </c>
      <c r="H18" s="367">
        <v>18.5</v>
      </c>
      <c r="I18" s="368">
        <v>323</v>
      </c>
    </row>
    <row r="19" spans="2:9">
      <c r="B19" s="4"/>
      <c r="C19" s="366"/>
      <c r="D19" s="367"/>
      <c r="E19" s="367"/>
      <c r="F19" s="367"/>
      <c r="G19" s="367"/>
      <c r="H19" s="367"/>
      <c r="I19" s="368"/>
    </row>
    <row r="20" spans="2:9">
      <c r="B20" s="4" t="s">
        <v>24</v>
      </c>
      <c r="C20" s="366"/>
      <c r="D20" s="367"/>
      <c r="E20" s="367"/>
      <c r="F20" s="367"/>
      <c r="G20" s="367"/>
      <c r="H20" s="367"/>
      <c r="I20" s="368"/>
    </row>
    <row r="21" spans="2:9">
      <c r="B21" s="196" t="s">
        <v>20</v>
      </c>
      <c r="C21" s="366">
        <v>51.2</v>
      </c>
      <c r="D21" s="367">
        <v>396.2</v>
      </c>
      <c r="E21" s="367" t="s">
        <v>12</v>
      </c>
      <c r="F21" s="367">
        <v>85.9</v>
      </c>
      <c r="G21" s="367">
        <v>232.4</v>
      </c>
      <c r="H21" s="367">
        <v>21.6</v>
      </c>
      <c r="I21" s="368" t="s">
        <v>487</v>
      </c>
    </row>
    <row r="22" spans="2:9">
      <c r="B22" s="196" t="s">
        <v>19</v>
      </c>
      <c r="C22" s="366">
        <v>49.3</v>
      </c>
      <c r="D22" s="367">
        <v>393.5</v>
      </c>
      <c r="E22" s="367" t="s">
        <v>12</v>
      </c>
      <c r="F22" s="367">
        <v>73.5</v>
      </c>
      <c r="G22" s="367">
        <v>223.2</v>
      </c>
      <c r="H22" s="367">
        <v>21.3</v>
      </c>
      <c r="I22" s="368">
        <v>405.6</v>
      </c>
    </row>
    <row r="23" spans="2:9">
      <c r="B23" s="196" t="s">
        <v>18</v>
      </c>
      <c r="C23" s="366">
        <v>48.9</v>
      </c>
      <c r="D23" s="367">
        <v>391.6</v>
      </c>
      <c r="E23" s="367" t="s">
        <v>12</v>
      </c>
      <c r="F23" s="367">
        <v>69.099999999999994</v>
      </c>
      <c r="G23" s="367">
        <v>236.7</v>
      </c>
      <c r="H23" s="367">
        <v>21.2</v>
      </c>
      <c r="I23" s="368">
        <v>434</v>
      </c>
    </row>
    <row r="24" spans="2:9">
      <c r="B24" s="196" t="s">
        <v>17</v>
      </c>
      <c r="C24" s="366">
        <v>48</v>
      </c>
      <c r="D24" s="367">
        <v>393.5</v>
      </c>
      <c r="E24" s="367" t="s">
        <v>12</v>
      </c>
      <c r="F24" s="367">
        <v>66.900000000000006</v>
      </c>
      <c r="G24" s="367">
        <v>236.4</v>
      </c>
      <c r="H24" s="367">
        <v>20.5</v>
      </c>
      <c r="I24" s="368">
        <v>441.9</v>
      </c>
    </row>
    <row r="25" spans="2:9">
      <c r="B25" s="196" t="s">
        <v>16</v>
      </c>
      <c r="C25" s="366">
        <v>47</v>
      </c>
      <c r="D25" s="367">
        <v>363.8</v>
      </c>
      <c r="E25" s="367">
        <v>5</v>
      </c>
      <c r="F25" s="367">
        <v>65.099999999999994</v>
      </c>
      <c r="G25" s="367">
        <v>244.4</v>
      </c>
      <c r="H25" s="367">
        <v>20.2</v>
      </c>
      <c r="I25" s="368">
        <v>470.4</v>
      </c>
    </row>
    <row r="26" spans="2:9">
      <c r="B26" s="196" t="s">
        <v>15</v>
      </c>
      <c r="C26" s="366">
        <v>46.1</v>
      </c>
      <c r="D26" s="367">
        <v>380.1</v>
      </c>
      <c r="E26" s="367" t="s">
        <v>12</v>
      </c>
      <c r="F26" s="367">
        <v>54.6</v>
      </c>
      <c r="G26" s="367">
        <v>242.4</v>
      </c>
      <c r="H26" s="367">
        <v>20</v>
      </c>
      <c r="I26" s="368">
        <v>482.9</v>
      </c>
    </row>
    <row r="27" spans="2:9">
      <c r="B27" s="196" t="s">
        <v>14</v>
      </c>
      <c r="C27" s="366">
        <v>45.6</v>
      </c>
      <c r="D27" s="367">
        <v>395</v>
      </c>
      <c r="E27" s="367" t="s">
        <v>12</v>
      </c>
      <c r="F27" s="367">
        <v>45.7</v>
      </c>
      <c r="G27" s="367">
        <v>229.8</v>
      </c>
      <c r="H27" s="367">
        <v>19.399999999999999</v>
      </c>
      <c r="I27" s="368">
        <v>509.4</v>
      </c>
    </row>
    <row r="28" spans="2:9">
      <c r="B28" s="196" t="s">
        <v>13</v>
      </c>
      <c r="C28" s="366">
        <v>44.4</v>
      </c>
      <c r="D28" s="367">
        <v>388.5</v>
      </c>
      <c r="E28" s="367" t="s">
        <v>12</v>
      </c>
      <c r="F28" s="367">
        <v>80.7</v>
      </c>
      <c r="G28" s="367">
        <v>211.6</v>
      </c>
      <c r="H28" s="367">
        <v>18.899999999999999</v>
      </c>
      <c r="I28" s="368">
        <v>448.8</v>
      </c>
    </row>
    <row r="29" spans="2:9">
      <c r="B29" s="196" t="s">
        <v>6</v>
      </c>
      <c r="C29" s="366">
        <v>44.2</v>
      </c>
      <c r="D29" s="367">
        <v>395.5</v>
      </c>
      <c r="E29" s="367" t="s">
        <v>12</v>
      </c>
      <c r="F29" s="367">
        <v>85.1</v>
      </c>
      <c r="G29" s="367">
        <v>203.6</v>
      </c>
      <c r="H29" s="367">
        <v>18.8</v>
      </c>
      <c r="I29" s="368">
        <v>495.4</v>
      </c>
    </row>
    <row r="30" spans="2:9">
      <c r="B30" s="196" t="s">
        <v>342</v>
      </c>
      <c r="C30" s="366">
        <v>43.4</v>
      </c>
      <c r="D30" s="367">
        <v>405.2</v>
      </c>
      <c r="E30" s="367" t="s">
        <v>12</v>
      </c>
      <c r="F30" s="367">
        <v>85.6</v>
      </c>
      <c r="G30" s="367">
        <v>197.1</v>
      </c>
      <c r="H30" s="367">
        <v>18.399999999999999</v>
      </c>
      <c r="I30" s="368">
        <v>479.8</v>
      </c>
    </row>
    <row r="31" spans="2:9">
      <c r="B31" s="196" t="s">
        <v>1046</v>
      </c>
      <c r="C31" s="366">
        <v>42.6</v>
      </c>
      <c r="D31" s="367">
        <v>392.8</v>
      </c>
      <c r="E31" s="367" t="s">
        <v>12</v>
      </c>
      <c r="F31" s="367">
        <v>79.599999999999994</v>
      </c>
      <c r="G31" s="367">
        <v>183.7</v>
      </c>
      <c r="H31" s="367">
        <v>18.3</v>
      </c>
      <c r="I31" s="368">
        <v>463.5</v>
      </c>
    </row>
    <row r="32" spans="2:9">
      <c r="B32" s="196" t="s">
        <v>1182</v>
      </c>
      <c r="C32" s="366">
        <v>41.8</v>
      </c>
      <c r="D32" s="367">
        <v>395.3</v>
      </c>
      <c r="E32" s="367" t="s">
        <v>1183</v>
      </c>
      <c r="F32" s="367">
        <v>96.7</v>
      </c>
      <c r="G32" s="367">
        <v>168.3</v>
      </c>
      <c r="H32" s="367">
        <v>18.100000000000001</v>
      </c>
      <c r="I32" s="368">
        <v>473.2</v>
      </c>
    </row>
    <row r="33" spans="2:9">
      <c r="B33" s="4"/>
      <c r="C33" s="366"/>
      <c r="D33" s="367"/>
      <c r="E33" s="367"/>
      <c r="F33" s="367"/>
      <c r="G33" s="367"/>
      <c r="H33" s="367"/>
      <c r="I33" s="368"/>
    </row>
    <row r="34" spans="2:9">
      <c r="B34" s="4" t="s">
        <v>25</v>
      </c>
      <c r="C34" s="366"/>
      <c r="D34" s="367"/>
      <c r="E34" s="367"/>
      <c r="F34" s="367"/>
      <c r="G34" s="367"/>
      <c r="H34" s="367"/>
      <c r="I34" s="368"/>
    </row>
    <row r="35" spans="2:9">
      <c r="B35" s="196" t="s">
        <v>20</v>
      </c>
      <c r="C35" s="366">
        <v>35.700000000000003</v>
      </c>
      <c r="D35" s="367">
        <v>327.2</v>
      </c>
      <c r="E35" s="367">
        <v>9.8000000000000007</v>
      </c>
      <c r="F35" s="367">
        <v>71.900000000000006</v>
      </c>
      <c r="G35" s="367">
        <v>172.8</v>
      </c>
      <c r="H35" s="367">
        <v>19.8</v>
      </c>
      <c r="I35" s="368" t="s">
        <v>487</v>
      </c>
    </row>
    <row r="36" spans="2:9">
      <c r="B36" s="196" t="s">
        <v>19</v>
      </c>
      <c r="C36" s="366">
        <v>34.700000000000003</v>
      </c>
      <c r="D36" s="367">
        <v>320.3</v>
      </c>
      <c r="E36" s="367">
        <v>9.1999999999999993</v>
      </c>
      <c r="F36" s="367">
        <v>70.5</v>
      </c>
      <c r="G36" s="367">
        <v>171.4</v>
      </c>
      <c r="H36" s="367">
        <v>19.2</v>
      </c>
      <c r="I36" s="368">
        <v>268.60000000000002</v>
      </c>
    </row>
    <row r="37" spans="2:9">
      <c r="B37" s="196" t="s">
        <v>18</v>
      </c>
      <c r="C37" s="366">
        <v>34.1</v>
      </c>
      <c r="D37" s="367">
        <v>317.89999999999998</v>
      </c>
      <c r="E37" s="367">
        <v>9.3000000000000007</v>
      </c>
      <c r="F37" s="367">
        <v>70</v>
      </c>
      <c r="G37" s="367">
        <v>177.1</v>
      </c>
      <c r="H37" s="367">
        <v>19</v>
      </c>
      <c r="I37" s="368">
        <v>284.2</v>
      </c>
    </row>
    <row r="38" spans="2:9">
      <c r="B38" s="196" t="s">
        <v>17</v>
      </c>
      <c r="C38" s="366">
        <v>33.799999999999997</v>
      </c>
      <c r="D38" s="367">
        <v>312.89999999999998</v>
      </c>
      <c r="E38" s="367">
        <v>10.199999999999999</v>
      </c>
      <c r="F38" s="367">
        <v>74.2</v>
      </c>
      <c r="G38" s="367">
        <v>176.6</v>
      </c>
      <c r="H38" s="367">
        <v>18.8</v>
      </c>
      <c r="I38" s="368">
        <v>292.3</v>
      </c>
    </row>
    <row r="39" spans="2:9">
      <c r="B39" s="196" t="s">
        <v>16</v>
      </c>
      <c r="C39" s="366">
        <v>33.200000000000003</v>
      </c>
      <c r="D39" s="367">
        <v>307.39999999999998</v>
      </c>
      <c r="E39" s="367">
        <v>6.8</v>
      </c>
      <c r="F39" s="367">
        <v>72.5</v>
      </c>
      <c r="G39" s="367">
        <v>179.5</v>
      </c>
      <c r="H39" s="367">
        <v>18.5</v>
      </c>
      <c r="I39" s="368">
        <v>298.8</v>
      </c>
    </row>
    <row r="40" spans="2:9">
      <c r="B40" s="196" t="s">
        <v>15</v>
      </c>
      <c r="C40" s="366">
        <v>32.5</v>
      </c>
      <c r="D40" s="367">
        <v>301</v>
      </c>
      <c r="E40" s="367">
        <v>10.1</v>
      </c>
      <c r="F40" s="367">
        <v>71.5</v>
      </c>
      <c r="G40" s="367">
        <v>176.4</v>
      </c>
      <c r="H40" s="367">
        <v>18.2</v>
      </c>
      <c r="I40" s="368">
        <v>300.2</v>
      </c>
    </row>
    <row r="41" spans="2:9">
      <c r="B41" s="196" t="s">
        <v>14</v>
      </c>
      <c r="C41" s="366">
        <v>32</v>
      </c>
      <c r="D41" s="367">
        <v>298.10000000000002</v>
      </c>
      <c r="E41" s="367">
        <v>10</v>
      </c>
      <c r="F41" s="367">
        <v>71</v>
      </c>
      <c r="G41" s="367">
        <v>175.1</v>
      </c>
      <c r="H41" s="367">
        <v>17.899999999999999</v>
      </c>
      <c r="I41" s="368">
        <v>311.2</v>
      </c>
    </row>
    <row r="42" spans="2:9">
      <c r="B42" s="196" t="s">
        <v>13</v>
      </c>
      <c r="C42" s="366">
        <v>31.2</v>
      </c>
      <c r="D42" s="367">
        <v>291.89999999999998</v>
      </c>
      <c r="E42" s="367">
        <v>8.5</v>
      </c>
      <c r="F42" s="367">
        <v>70.7</v>
      </c>
      <c r="G42" s="367">
        <v>171.8</v>
      </c>
      <c r="H42" s="367">
        <v>17.5</v>
      </c>
      <c r="I42" s="368">
        <v>307</v>
      </c>
    </row>
    <row r="43" spans="2:9">
      <c r="B43" s="196" t="s">
        <v>6</v>
      </c>
      <c r="C43" s="366">
        <v>30.6</v>
      </c>
      <c r="D43" s="367">
        <v>284.7</v>
      </c>
      <c r="E43" s="367">
        <v>9.6</v>
      </c>
      <c r="F43" s="367">
        <v>68.8</v>
      </c>
      <c r="G43" s="367">
        <v>168.3</v>
      </c>
      <c r="H43" s="367">
        <v>17.2</v>
      </c>
      <c r="I43" s="368">
        <v>308.60000000000002</v>
      </c>
    </row>
    <row r="44" spans="2:9">
      <c r="B44" s="196" t="s">
        <v>342</v>
      </c>
      <c r="C44" s="366">
        <v>29.9</v>
      </c>
      <c r="D44" s="367">
        <v>281.2</v>
      </c>
      <c r="E44" s="367">
        <v>8.9</v>
      </c>
      <c r="F44" s="367">
        <v>66.7</v>
      </c>
      <c r="G44" s="367">
        <v>164.6</v>
      </c>
      <c r="H44" s="367">
        <v>16.8</v>
      </c>
      <c r="I44" s="368">
        <v>315.5</v>
      </c>
    </row>
    <row r="45" spans="2:9">
      <c r="B45" s="196" t="s">
        <v>1046</v>
      </c>
      <c r="C45" s="366">
        <v>29.1</v>
      </c>
      <c r="D45" s="367">
        <v>274.7</v>
      </c>
      <c r="E45" s="367">
        <v>8.1999999999999993</v>
      </c>
      <c r="F45" s="367">
        <v>67.3</v>
      </c>
      <c r="G45" s="367">
        <v>158.19999999999999</v>
      </c>
      <c r="H45" s="367">
        <v>16.5</v>
      </c>
      <c r="I45" s="368">
        <v>315.8</v>
      </c>
    </row>
    <row r="46" spans="2:9">
      <c r="B46" s="196" t="s">
        <v>1182</v>
      </c>
      <c r="C46" s="366">
        <v>28.5</v>
      </c>
      <c r="D46" s="367">
        <v>269.89999999999998</v>
      </c>
      <c r="E46" s="367">
        <v>7.8</v>
      </c>
      <c r="F46" s="367">
        <v>66.3</v>
      </c>
      <c r="G46" s="367">
        <v>152.19999999999999</v>
      </c>
      <c r="H46" s="367">
        <v>16.2</v>
      </c>
      <c r="I46" s="368">
        <v>314.89999999999998</v>
      </c>
    </row>
    <row r="47" spans="2:9">
      <c r="B47" s="6"/>
      <c r="C47" s="369"/>
      <c r="D47" s="370"/>
      <c r="E47" s="370"/>
      <c r="F47" s="370"/>
      <c r="G47" s="370"/>
      <c r="H47" s="370"/>
      <c r="I47" s="371"/>
    </row>
    <row r="48" spans="2:9">
      <c r="B48" s="1" t="s">
        <v>663</v>
      </c>
    </row>
    <row r="49" spans="2:2">
      <c r="B49" s="1" t="s">
        <v>28</v>
      </c>
    </row>
    <row r="50" spans="2:2">
      <c r="B50" s="1" t="s">
        <v>702</v>
      </c>
    </row>
    <row r="51" spans="2:2">
      <c r="B51" s="1" t="s">
        <v>1203</v>
      </c>
    </row>
    <row r="52" spans="2:2">
      <c r="B52" s="1" t="s">
        <v>1245</v>
      </c>
    </row>
    <row r="53" spans="2:2">
      <c r="B53" s="361" t="s">
        <v>1246</v>
      </c>
    </row>
  </sheetData>
  <mergeCells count="1">
    <mergeCell ref="H1:I1"/>
  </mergeCells>
  <phoneticPr fontId="7"/>
  <hyperlinks>
    <hyperlink ref="H1" location="目次!A1" display="＜目次へ戻る＞"/>
  </hyperlinks>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L41"/>
  <sheetViews>
    <sheetView showGridLines="0" workbookViewId="0">
      <selection activeCell="T25" sqref="T25"/>
    </sheetView>
  </sheetViews>
  <sheetFormatPr defaultRowHeight="11.25"/>
  <cols>
    <col min="1" max="1" width="0.75" style="665" customWidth="1"/>
    <col min="2" max="5" width="9" style="665"/>
    <col min="6" max="6" width="3.875" style="665" customWidth="1"/>
    <col min="7" max="12" width="7.5" style="665" bestFit="1" customWidth="1"/>
    <col min="13" max="18" width="2" style="665" customWidth="1"/>
    <col min="19" max="16384" width="9" style="665"/>
  </cols>
  <sheetData>
    <row r="1" spans="2:12" ht="13.5" customHeight="1">
      <c r="B1" s="665" t="s">
        <v>585</v>
      </c>
      <c r="K1" s="811" t="s">
        <v>640</v>
      </c>
      <c r="L1" s="811"/>
    </row>
    <row r="2" spans="2:12" ht="13.5" customHeight="1">
      <c r="J2" s="643"/>
      <c r="K2" s="643"/>
      <c r="L2" s="643"/>
    </row>
    <row r="3" spans="2:12">
      <c r="B3" s="665" t="s">
        <v>562</v>
      </c>
    </row>
    <row r="4" spans="2:12">
      <c r="B4" s="665" t="s">
        <v>561</v>
      </c>
    </row>
    <row r="6" spans="2:12">
      <c r="B6" s="665" t="s">
        <v>137</v>
      </c>
      <c r="C6" s="665" t="s">
        <v>1125</v>
      </c>
      <c r="E6" s="666" t="s">
        <v>1004</v>
      </c>
      <c r="G6" s="665" t="s">
        <v>899</v>
      </c>
      <c r="L6" s="666" t="s">
        <v>1004</v>
      </c>
    </row>
    <row r="7" spans="2:12">
      <c r="B7" s="667"/>
      <c r="C7" s="668" t="s">
        <v>583</v>
      </c>
      <c r="D7" s="668" t="s">
        <v>582</v>
      </c>
      <c r="E7" s="668" t="s">
        <v>581</v>
      </c>
      <c r="G7" s="667"/>
      <c r="H7" s="668" t="s">
        <v>580</v>
      </c>
      <c r="I7" s="668" t="s">
        <v>579</v>
      </c>
      <c r="J7" s="668" t="s">
        <v>578</v>
      </c>
      <c r="K7" s="668" t="s">
        <v>577</v>
      </c>
      <c r="L7" s="668" t="s">
        <v>576</v>
      </c>
    </row>
    <row r="8" spans="2:12">
      <c r="B8" s="667" t="s">
        <v>575</v>
      </c>
      <c r="C8" s="669" t="s">
        <v>584</v>
      </c>
      <c r="D8" s="669" t="s">
        <v>584</v>
      </c>
      <c r="E8" s="670">
        <v>63.6</v>
      </c>
      <c r="G8" s="667" t="s">
        <v>575</v>
      </c>
      <c r="H8" s="669" t="s">
        <v>584</v>
      </c>
      <c r="I8" s="669" t="s">
        <v>584</v>
      </c>
      <c r="J8" s="669" t="s">
        <v>584</v>
      </c>
      <c r="K8" s="669" t="s">
        <v>584</v>
      </c>
      <c r="L8" s="669" t="s">
        <v>1005</v>
      </c>
    </row>
    <row r="9" spans="2:12">
      <c r="B9" s="667" t="s">
        <v>574</v>
      </c>
      <c r="C9" s="669" t="s">
        <v>584</v>
      </c>
      <c r="D9" s="669" t="s">
        <v>584</v>
      </c>
      <c r="E9" s="670">
        <v>65.319999999999993</v>
      </c>
      <c r="G9" s="667" t="s">
        <v>574</v>
      </c>
      <c r="H9" s="669" t="s">
        <v>584</v>
      </c>
      <c r="I9" s="669" t="s">
        <v>584</v>
      </c>
      <c r="J9" s="669" t="s">
        <v>584</v>
      </c>
      <c r="K9" s="669" t="s">
        <v>584</v>
      </c>
      <c r="L9" s="669" t="s">
        <v>1005</v>
      </c>
    </row>
    <row r="10" spans="2:12">
      <c r="B10" s="667" t="s">
        <v>573</v>
      </c>
      <c r="C10" s="669" t="s">
        <v>584</v>
      </c>
      <c r="D10" s="669" t="s">
        <v>584</v>
      </c>
      <c r="E10" s="670">
        <v>67.739999999999995</v>
      </c>
      <c r="G10" s="667" t="s">
        <v>573</v>
      </c>
      <c r="H10" s="669" t="s">
        <v>584</v>
      </c>
      <c r="I10" s="669" t="s">
        <v>584</v>
      </c>
      <c r="J10" s="669" t="s">
        <v>584</v>
      </c>
      <c r="K10" s="669" t="s">
        <v>584</v>
      </c>
      <c r="L10" s="669" t="s">
        <v>1005</v>
      </c>
    </row>
    <row r="11" spans="2:12">
      <c r="B11" s="667" t="s">
        <v>572</v>
      </c>
      <c r="C11" s="669" t="s">
        <v>584</v>
      </c>
      <c r="D11" s="669" t="s">
        <v>584</v>
      </c>
      <c r="E11" s="670">
        <v>69.31</v>
      </c>
      <c r="G11" s="667" t="s">
        <v>572</v>
      </c>
      <c r="H11" s="669" t="s">
        <v>584</v>
      </c>
      <c r="I11" s="669" t="s">
        <v>584</v>
      </c>
      <c r="J11" s="669" t="s">
        <v>584</v>
      </c>
      <c r="K11" s="669" t="s">
        <v>584</v>
      </c>
      <c r="L11" s="669" t="s">
        <v>1005</v>
      </c>
    </row>
    <row r="12" spans="2:12">
      <c r="B12" s="667" t="s">
        <v>571</v>
      </c>
      <c r="C12" s="669" t="s">
        <v>584</v>
      </c>
      <c r="D12" s="670">
        <v>71.2</v>
      </c>
      <c r="E12" s="670">
        <v>71.73</v>
      </c>
      <c r="G12" s="667" t="s">
        <v>571</v>
      </c>
      <c r="H12" s="671">
        <v>71.28</v>
      </c>
      <c r="I12" s="669" t="s">
        <v>584</v>
      </c>
      <c r="J12" s="669" t="s">
        <v>584</v>
      </c>
      <c r="K12" s="669" t="s">
        <v>584</v>
      </c>
      <c r="L12" s="669" t="s">
        <v>1005</v>
      </c>
    </row>
    <row r="13" spans="2:12">
      <c r="B13" s="667" t="s">
        <v>570</v>
      </c>
      <c r="C13" s="669" t="s">
        <v>584</v>
      </c>
      <c r="D13" s="669" t="s">
        <v>584</v>
      </c>
      <c r="E13" s="670">
        <v>73.349999999999994</v>
      </c>
      <c r="G13" s="667" t="s">
        <v>570</v>
      </c>
      <c r="H13" s="669" t="s">
        <v>584</v>
      </c>
      <c r="I13" s="669" t="s">
        <v>584</v>
      </c>
      <c r="J13" s="669" t="s">
        <v>584</v>
      </c>
      <c r="K13" s="669" t="s">
        <v>584</v>
      </c>
      <c r="L13" s="669" t="s">
        <v>1005</v>
      </c>
    </row>
    <row r="14" spans="2:12">
      <c r="B14" s="667" t="s">
        <v>569</v>
      </c>
      <c r="C14" s="669" t="s">
        <v>584</v>
      </c>
      <c r="D14" s="671">
        <v>74.45</v>
      </c>
      <c r="E14" s="670">
        <v>74.78</v>
      </c>
      <c r="G14" s="667" t="s">
        <v>569</v>
      </c>
      <c r="H14" s="671">
        <v>74.25</v>
      </c>
      <c r="I14" s="669" t="s">
        <v>584</v>
      </c>
      <c r="J14" s="669" t="s">
        <v>584</v>
      </c>
      <c r="K14" s="669" t="s">
        <v>584</v>
      </c>
      <c r="L14" s="669" t="s">
        <v>1005</v>
      </c>
    </row>
    <row r="15" spans="2:12">
      <c r="B15" s="667" t="s">
        <v>568</v>
      </c>
      <c r="C15" s="669" t="s">
        <v>584</v>
      </c>
      <c r="D15" s="671">
        <v>75.739999999999995</v>
      </c>
      <c r="E15" s="670">
        <v>75.92</v>
      </c>
      <c r="G15" s="667" t="s">
        <v>568</v>
      </c>
      <c r="H15" s="671">
        <v>75.64</v>
      </c>
      <c r="I15" s="669" t="s">
        <v>584</v>
      </c>
      <c r="J15" s="669" t="s">
        <v>584</v>
      </c>
      <c r="K15" s="669" t="s">
        <v>584</v>
      </c>
      <c r="L15" s="669" t="s">
        <v>1005</v>
      </c>
    </row>
    <row r="16" spans="2:12">
      <c r="B16" s="667" t="s">
        <v>567</v>
      </c>
      <c r="C16" s="669" t="s">
        <v>584</v>
      </c>
      <c r="D16" s="671">
        <v>76.36</v>
      </c>
      <c r="E16" s="670">
        <v>76.38</v>
      </c>
      <c r="G16" s="667" t="s">
        <v>567</v>
      </c>
      <c r="H16" s="670">
        <v>75.8</v>
      </c>
      <c r="I16" s="669" t="s">
        <v>584</v>
      </c>
      <c r="J16" s="669" t="s">
        <v>584</v>
      </c>
      <c r="K16" s="669" t="s">
        <v>584</v>
      </c>
      <c r="L16" s="669" t="s">
        <v>1005</v>
      </c>
    </row>
    <row r="17" spans="2:12">
      <c r="B17" s="667" t="s">
        <v>566</v>
      </c>
      <c r="C17" s="669" t="s">
        <v>584</v>
      </c>
      <c r="D17" s="671">
        <v>77.03</v>
      </c>
      <c r="E17" s="670">
        <v>77.72</v>
      </c>
      <c r="G17" s="667" t="s">
        <v>566</v>
      </c>
      <c r="H17" s="671">
        <v>76.8</v>
      </c>
      <c r="I17" s="672">
        <v>76.7</v>
      </c>
      <c r="J17" s="672">
        <v>76.900000000000006</v>
      </c>
      <c r="K17" s="672">
        <v>76.2</v>
      </c>
      <c r="L17" s="672">
        <v>76.2</v>
      </c>
    </row>
    <row r="18" spans="2:12">
      <c r="B18" s="667" t="s">
        <v>564</v>
      </c>
      <c r="C18" s="673">
        <v>77.8</v>
      </c>
      <c r="D18" s="671">
        <v>78.11</v>
      </c>
      <c r="E18" s="670">
        <v>78.56</v>
      </c>
    </row>
    <row r="19" spans="2:12">
      <c r="B19" s="667" t="s">
        <v>563</v>
      </c>
      <c r="C19" s="674">
        <v>79.3</v>
      </c>
      <c r="D19" s="674">
        <v>79.03</v>
      </c>
      <c r="E19" s="675">
        <v>79.55</v>
      </c>
    </row>
    <row r="20" spans="2:12">
      <c r="B20" s="667" t="s">
        <v>1047</v>
      </c>
      <c r="C20" s="674">
        <v>80.099999999999994</v>
      </c>
      <c r="D20" s="674">
        <v>80.510000000000005</v>
      </c>
      <c r="E20" s="675">
        <v>80.75</v>
      </c>
    </row>
    <row r="22" spans="2:12">
      <c r="B22" s="676" t="s">
        <v>138</v>
      </c>
      <c r="E22" s="666" t="s">
        <v>1004</v>
      </c>
      <c r="G22" s="665" t="s">
        <v>900</v>
      </c>
      <c r="L22" s="666" t="s">
        <v>1004</v>
      </c>
    </row>
    <row r="23" spans="2:12">
      <c r="B23" s="667"/>
      <c r="C23" s="668" t="s">
        <v>583</v>
      </c>
      <c r="D23" s="668" t="s">
        <v>582</v>
      </c>
      <c r="E23" s="668" t="s">
        <v>581</v>
      </c>
      <c r="G23" s="667"/>
      <c r="H23" s="668" t="s">
        <v>580</v>
      </c>
      <c r="I23" s="668" t="s">
        <v>579</v>
      </c>
      <c r="J23" s="668" t="s">
        <v>578</v>
      </c>
      <c r="K23" s="668" t="s">
        <v>577</v>
      </c>
      <c r="L23" s="668" t="s">
        <v>576</v>
      </c>
    </row>
    <row r="24" spans="2:12">
      <c r="B24" s="667" t="s">
        <v>575</v>
      </c>
      <c r="C24" s="669" t="s">
        <v>487</v>
      </c>
      <c r="D24" s="669" t="s">
        <v>487</v>
      </c>
      <c r="E24" s="670">
        <v>67.75</v>
      </c>
      <c r="G24" s="667" t="s">
        <v>575</v>
      </c>
      <c r="H24" s="669" t="s">
        <v>565</v>
      </c>
      <c r="I24" s="669" t="s">
        <v>565</v>
      </c>
      <c r="J24" s="669" t="s">
        <v>565</v>
      </c>
      <c r="K24" s="669" t="s">
        <v>565</v>
      </c>
      <c r="L24" s="669" t="s">
        <v>1005</v>
      </c>
    </row>
    <row r="25" spans="2:12">
      <c r="B25" s="667" t="s">
        <v>574</v>
      </c>
      <c r="C25" s="669" t="s">
        <v>487</v>
      </c>
      <c r="D25" s="669" t="s">
        <v>487</v>
      </c>
      <c r="E25" s="670">
        <v>70.19</v>
      </c>
      <c r="G25" s="667" t="s">
        <v>574</v>
      </c>
      <c r="H25" s="669" t="s">
        <v>565</v>
      </c>
      <c r="I25" s="669" t="s">
        <v>565</v>
      </c>
      <c r="J25" s="669" t="s">
        <v>565</v>
      </c>
      <c r="K25" s="669" t="s">
        <v>565</v>
      </c>
      <c r="L25" s="669" t="s">
        <v>1005</v>
      </c>
    </row>
    <row r="26" spans="2:12">
      <c r="B26" s="667" t="s">
        <v>573</v>
      </c>
      <c r="C26" s="669" t="s">
        <v>487</v>
      </c>
      <c r="D26" s="669" t="s">
        <v>487</v>
      </c>
      <c r="E26" s="670">
        <v>72.92</v>
      </c>
      <c r="G26" s="667" t="s">
        <v>573</v>
      </c>
      <c r="H26" s="669" t="s">
        <v>565</v>
      </c>
      <c r="I26" s="669" t="s">
        <v>565</v>
      </c>
      <c r="J26" s="669" t="s">
        <v>565</v>
      </c>
      <c r="K26" s="669" t="s">
        <v>565</v>
      </c>
      <c r="L26" s="669" t="s">
        <v>1005</v>
      </c>
    </row>
    <row r="27" spans="2:12">
      <c r="B27" s="667" t="s">
        <v>572</v>
      </c>
      <c r="C27" s="669" t="s">
        <v>487</v>
      </c>
      <c r="D27" s="669" t="s">
        <v>487</v>
      </c>
      <c r="E27" s="670">
        <v>74.66</v>
      </c>
      <c r="G27" s="667" t="s">
        <v>572</v>
      </c>
      <c r="H27" s="669" t="s">
        <v>565</v>
      </c>
      <c r="I27" s="669" t="s">
        <v>565</v>
      </c>
      <c r="J27" s="669" t="s">
        <v>565</v>
      </c>
      <c r="K27" s="669" t="s">
        <v>565</v>
      </c>
      <c r="L27" s="669" t="s">
        <v>1005</v>
      </c>
    </row>
    <row r="28" spans="2:12">
      <c r="B28" s="667" t="s">
        <v>571</v>
      </c>
      <c r="C28" s="669" t="s">
        <v>565</v>
      </c>
      <c r="D28" s="670">
        <v>77.27</v>
      </c>
      <c r="E28" s="670">
        <v>76.89</v>
      </c>
      <c r="G28" s="667" t="s">
        <v>571</v>
      </c>
      <c r="H28" s="671">
        <v>77.25</v>
      </c>
      <c r="I28" s="669" t="s">
        <v>565</v>
      </c>
      <c r="J28" s="669" t="s">
        <v>565</v>
      </c>
      <c r="K28" s="669" t="s">
        <v>565</v>
      </c>
      <c r="L28" s="669" t="s">
        <v>1005</v>
      </c>
    </row>
    <row r="29" spans="2:12">
      <c r="B29" s="667" t="s">
        <v>570</v>
      </c>
      <c r="C29" s="669" t="s">
        <v>565</v>
      </c>
      <c r="D29" s="669" t="s">
        <v>565</v>
      </c>
      <c r="E29" s="670">
        <v>78.760000000000005</v>
      </c>
      <c r="G29" s="667" t="s">
        <v>570</v>
      </c>
      <c r="H29" s="669" t="s">
        <v>565</v>
      </c>
      <c r="I29" s="669" t="s">
        <v>565</v>
      </c>
      <c r="J29" s="669" t="s">
        <v>565</v>
      </c>
      <c r="K29" s="669" t="s">
        <v>565</v>
      </c>
      <c r="L29" s="669" t="s">
        <v>1005</v>
      </c>
    </row>
    <row r="30" spans="2:12">
      <c r="B30" s="667" t="s">
        <v>569</v>
      </c>
      <c r="C30" s="669" t="s">
        <v>565</v>
      </c>
      <c r="D30" s="671">
        <v>81.16</v>
      </c>
      <c r="E30" s="670">
        <v>80.48</v>
      </c>
      <c r="G30" s="667" t="s">
        <v>569</v>
      </c>
      <c r="H30" s="670">
        <v>81.099999999999994</v>
      </c>
      <c r="I30" s="669" t="s">
        <v>565</v>
      </c>
      <c r="J30" s="669" t="s">
        <v>565</v>
      </c>
      <c r="K30" s="669" t="s">
        <v>565</v>
      </c>
      <c r="L30" s="669" t="s">
        <v>1005</v>
      </c>
    </row>
    <row r="31" spans="2:12">
      <c r="B31" s="667" t="s">
        <v>568</v>
      </c>
      <c r="C31" s="669" t="s">
        <v>565</v>
      </c>
      <c r="D31" s="671">
        <v>82.46</v>
      </c>
      <c r="E31" s="670">
        <v>81.900000000000006</v>
      </c>
      <c r="G31" s="667" t="s">
        <v>568</v>
      </c>
      <c r="H31" s="671">
        <v>82.29</v>
      </c>
      <c r="I31" s="669" t="s">
        <v>565</v>
      </c>
      <c r="J31" s="669" t="s">
        <v>565</v>
      </c>
      <c r="K31" s="669" t="s">
        <v>565</v>
      </c>
      <c r="L31" s="669" t="s">
        <v>1005</v>
      </c>
    </row>
    <row r="32" spans="2:12">
      <c r="B32" s="667" t="s">
        <v>567</v>
      </c>
      <c r="C32" s="669" t="s">
        <v>565</v>
      </c>
      <c r="D32" s="671">
        <v>83.57</v>
      </c>
      <c r="E32" s="670">
        <v>82.85</v>
      </c>
      <c r="G32" s="667" t="s">
        <v>567</v>
      </c>
      <c r="H32" s="670">
        <v>83.3</v>
      </c>
      <c r="I32" s="669" t="s">
        <v>565</v>
      </c>
      <c r="J32" s="669" t="s">
        <v>565</v>
      </c>
      <c r="K32" s="669" t="s">
        <v>565</v>
      </c>
      <c r="L32" s="669" t="s">
        <v>1005</v>
      </c>
    </row>
    <row r="33" spans="2:12">
      <c r="B33" s="667" t="s">
        <v>566</v>
      </c>
      <c r="C33" s="669" t="s">
        <v>565</v>
      </c>
      <c r="D33" s="671">
        <v>84.61</v>
      </c>
      <c r="E33" s="670">
        <v>84.6</v>
      </c>
      <c r="G33" s="667" t="s">
        <v>566</v>
      </c>
      <c r="H33" s="673">
        <v>84.6</v>
      </c>
      <c r="I33" s="677">
        <v>84.3</v>
      </c>
      <c r="J33" s="677">
        <v>84.6</v>
      </c>
      <c r="K33" s="677">
        <v>84.1</v>
      </c>
      <c r="L33" s="677">
        <v>84</v>
      </c>
    </row>
    <row r="34" spans="2:12">
      <c r="B34" s="667" t="s">
        <v>564</v>
      </c>
      <c r="C34" s="673">
        <v>85.3</v>
      </c>
      <c r="D34" s="671">
        <v>85.63</v>
      </c>
      <c r="E34" s="670">
        <v>85.52</v>
      </c>
    </row>
    <row r="35" spans="2:12">
      <c r="B35" s="667" t="s">
        <v>563</v>
      </c>
      <c r="C35" s="678">
        <v>86</v>
      </c>
      <c r="D35" s="674">
        <v>86.07</v>
      </c>
      <c r="E35" s="675">
        <v>86.3</v>
      </c>
    </row>
    <row r="36" spans="2:12">
      <c r="B36" s="667" t="s">
        <v>1047</v>
      </c>
      <c r="C36" s="678">
        <v>87</v>
      </c>
      <c r="D36" s="674">
        <v>86.88</v>
      </c>
      <c r="E36" s="675">
        <v>86.99</v>
      </c>
    </row>
    <row r="37" spans="2:12">
      <c r="B37" s="665" t="s">
        <v>957</v>
      </c>
    </row>
    <row r="38" spans="2:12">
      <c r="B38" s="665" t="s">
        <v>560</v>
      </c>
    </row>
    <row r="39" spans="2:12">
      <c r="B39" s="665" t="s">
        <v>559</v>
      </c>
    </row>
    <row r="40" spans="2:12">
      <c r="B40" s="665" t="s">
        <v>558</v>
      </c>
    </row>
    <row r="41" spans="2:12">
      <c r="B41" s="665" t="s">
        <v>557</v>
      </c>
    </row>
  </sheetData>
  <mergeCells count="1">
    <mergeCell ref="K1:L1"/>
  </mergeCells>
  <phoneticPr fontId="7"/>
  <hyperlinks>
    <hyperlink ref="K1" location="目次!A1" display="＜目次へ戻る＞"/>
  </hyperlinks>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102"/>
  <sheetViews>
    <sheetView showGridLines="0" workbookViewId="0">
      <selection activeCell="H1" sqref="H1"/>
    </sheetView>
  </sheetViews>
  <sheetFormatPr defaultRowHeight="11.25"/>
  <cols>
    <col min="1" max="1" width="0.75" style="279" customWidth="1"/>
    <col min="2" max="2" width="5.5" style="279" bestFit="1" customWidth="1"/>
    <col min="3" max="3" width="5.375" style="279" customWidth="1"/>
    <col min="4" max="4" width="7.5" style="279" customWidth="1"/>
    <col min="5" max="8" width="12.625" style="280" customWidth="1"/>
    <col min="9" max="9" width="2" style="279" customWidth="1"/>
    <col min="10" max="10" width="2.125" style="279" customWidth="1"/>
    <col min="11" max="16384" width="9" style="279"/>
  </cols>
  <sheetData>
    <row r="1" spans="2:10">
      <c r="B1" s="279" t="s">
        <v>604</v>
      </c>
      <c r="H1" s="314" t="s">
        <v>640</v>
      </c>
    </row>
    <row r="3" spans="2:10" ht="30" customHeight="1">
      <c r="B3" s="935" t="s">
        <v>603</v>
      </c>
      <c r="C3" s="936"/>
      <c r="D3" s="311" t="s">
        <v>602</v>
      </c>
      <c r="E3" s="309" t="s">
        <v>601</v>
      </c>
      <c r="F3" s="309" t="s">
        <v>600</v>
      </c>
      <c r="G3" s="310" t="s">
        <v>599</v>
      </c>
      <c r="H3" s="309" t="s">
        <v>598</v>
      </c>
      <c r="J3" s="308"/>
    </row>
    <row r="4" spans="2:10" hidden="1">
      <c r="B4" s="300" t="s">
        <v>595</v>
      </c>
      <c r="C4" s="660">
        <v>22</v>
      </c>
      <c r="D4" s="657"/>
      <c r="E4" s="299">
        <v>4.54</v>
      </c>
      <c r="F4" s="299" t="s">
        <v>597</v>
      </c>
      <c r="G4" s="307"/>
      <c r="H4" s="306"/>
    </row>
    <row r="5" spans="2:10" hidden="1">
      <c r="B5" s="298" t="s">
        <v>595</v>
      </c>
      <c r="C5" s="661">
        <v>23</v>
      </c>
      <c r="D5" s="658"/>
      <c r="E5" s="297">
        <v>4.4000000000000004</v>
      </c>
      <c r="F5" s="297" t="s">
        <v>597</v>
      </c>
      <c r="G5" s="305"/>
      <c r="H5" s="304"/>
    </row>
    <row r="6" spans="2:10" hidden="1">
      <c r="B6" s="298" t="s">
        <v>595</v>
      </c>
      <c r="C6" s="661">
        <v>24</v>
      </c>
      <c r="D6" s="658"/>
      <c r="E6" s="297">
        <v>4.32</v>
      </c>
      <c r="F6" s="297" t="s">
        <v>597</v>
      </c>
      <c r="G6" s="305"/>
      <c r="H6" s="304"/>
    </row>
    <row r="7" spans="2:10">
      <c r="B7" s="300" t="s">
        <v>595</v>
      </c>
      <c r="C7" s="660">
        <v>25</v>
      </c>
      <c r="D7" s="657">
        <v>1950</v>
      </c>
      <c r="E7" s="299">
        <v>3.65</v>
      </c>
      <c r="F7" s="299">
        <v>3.62</v>
      </c>
      <c r="G7" s="305"/>
      <c r="H7" s="304"/>
    </row>
    <row r="8" spans="2:10">
      <c r="B8" s="298" t="s">
        <v>595</v>
      </c>
      <c r="C8" s="661">
        <v>26</v>
      </c>
      <c r="D8" s="658"/>
      <c r="E8" s="297">
        <v>3.26</v>
      </c>
      <c r="F8" s="297" t="s">
        <v>597</v>
      </c>
      <c r="G8" s="305"/>
      <c r="H8" s="304"/>
    </row>
    <row r="9" spans="2:10">
      <c r="B9" s="298" t="s">
        <v>595</v>
      </c>
      <c r="C9" s="661">
        <v>27</v>
      </c>
      <c r="D9" s="658"/>
      <c r="E9" s="297">
        <v>2.98</v>
      </c>
      <c r="F9" s="297" t="s">
        <v>597</v>
      </c>
      <c r="G9" s="305"/>
      <c r="H9" s="304"/>
    </row>
    <row r="10" spans="2:10">
      <c r="B10" s="298" t="s">
        <v>595</v>
      </c>
      <c r="C10" s="661">
        <v>28</v>
      </c>
      <c r="D10" s="658"/>
      <c r="E10" s="297">
        <v>2.69</v>
      </c>
      <c r="F10" s="297" t="s">
        <v>597</v>
      </c>
      <c r="G10" s="305"/>
      <c r="H10" s="304"/>
    </row>
    <row r="11" spans="2:10">
      <c r="B11" s="296" t="s">
        <v>595</v>
      </c>
      <c r="C11" s="662">
        <v>29</v>
      </c>
      <c r="D11" s="659"/>
      <c r="E11" s="295">
        <v>2.48</v>
      </c>
      <c r="F11" s="295" t="s">
        <v>597</v>
      </c>
      <c r="G11" s="305"/>
      <c r="H11" s="304"/>
    </row>
    <row r="12" spans="2:10">
      <c r="B12" s="300" t="s">
        <v>595</v>
      </c>
      <c r="C12" s="660">
        <v>30</v>
      </c>
      <c r="D12" s="657">
        <v>1955</v>
      </c>
      <c r="E12" s="299">
        <v>2.37</v>
      </c>
      <c r="F12" s="299">
        <v>2.2200000000000002</v>
      </c>
      <c r="G12" s="305"/>
      <c r="H12" s="304"/>
    </row>
    <row r="13" spans="2:10">
      <c r="B13" s="298" t="s">
        <v>595</v>
      </c>
      <c r="C13" s="661">
        <v>31</v>
      </c>
      <c r="D13" s="658"/>
      <c r="E13" s="297">
        <v>2.2200000000000002</v>
      </c>
      <c r="F13" s="297" t="s">
        <v>597</v>
      </c>
      <c r="G13" s="305"/>
      <c r="H13" s="304"/>
    </row>
    <row r="14" spans="2:10">
      <c r="B14" s="298" t="s">
        <v>595</v>
      </c>
      <c r="C14" s="661">
        <v>32</v>
      </c>
      <c r="D14" s="658"/>
      <c r="E14" s="297">
        <v>2.04</v>
      </c>
      <c r="F14" s="297" t="s">
        <v>597</v>
      </c>
      <c r="G14" s="305"/>
      <c r="H14" s="304"/>
    </row>
    <row r="15" spans="2:10">
      <c r="B15" s="298" t="s">
        <v>595</v>
      </c>
      <c r="C15" s="661">
        <v>33</v>
      </c>
      <c r="D15" s="658"/>
      <c r="E15" s="297">
        <v>2.11</v>
      </c>
      <c r="F15" s="297" t="s">
        <v>597</v>
      </c>
      <c r="G15" s="305"/>
      <c r="H15" s="304"/>
    </row>
    <row r="16" spans="2:10">
      <c r="B16" s="296" t="s">
        <v>595</v>
      </c>
      <c r="C16" s="662">
        <v>34</v>
      </c>
      <c r="D16" s="659"/>
      <c r="E16" s="295">
        <v>2.04</v>
      </c>
      <c r="F16" s="295" t="s">
        <v>597</v>
      </c>
      <c r="G16" s="305"/>
      <c r="H16" s="304"/>
    </row>
    <row r="17" spans="2:8">
      <c r="B17" s="300" t="s">
        <v>595</v>
      </c>
      <c r="C17" s="660">
        <v>35</v>
      </c>
      <c r="D17" s="657">
        <v>1960</v>
      </c>
      <c r="E17" s="299">
        <v>2</v>
      </c>
      <c r="F17" s="299">
        <v>1.92</v>
      </c>
      <c r="G17" s="305"/>
      <c r="H17" s="304"/>
    </row>
    <row r="18" spans="2:8">
      <c r="B18" s="298" t="s">
        <v>595</v>
      </c>
      <c r="C18" s="661">
        <v>36</v>
      </c>
      <c r="D18" s="658"/>
      <c r="E18" s="297">
        <v>1.96</v>
      </c>
      <c r="F18" s="297" t="s">
        <v>597</v>
      </c>
      <c r="G18" s="305"/>
      <c r="H18" s="304"/>
    </row>
    <row r="19" spans="2:8">
      <c r="B19" s="298" t="s">
        <v>595</v>
      </c>
      <c r="C19" s="661">
        <v>37</v>
      </c>
      <c r="D19" s="658"/>
      <c r="E19" s="297">
        <v>1.98</v>
      </c>
      <c r="F19" s="297" t="s">
        <v>597</v>
      </c>
      <c r="G19" s="305"/>
      <c r="H19" s="304"/>
    </row>
    <row r="20" spans="2:8">
      <c r="B20" s="298" t="s">
        <v>595</v>
      </c>
      <c r="C20" s="661">
        <v>38</v>
      </c>
      <c r="D20" s="658"/>
      <c r="E20" s="297">
        <v>2</v>
      </c>
      <c r="F20" s="297" t="s">
        <v>597</v>
      </c>
      <c r="G20" s="305"/>
      <c r="H20" s="304"/>
    </row>
    <row r="21" spans="2:8">
      <c r="B21" s="296" t="s">
        <v>595</v>
      </c>
      <c r="C21" s="662">
        <v>39</v>
      </c>
      <c r="D21" s="659"/>
      <c r="E21" s="295">
        <v>2.0499999999999998</v>
      </c>
      <c r="F21" s="295" t="s">
        <v>597</v>
      </c>
      <c r="G21" s="305"/>
      <c r="H21" s="304"/>
    </row>
    <row r="22" spans="2:8">
      <c r="B22" s="300" t="s">
        <v>595</v>
      </c>
      <c r="C22" s="660">
        <v>40</v>
      </c>
      <c r="D22" s="657">
        <v>1965</v>
      </c>
      <c r="E22" s="299">
        <v>2.14</v>
      </c>
      <c r="F22" s="299">
        <v>2</v>
      </c>
      <c r="G22" s="305"/>
      <c r="H22" s="304"/>
    </row>
    <row r="23" spans="2:8">
      <c r="B23" s="298" t="s">
        <v>595</v>
      </c>
      <c r="C23" s="661">
        <v>41</v>
      </c>
      <c r="D23" s="658"/>
      <c r="E23" s="297">
        <v>1.58</v>
      </c>
      <c r="F23" s="297" t="s">
        <v>597</v>
      </c>
      <c r="G23" s="305"/>
      <c r="H23" s="304"/>
    </row>
    <row r="24" spans="2:8">
      <c r="B24" s="298" t="s">
        <v>595</v>
      </c>
      <c r="C24" s="661">
        <v>42</v>
      </c>
      <c r="D24" s="658"/>
      <c r="E24" s="297">
        <v>2.23</v>
      </c>
      <c r="F24" s="297" t="s">
        <v>597</v>
      </c>
      <c r="G24" s="305"/>
      <c r="H24" s="304"/>
    </row>
    <row r="25" spans="2:8">
      <c r="B25" s="298" t="s">
        <v>595</v>
      </c>
      <c r="C25" s="661">
        <v>43</v>
      </c>
      <c r="D25" s="658"/>
      <c r="E25" s="297">
        <v>2.13</v>
      </c>
      <c r="F25" s="297" t="s">
        <v>597</v>
      </c>
      <c r="G25" s="305"/>
      <c r="H25" s="304"/>
    </row>
    <row r="26" spans="2:8">
      <c r="B26" s="296" t="s">
        <v>595</v>
      </c>
      <c r="C26" s="662">
        <v>44</v>
      </c>
      <c r="D26" s="659"/>
      <c r="E26" s="295">
        <v>2.13</v>
      </c>
      <c r="F26" s="295" t="s">
        <v>597</v>
      </c>
      <c r="G26" s="305"/>
      <c r="H26" s="304"/>
    </row>
    <row r="27" spans="2:8">
      <c r="B27" s="300" t="s">
        <v>595</v>
      </c>
      <c r="C27" s="660">
        <v>45</v>
      </c>
      <c r="D27" s="657">
        <v>1970</v>
      </c>
      <c r="E27" s="299">
        <v>2.13</v>
      </c>
      <c r="F27" s="299">
        <v>1.98</v>
      </c>
      <c r="G27" s="305"/>
      <c r="H27" s="304"/>
    </row>
    <row r="28" spans="2:8">
      <c r="B28" s="298" t="s">
        <v>595</v>
      </c>
      <c r="C28" s="661">
        <v>46</v>
      </c>
      <c r="D28" s="658"/>
      <c r="E28" s="297">
        <v>2.16</v>
      </c>
      <c r="F28" s="297">
        <v>2.0499999999999998</v>
      </c>
      <c r="G28" s="305"/>
      <c r="H28" s="304"/>
    </row>
    <row r="29" spans="2:8">
      <c r="B29" s="298" t="s">
        <v>595</v>
      </c>
      <c r="C29" s="661">
        <v>47</v>
      </c>
      <c r="D29" s="658"/>
      <c r="E29" s="297">
        <v>2.14</v>
      </c>
      <c r="F29" s="297">
        <v>2.0499999999999998</v>
      </c>
      <c r="G29" s="305"/>
      <c r="H29" s="304"/>
    </row>
    <row r="30" spans="2:8">
      <c r="B30" s="298" t="s">
        <v>595</v>
      </c>
      <c r="C30" s="661">
        <v>48</v>
      </c>
      <c r="D30" s="658"/>
      <c r="E30" s="297">
        <v>2.14</v>
      </c>
      <c r="F30" s="297">
        <v>2.0699999999999998</v>
      </c>
      <c r="G30" s="305"/>
      <c r="H30" s="304"/>
    </row>
    <row r="31" spans="2:8">
      <c r="B31" s="296" t="s">
        <v>595</v>
      </c>
      <c r="C31" s="662">
        <v>49</v>
      </c>
      <c r="D31" s="659"/>
      <c r="E31" s="295">
        <v>2.0499999999999998</v>
      </c>
      <c r="F31" s="295">
        <v>1.98</v>
      </c>
      <c r="G31" s="305"/>
      <c r="H31" s="304"/>
    </row>
    <row r="32" spans="2:8">
      <c r="B32" s="300" t="s">
        <v>595</v>
      </c>
      <c r="C32" s="660">
        <v>50</v>
      </c>
      <c r="D32" s="657">
        <v>1975</v>
      </c>
      <c r="E32" s="299">
        <v>1.91</v>
      </c>
      <c r="F32" s="299">
        <v>1.92</v>
      </c>
      <c r="G32" s="305"/>
      <c r="H32" s="304"/>
    </row>
    <row r="33" spans="2:8">
      <c r="B33" s="298" t="s">
        <v>595</v>
      </c>
      <c r="C33" s="661">
        <v>51</v>
      </c>
      <c r="D33" s="658"/>
      <c r="E33" s="297">
        <v>1.85</v>
      </c>
      <c r="F33" s="297">
        <v>1.81</v>
      </c>
      <c r="G33" s="305"/>
      <c r="H33" s="304"/>
    </row>
    <row r="34" spans="2:8">
      <c r="B34" s="298" t="s">
        <v>595</v>
      </c>
      <c r="C34" s="661">
        <v>52</v>
      </c>
      <c r="D34" s="658"/>
      <c r="E34" s="297">
        <v>1.8</v>
      </c>
      <c r="F34" s="297">
        <v>1.8</v>
      </c>
      <c r="G34" s="305"/>
      <c r="H34" s="304"/>
    </row>
    <row r="35" spans="2:8">
      <c r="B35" s="298" t="s">
        <v>595</v>
      </c>
      <c r="C35" s="661">
        <v>53</v>
      </c>
      <c r="D35" s="658"/>
      <c r="E35" s="297">
        <v>1.79</v>
      </c>
      <c r="F35" s="297">
        <v>1.75</v>
      </c>
      <c r="G35" s="305"/>
      <c r="H35" s="304"/>
    </row>
    <row r="36" spans="2:8">
      <c r="B36" s="296" t="s">
        <v>595</v>
      </c>
      <c r="C36" s="662">
        <v>54</v>
      </c>
      <c r="D36" s="659"/>
      <c r="E36" s="295">
        <v>1.77</v>
      </c>
      <c r="F36" s="295">
        <v>1.74</v>
      </c>
      <c r="G36" s="305"/>
      <c r="H36" s="304"/>
    </row>
    <row r="37" spans="2:8">
      <c r="B37" s="300" t="s">
        <v>595</v>
      </c>
      <c r="C37" s="660">
        <v>55</v>
      </c>
      <c r="D37" s="657">
        <v>1980</v>
      </c>
      <c r="E37" s="299">
        <v>1.75</v>
      </c>
      <c r="F37" s="299">
        <v>1.79</v>
      </c>
      <c r="G37" s="305"/>
      <c r="H37" s="304"/>
    </row>
    <row r="38" spans="2:8">
      <c r="B38" s="298" t="s">
        <v>595</v>
      </c>
      <c r="C38" s="661">
        <v>56</v>
      </c>
      <c r="D38" s="658"/>
      <c r="E38" s="297">
        <v>1.74</v>
      </c>
      <c r="F38" s="297">
        <v>1.76</v>
      </c>
      <c r="G38" s="305"/>
      <c r="H38" s="304"/>
    </row>
    <row r="39" spans="2:8">
      <c r="B39" s="298" t="s">
        <v>595</v>
      </c>
      <c r="C39" s="661">
        <v>57</v>
      </c>
      <c r="D39" s="658"/>
      <c r="E39" s="297">
        <v>1.77</v>
      </c>
      <c r="F39" s="297">
        <v>1.79</v>
      </c>
      <c r="G39" s="305"/>
      <c r="H39" s="304"/>
    </row>
    <row r="40" spans="2:8">
      <c r="B40" s="298" t="s">
        <v>595</v>
      </c>
      <c r="C40" s="661">
        <v>58</v>
      </c>
      <c r="D40" s="658"/>
      <c r="E40" s="297">
        <v>1.8</v>
      </c>
      <c r="F40" s="297">
        <v>1.82</v>
      </c>
      <c r="G40" s="932">
        <v>1.67</v>
      </c>
      <c r="H40" s="929" t="s">
        <v>596</v>
      </c>
    </row>
    <row r="41" spans="2:8">
      <c r="B41" s="296" t="s">
        <v>595</v>
      </c>
      <c r="C41" s="662">
        <v>59</v>
      </c>
      <c r="D41" s="659"/>
      <c r="E41" s="302">
        <v>1.81</v>
      </c>
      <c r="F41" s="302">
        <v>1.84</v>
      </c>
      <c r="G41" s="933"/>
      <c r="H41" s="930"/>
    </row>
    <row r="42" spans="2:8">
      <c r="B42" s="300" t="s">
        <v>595</v>
      </c>
      <c r="C42" s="660">
        <v>60</v>
      </c>
      <c r="D42" s="657">
        <v>1985</v>
      </c>
      <c r="E42" s="301">
        <v>1.76</v>
      </c>
      <c r="F42" s="301">
        <v>1.82</v>
      </c>
      <c r="G42" s="933"/>
      <c r="H42" s="930"/>
    </row>
    <row r="43" spans="2:8">
      <c r="B43" s="298" t="s">
        <v>595</v>
      </c>
      <c r="C43" s="661">
        <v>61</v>
      </c>
      <c r="D43" s="658"/>
      <c r="E43" s="303">
        <v>1.72</v>
      </c>
      <c r="F43" s="303">
        <v>1.79</v>
      </c>
      <c r="G43" s="933"/>
      <c r="H43" s="930"/>
    </row>
    <row r="44" spans="2:8">
      <c r="B44" s="298" t="s">
        <v>595</v>
      </c>
      <c r="C44" s="661">
        <v>62</v>
      </c>
      <c r="D44" s="658"/>
      <c r="E44" s="303">
        <v>1.69</v>
      </c>
      <c r="F44" s="303">
        <v>1.71</v>
      </c>
      <c r="G44" s="934"/>
      <c r="H44" s="931"/>
    </row>
    <row r="45" spans="2:8">
      <c r="B45" s="298" t="s">
        <v>595</v>
      </c>
      <c r="C45" s="661">
        <v>63</v>
      </c>
      <c r="D45" s="658"/>
      <c r="E45" s="303">
        <v>1.66</v>
      </c>
      <c r="F45" s="303">
        <v>1.64</v>
      </c>
      <c r="G45" s="932">
        <v>1.47</v>
      </c>
      <c r="H45" s="929" t="s">
        <v>594</v>
      </c>
    </row>
    <row r="46" spans="2:8">
      <c r="B46" s="296" t="s">
        <v>589</v>
      </c>
      <c r="C46" s="662" t="s">
        <v>1006</v>
      </c>
      <c r="D46" s="659"/>
      <c r="E46" s="302">
        <v>1.57</v>
      </c>
      <c r="F46" s="302">
        <v>1.58</v>
      </c>
      <c r="G46" s="933"/>
      <c r="H46" s="930"/>
    </row>
    <row r="47" spans="2:8">
      <c r="B47" s="300" t="s">
        <v>589</v>
      </c>
      <c r="C47" s="660">
        <v>2</v>
      </c>
      <c r="D47" s="657">
        <v>1990</v>
      </c>
      <c r="E47" s="301">
        <v>1.54</v>
      </c>
      <c r="F47" s="301">
        <v>1.56</v>
      </c>
      <c r="G47" s="933"/>
      <c r="H47" s="930"/>
    </row>
    <row r="48" spans="2:8">
      <c r="B48" s="298" t="s">
        <v>589</v>
      </c>
      <c r="C48" s="661">
        <v>3</v>
      </c>
      <c r="D48" s="658"/>
      <c r="E48" s="297">
        <v>1.53</v>
      </c>
      <c r="F48" s="297">
        <v>1.59</v>
      </c>
      <c r="G48" s="933"/>
      <c r="H48" s="930"/>
    </row>
    <row r="49" spans="2:8">
      <c r="B49" s="298" t="s">
        <v>589</v>
      </c>
      <c r="C49" s="661">
        <v>4</v>
      </c>
      <c r="D49" s="658"/>
      <c r="E49" s="297">
        <v>1.5</v>
      </c>
      <c r="F49" s="297">
        <v>1.54</v>
      </c>
      <c r="G49" s="934"/>
      <c r="H49" s="931"/>
    </row>
    <row r="50" spans="2:8">
      <c r="B50" s="298" t="s">
        <v>589</v>
      </c>
      <c r="C50" s="661">
        <v>5</v>
      </c>
      <c r="D50" s="658"/>
      <c r="E50" s="297">
        <v>1.46</v>
      </c>
      <c r="F50" s="297">
        <v>1.51</v>
      </c>
      <c r="G50" s="932">
        <v>1.42</v>
      </c>
      <c r="H50" s="929" t="s">
        <v>593</v>
      </c>
    </row>
    <row r="51" spans="2:8">
      <c r="B51" s="296" t="s">
        <v>589</v>
      </c>
      <c r="C51" s="662">
        <v>6</v>
      </c>
      <c r="D51" s="659"/>
      <c r="E51" s="295">
        <v>1.5</v>
      </c>
      <c r="F51" s="295">
        <v>1.55</v>
      </c>
      <c r="G51" s="933"/>
      <c r="H51" s="930"/>
    </row>
    <row r="52" spans="2:8">
      <c r="B52" s="300" t="s">
        <v>589</v>
      </c>
      <c r="C52" s="660">
        <v>7</v>
      </c>
      <c r="D52" s="657">
        <v>1995</v>
      </c>
      <c r="E52" s="299">
        <v>1.42</v>
      </c>
      <c r="F52" s="299">
        <v>1.5</v>
      </c>
      <c r="G52" s="933"/>
      <c r="H52" s="930"/>
    </row>
    <row r="53" spans="2:8">
      <c r="B53" s="298" t="s">
        <v>589</v>
      </c>
      <c r="C53" s="661">
        <v>8</v>
      </c>
      <c r="D53" s="658"/>
      <c r="E53" s="297">
        <v>1.43</v>
      </c>
      <c r="F53" s="297">
        <v>1.49</v>
      </c>
      <c r="G53" s="933"/>
      <c r="H53" s="930"/>
    </row>
    <row r="54" spans="2:8">
      <c r="B54" s="298" t="s">
        <v>589</v>
      </c>
      <c r="C54" s="661">
        <v>9</v>
      </c>
      <c r="D54" s="658"/>
      <c r="E54" s="297">
        <v>1.39</v>
      </c>
      <c r="F54" s="297">
        <v>1.45</v>
      </c>
      <c r="G54" s="934"/>
      <c r="H54" s="931"/>
    </row>
    <row r="55" spans="2:8">
      <c r="B55" s="298" t="s">
        <v>589</v>
      </c>
      <c r="C55" s="661">
        <v>10</v>
      </c>
      <c r="D55" s="658"/>
      <c r="E55" s="297">
        <v>1.38</v>
      </c>
      <c r="F55" s="297">
        <v>1.46</v>
      </c>
      <c r="G55" s="932">
        <v>1.34</v>
      </c>
      <c r="H55" s="929" t="s">
        <v>592</v>
      </c>
    </row>
    <row r="56" spans="2:8">
      <c r="B56" s="296" t="s">
        <v>589</v>
      </c>
      <c r="C56" s="662">
        <v>11</v>
      </c>
      <c r="D56" s="659"/>
      <c r="E56" s="295">
        <v>1.34</v>
      </c>
      <c r="F56" s="295">
        <v>1.42</v>
      </c>
      <c r="G56" s="933"/>
      <c r="H56" s="930"/>
    </row>
    <row r="57" spans="2:8">
      <c r="B57" s="300" t="s">
        <v>589</v>
      </c>
      <c r="C57" s="660">
        <v>12</v>
      </c>
      <c r="D57" s="657">
        <v>2000</v>
      </c>
      <c r="E57" s="299">
        <v>1.36</v>
      </c>
      <c r="F57" s="299">
        <v>1.47</v>
      </c>
      <c r="G57" s="933"/>
      <c r="H57" s="930"/>
    </row>
    <row r="58" spans="2:8">
      <c r="B58" s="298" t="s">
        <v>589</v>
      </c>
      <c r="C58" s="661">
        <v>13</v>
      </c>
      <c r="D58" s="658"/>
      <c r="E58" s="297">
        <v>1.33</v>
      </c>
      <c r="F58" s="297">
        <v>1.43</v>
      </c>
      <c r="G58" s="933"/>
      <c r="H58" s="930"/>
    </row>
    <row r="59" spans="2:8">
      <c r="B59" s="298" t="s">
        <v>589</v>
      </c>
      <c r="C59" s="661">
        <v>14</v>
      </c>
      <c r="D59" s="658"/>
      <c r="E59" s="297">
        <v>1.32</v>
      </c>
      <c r="F59" s="297">
        <v>1.41</v>
      </c>
      <c r="G59" s="934"/>
      <c r="H59" s="931"/>
    </row>
    <row r="60" spans="2:8">
      <c r="B60" s="298" t="s">
        <v>589</v>
      </c>
      <c r="C60" s="661">
        <v>15</v>
      </c>
      <c r="D60" s="658"/>
      <c r="E60" s="297">
        <v>1.29</v>
      </c>
      <c r="F60" s="297">
        <v>1.36</v>
      </c>
      <c r="G60" s="932">
        <v>1.33</v>
      </c>
      <c r="H60" s="929" t="s">
        <v>591</v>
      </c>
    </row>
    <row r="61" spans="2:8">
      <c r="B61" s="296" t="s">
        <v>589</v>
      </c>
      <c r="C61" s="662">
        <v>16</v>
      </c>
      <c r="D61" s="659"/>
      <c r="E61" s="295">
        <v>1.29</v>
      </c>
      <c r="F61" s="295">
        <v>1.36</v>
      </c>
      <c r="G61" s="933"/>
      <c r="H61" s="930"/>
    </row>
    <row r="62" spans="2:8">
      <c r="B62" s="300" t="s">
        <v>589</v>
      </c>
      <c r="C62" s="660">
        <v>17</v>
      </c>
      <c r="D62" s="657">
        <v>2005</v>
      </c>
      <c r="E62" s="299">
        <v>1.26</v>
      </c>
      <c r="F62" s="299">
        <v>1.38</v>
      </c>
      <c r="G62" s="933"/>
      <c r="H62" s="930"/>
    </row>
    <row r="63" spans="2:8">
      <c r="B63" s="298" t="s">
        <v>589</v>
      </c>
      <c r="C63" s="661">
        <v>18</v>
      </c>
      <c r="D63" s="658"/>
      <c r="E63" s="297">
        <v>1.32</v>
      </c>
      <c r="F63" s="297">
        <v>1.4</v>
      </c>
      <c r="G63" s="933"/>
      <c r="H63" s="930"/>
    </row>
    <row r="64" spans="2:8">
      <c r="B64" s="298" t="s">
        <v>589</v>
      </c>
      <c r="C64" s="661">
        <v>19</v>
      </c>
      <c r="D64" s="658"/>
      <c r="E64" s="297">
        <v>1.34</v>
      </c>
      <c r="F64" s="297">
        <v>1.42</v>
      </c>
      <c r="G64" s="934"/>
      <c r="H64" s="931"/>
    </row>
    <row r="65" spans="2:8">
      <c r="B65" s="298" t="s">
        <v>589</v>
      </c>
      <c r="C65" s="661">
        <v>20</v>
      </c>
      <c r="D65" s="658"/>
      <c r="E65" s="297">
        <v>1.37</v>
      </c>
      <c r="F65" s="297">
        <v>1.43</v>
      </c>
      <c r="G65" s="932">
        <v>1.45</v>
      </c>
      <c r="H65" s="929" t="s">
        <v>590</v>
      </c>
    </row>
    <row r="66" spans="2:8">
      <c r="B66" s="296" t="s">
        <v>589</v>
      </c>
      <c r="C66" s="662">
        <v>21</v>
      </c>
      <c r="D66" s="659"/>
      <c r="E66" s="295">
        <v>1.37</v>
      </c>
      <c r="F66" s="295">
        <v>1.43</v>
      </c>
      <c r="G66" s="933"/>
      <c r="H66" s="930"/>
    </row>
    <row r="67" spans="2:8">
      <c r="B67" s="300" t="s">
        <v>589</v>
      </c>
      <c r="C67" s="660">
        <v>22</v>
      </c>
      <c r="D67" s="657">
        <v>2010</v>
      </c>
      <c r="E67" s="299">
        <v>1.39</v>
      </c>
      <c r="F67" s="299">
        <v>1.56</v>
      </c>
      <c r="G67" s="933"/>
      <c r="H67" s="930"/>
    </row>
    <row r="68" spans="2:8">
      <c r="B68" s="298" t="s">
        <v>589</v>
      </c>
      <c r="C68" s="661">
        <v>23</v>
      </c>
      <c r="D68" s="658"/>
      <c r="E68" s="297">
        <v>1.39</v>
      </c>
      <c r="F68" s="297">
        <v>1.52</v>
      </c>
      <c r="G68" s="933"/>
      <c r="H68" s="930"/>
    </row>
    <row r="69" spans="2:8">
      <c r="B69" s="298" t="s">
        <v>589</v>
      </c>
      <c r="C69" s="661">
        <v>24</v>
      </c>
      <c r="D69" s="658"/>
      <c r="E69" s="297">
        <v>1.41</v>
      </c>
      <c r="F69" s="297">
        <v>1.52</v>
      </c>
      <c r="G69" s="934"/>
      <c r="H69" s="931"/>
    </row>
    <row r="70" spans="2:8">
      <c r="B70" s="298" t="s">
        <v>589</v>
      </c>
      <c r="C70" s="661">
        <v>25</v>
      </c>
      <c r="D70" s="658"/>
      <c r="E70" s="297">
        <v>1.43</v>
      </c>
      <c r="F70" s="297">
        <v>1.56</v>
      </c>
      <c r="G70" s="279"/>
      <c r="H70" s="279"/>
    </row>
    <row r="71" spans="2:8">
      <c r="B71" s="298" t="s">
        <v>589</v>
      </c>
      <c r="C71" s="661">
        <v>26</v>
      </c>
      <c r="D71" s="659"/>
      <c r="E71" s="295">
        <v>1.42</v>
      </c>
      <c r="F71" s="295">
        <v>1.54</v>
      </c>
      <c r="G71" s="279"/>
      <c r="H71" s="279"/>
    </row>
    <row r="72" spans="2:8">
      <c r="B72" s="300" t="s">
        <v>589</v>
      </c>
      <c r="C72" s="660">
        <v>27</v>
      </c>
      <c r="D72" s="657">
        <v>2015</v>
      </c>
      <c r="E72" s="299">
        <v>1.46</v>
      </c>
      <c r="F72" s="299">
        <v>1.6</v>
      </c>
      <c r="G72" s="279"/>
      <c r="H72" s="279"/>
    </row>
    <row r="73" spans="2:8">
      <c r="B73" s="298"/>
      <c r="C73" s="661"/>
      <c r="D73" s="658"/>
      <c r="E73" s="297"/>
      <c r="F73" s="297"/>
      <c r="G73" s="279"/>
      <c r="H73" s="279"/>
    </row>
    <row r="74" spans="2:8">
      <c r="B74" s="298"/>
      <c r="C74" s="661"/>
      <c r="D74" s="658"/>
      <c r="E74" s="297"/>
      <c r="F74" s="297"/>
      <c r="G74" s="279"/>
      <c r="H74" s="279"/>
    </row>
    <row r="75" spans="2:8">
      <c r="B75" s="298"/>
      <c r="C75" s="661"/>
      <c r="D75" s="658"/>
      <c r="E75" s="297"/>
      <c r="F75" s="297"/>
      <c r="G75" s="279"/>
      <c r="H75" s="279"/>
    </row>
    <row r="76" spans="2:8">
      <c r="B76" s="296"/>
      <c r="C76" s="701"/>
      <c r="D76" s="659"/>
      <c r="E76" s="295"/>
      <c r="F76" s="295"/>
      <c r="G76" s="279"/>
      <c r="H76" s="279"/>
    </row>
    <row r="77" spans="2:8">
      <c r="B77" s="712" t="s">
        <v>957</v>
      </c>
      <c r="E77" s="279"/>
      <c r="F77" s="279"/>
      <c r="G77" s="279"/>
      <c r="H77" s="279"/>
    </row>
    <row r="78" spans="2:8">
      <c r="B78" s="279" t="s">
        <v>588</v>
      </c>
      <c r="E78" s="279"/>
      <c r="F78" s="279"/>
      <c r="G78" s="279"/>
      <c r="H78" s="279"/>
    </row>
    <row r="79" spans="2:8">
      <c r="B79" s="279" t="s">
        <v>587</v>
      </c>
      <c r="E79" s="279"/>
      <c r="F79" s="279"/>
      <c r="G79" s="279"/>
      <c r="H79" s="279"/>
    </row>
    <row r="80" spans="2:8">
      <c r="B80" s="294" t="s">
        <v>1010</v>
      </c>
      <c r="C80" s="293"/>
      <c r="D80" s="293"/>
      <c r="E80" s="293"/>
      <c r="F80" s="293"/>
      <c r="G80" s="293"/>
      <c r="H80" s="292"/>
    </row>
    <row r="81" spans="2:11">
      <c r="B81" s="287" t="s">
        <v>1007</v>
      </c>
      <c r="C81" s="286"/>
      <c r="D81" s="286"/>
      <c r="E81" s="286"/>
      <c r="F81" s="286"/>
      <c r="G81" s="286"/>
      <c r="H81" s="285"/>
    </row>
    <row r="82" spans="2:11">
      <c r="B82" s="287" t="s">
        <v>1008</v>
      </c>
      <c r="C82" s="291"/>
      <c r="D82" s="291"/>
      <c r="E82" s="290"/>
      <c r="F82" s="290"/>
      <c r="G82" s="290"/>
      <c r="H82" s="289"/>
    </row>
    <row r="83" spans="2:11">
      <c r="B83" s="287" t="s">
        <v>1009</v>
      </c>
      <c r="C83" s="291"/>
      <c r="D83" s="291"/>
      <c r="E83" s="290"/>
      <c r="F83" s="290"/>
      <c r="G83" s="290"/>
      <c r="H83" s="289"/>
      <c r="K83" s="288"/>
    </row>
    <row r="84" spans="2:11">
      <c r="B84" s="284" t="s">
        <v>586</v>
      </c>
      <c r="C84" s="283"/>
      <c r="D84" s="283"/>
      <c r="E84" s="282"/>
      <c r="F84" s="282"/>
      <c r="G84" s="282"/>
      <c r="H84" s="281"/>
    </row>
    <row r="98" spans="5:8">
      <c r="E98" s="279"/>
      <c r="F98" s="279"/>
      <c r="G98" s="279"/>
      <c r="H98" s="279"/>
    </row>
    <row r="99" spans="5:8">
      <c r="E99" s="279"/>
      <c r="F99" s="279"/>
      <c r="G99" s="279"/>
      <c r="H99" s="279"/>
    </row>
    <row r="100" spans="5:8">
      <c r="E100" s="279"/>
      <c r="F100" s="279"/>
      <c r="G100" s="279"/>
      <c r="H100" s="279"/>
    </row>
    <row r="101" spans="5:8">
      <c r="E101" s="279"/>
      <c r="F101" s="279"/>
      <c r="G101" s="279"/>
      <c r="H101" s="279"/>
    </row>
    <row r="102" spans="5:8">
      <c r="E102" s="279"/>
      <c r="F102" s="279"/>
      <c r="G102" s="279"/>
      <c r="H102" s="279"/>
    </row>
  </sheetData>
  <mergeCells count="13">
    <mergeCell ref="H65:H69"/>
    <mergeCell ref="G65:G69"/>
    <mergeCell ref="B3:C3"/>
    <mergeCell ref="G40:G44"/>
    <mergeCell ref="H40:H44"/>
    <mergeCell ref="G45:G49"/>
    <mergeCell ref="H45:H49"/>
    <mergeCell ref="G50:G54"/>
    <mergeCell ref="H50:H54"/>
    <mergeCell ref="G55:G59"/>
    <mergeCell ref="H55:H59"/>
    <mergeCell ref="G60:G64"/>
    <mergeCell ref="H60:H64"/>
  </mergeCells>
  <phoneticPr fontId="7"/>
  <hyperlinks>
    <hyperlink ref="H1" location="目次!A1" display="＜目次へ戻る＞"/>
  </hyperlinks>
  <printOptions horizontalCentered="1"/>
  <pageMargins left="0.70866141732283472" right="0.70866141732283472" top="0.74803149606299213" bottom="0.74803149606299213" header="0.31496062992125984" footer="0.31496062992125984"/>
  <pageSetup paperSize="9" scale="86"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53"/>
  <sheetViews>
    <sheetView showGridLines="0" workbookViewId="0">
      <selection activeCell="M1" sqref="M1:N1"/>
    </sheetView>
  </sheetViews>
  <sheetFormatPr defaultRowHeight="11.25"/>
  <cols>
    <col min="1" max="1" width="0.75" style="1" customWidth="1"/>
    <col min="2" max="2" width="12.25" style="1" customWidth="1"/>
    <col min="3" max="5" width="21.875" style="1" customWidth="1"/>
    <col min="6" max="6" width="14.125" style="1" bestFit="1" customWidth="1"/>
    <col min="7" max="16384" width="9" style="1"/>
  </cols>
  <sheetData>
    <row r="1" spans="1:5">
      <c r="B1" s="1" t="s">
        <v>605</v>
      </c>
      <c r="E1" s="314" t="s">
        <v>640</v>
      </c>
    </row>
    <row r="3" spans="1:5" ht="33.75">
      <c r="B3" s="663" t="s">
        <v>606</v>
      </c>
      <c r="C3" s="664" t="s">
        <v>607</v>
      </c>
      <c r="D3" s="664" t="s">
        <v>608</v>
      </c>
      <c r="E3" s="664" t="s">
        <v>609</v>
      </c>
    </row>
    <row r="4" spans="1:5" ht="17.25">
      <c r="A4" s="679"/>
      <c r="B4" s="663" t="s">
        <v>610</v>
      </c>
      <c r="C4" s="312">
        <v>1.21</v>
      </c>
      <c r="D4" s="312">
        <v>1.27</v>
      </c>
      <c r="E4" s="312">
        <v>1.3</v>
      </c>
    </row>
    <row r="5" spans="1:5" ht="17.25">
      <c r="A5" s="679"/>
      <c r="B5" s="663" t="s">
        <v>611</v>
      </c>
      <c r="C5" s="312">
        <v>1.26</v>
      </c>
      <c r="D5" s="312">
        <v>1.29</v>
      </c>
      <c r="E5" s="312" t="s">
        <v>565</v>
      </c>
    </row>
    <row r="6" spans="1:5" ht="17.25">
      <c r="A6" s="679"/>
      <c r="B6" s="663" t="s">
        <v>612</v>
      </c>
      <c r="C6" s="312">
        <v>1.3</v>
      </c>
      <c r="D6" s="312">
        <v>1.33</v>
      </c>
      <c r="E6" s="312" t="s">
        <v>565</v>
      </c>
    </row>
    <row r="7" spans="1:5" ht="17.25">
      <c r="A7" s="679"/>
      <c r="B7" s="663" t="s">
        <v>613</v>
      </c>
      <c r="C7" s="312">
        <v>1.32</v>
      </c>
      <c r="D7" s="312">
        <v>1.35</v>
      </c>
      <c r="E7" s="312" t="s">
        <v>565</v>
      </c>
    </row>
    <row r="8" spans="1:5" ht="17.25">
      <c r="A8" s="679"/>
      <c r="B8" s="663" t="s">
        <v>614</v>
      </c>
      <c r="C8" s="680">
        <v>1.31</v>
      </c>
      <c r="D8" s="312">
        <v>1.34</v>
      </c>
      <c r="E8" s="312" t="s">
        <v>565</v>
      </c>
    </row>
    <row r="9" spans="1:5" ht="17.25">
      <c r="A9" s="679"/>
      <c r="B9" s="663" t="s">
        <v>615</v>
      </c>
      <c r="C9" s="680">
        <v>1.39</v>
      </c>
      <c r="D9" s="312">
        <v>1.46</v>
      </c>
      <c r="E9" s="312">
        <v>1.5</v>
      </c>
    </row>
    <row r="10" spans="1:5" ht="17.25">
      <c r="A10" s="679"/>
      <c r="B10" s="663" t="s">
        <v>616</v>
      </c>
      <c r="C10" s="680">
        <v>1.37</v>
      </c>
      <c r="D10" s="312">
        <v>1.44</v>
      </c>
      <c r="E10" s="312" t="s">
        <v>565</v>
      </c>
    </row>
    <row r="11" spans="1:5" ht="17.25">
      <c r="A11" s="679"/>
      <c r="B11" s="663" t="s">
        <v>617</v>
      </c>
      <c r="C11" s="312">
        <v>1.37</v>
      </c>
      <c r="D11" s="312">
        <v>1.45</v>
      </c>
      <c r="E11" s="312" t="s">
        <v>565</v>
      </c>
    </row>
    <row r="12" spans="1:5" ht="17.25">
      <c r="A12" s="679"/>
      <c r="B12" s="663" t="s">
        <v>618</v>
      </c>
      <c r="C12" s="312">
        <v>1.35</v>
      </c>
      <c r="D12" s="312">
        <v>1.43</v>
      </c>
      <c r="E12" s="312" t="s">
        <v>565</v>
      </c>
    </row>
    <row r="13" spans="1:5" ht="17.25">
      <c r="A13" s="679"/>
      <c r="B13" s="663" t="s">
        <v>1048</v>
      </c>
      <c r="C13" s="312">
        <v>1.33</v>
      </c>
      <c r="D13" s="312">
        <v>1.42</v>
      </c>
      <c r="E13" s="312" t="s">
        <v>1049</v>
      </c>
    </row>
    <row r="14" spans="1:5" ht="17.25">
      <c r="A14" s="679"/>
      <c r="B14" s="663" t="s">
        <v>1050</v>
      </c>
      <c r="C14" s="312">
        <v>1.46</v>
      </c>
      <c r="D14" s="312">
        <v>1.53</v>
      </c>
      <c r="E14" s="312">
        <v>1.57</v>
      </c>
    </row>
    <row r="15" spans="1:5" ht="17.25">
      <c r="A15" s="679"/>
      <c r="B15" s="663" t="s">
        <v>1226</v>
      </c>
      <c r="C15" s="312">
        <v>1.36</v>
      </c>
      <c r="D15" s="312">
        <v>1.43</v>
      </c>
      <c r="E15" s="312" t="s">
        <v>1227</v>
      </c>
    </row>
    <row r="16" spans="1:5">
      <c r="B16" s="1" t="s">
        <v>659</v>
      </c>
    </row>
    <row r="18" spans="2:2">
      <c r="B18" s="1" t="s">
        <v>604</v>
      </c>
    </row>
    <row r="19" spans="2:2">
      <c r="B19" s="1" t="s">
        <v>619</v>
      </c>
    </row>
    <row r="20" spans="2:2">
      <c r="B20" s="1" t="s">
        <v>620</v>
      </c>
    </row>
    <row r="22" spans="2:2">
      <c r="B22" s="1" t="s">
        <v>621</v>
      </c>
    </row>
    <row r="23" spans="2:2">
      <c r="B23" s="1" t="s">
        <v>734</v>
      </c>
    </row>
    <row r="24" spans="2:2">
      <c r="B24" s="1" t="s">
        <v>622</v>
      </c>
    </row>
    <row r="25" spans="2:2">
      <c r="B25" s="1" t="s">
        <v>623</v>
      </c>
    </row>
    <row r="26" spans="2:2">
      <c r="B26" s="1" t="s">
        <v>624</v>
      </c>
    </row>
    <row r="27" spans="2:2">
      <c r="B27" s="1" t="s">
        <v>625</v>
      </c>
    </row>
    <row r="28" spans="2:2">
      <c r="B28" s="1" t="s">
        <v>626</v>
      </c>
    </row>
    <row r="29" spans="2:2">
      <c r="B29" s="1" t="s">
        <v>627</v>
      </c>
    </row>
    <row r="30" spans="2:2">
      <c r="B30" s="1" t="s">
        <v>628</v>
      </c>
    </row>
    <row r="31" spans="2:2">
      <c r="B31" s="1" t="s">
        <v>629</v>
      </c>
    </row>
    <row r="32" spans="2:2">
      <c r="B32" s="1" t="s">
        <v>630</v>
      </c>
    </row>
    <row r="33" spans="2:2">
      <c r="B33" s="1" t="s">
        <v>732</v>
      </c>
    </row>
    <row r="34" spans="2:2">
      <c r="B34" s="1" t="s">
        <v>733</v>
      </c>
    </row>
    <row r="36" spans="2:2">
      <c r="B36" s="1" t="s">
        <v>631</v>
      </c>
    </row>
    <row r="37" spans="2:2">
      <c r="B37" s="1" t="s">
        <v>1012</v>
      </c>
    </row>
    <row r="38" spans="2:2">
      <c r="B38" s="1" t="s">
        <v>1013</v>
      </c>
    </row>
    <row r="39" spans="2:2">
      <c r="B39" s="1" t="s">
        <v>1014</v>
      </c>
    </row>
    <row r="40" spans="2:2">
      <c r="B40" s="313" t="s">
        <v>632</v>
      </c>
    </row>
    <row r="41" spans="2:2">
      <c r="B41" s="313" t="s">
        <v>633</v>
      </c>
    </row>
    <row r="42" spans="2:2">
      <c r="B42" s="313" t="s">
        <v>634</v>
      </c>
    </row>
    <row r="43" spans="2:2">
      <c r="B43" s="313" t="s">
        <v>635</v>
      </c>
    </row>
    <row r="44" spans="2:2">
      <c r="B44" s="313" t="s">
        <v>636</v>
      </c>
    </row>
    <row r="45" spans="2:2">
      <c r="B45" s="1" t="s">
        <v>637</v>
      </c>
    </row>
    <row r="46" spans="2:2">
      <c r="B46" s="1" t="s">
        <v>1011</v>
      </c>
    </row>
    <row r="47" spans="2:2">
      <c r="B47" s="1" t="s">
        <v>1015</v>
      </c>
    </row>
    <row r="48" spans="2:2">
      <c r="B48" s="1" t="s">
        <v>638</v>
      </c>
    </row>
    <row r="49" spans="2:2">
      <c r="B49" s="1" t="s">
        <v>639</v>
      </c>
    </row>
    <row r="50" spans="2:2">
      <c r="B50" s="1" t="s">
        <v>1017</v>
      </c>
    </row>
    <row r="52" spans="2:2">
      <c r="B52" s="1" t="s">
        <v>1016</v>
      </c>
    </row>
    <row r="53" spans="2:2">
      <c r="B53" s="1" t="s">
        <v>1024</v>
      </c>
    </row>
  </sheetData>
  <phoneticPr fontId="7"/>
  <hyperlinks>
    <hyperlink ref="E1" location="目次!A1" display="＜目次へ戻る＞"/>
  </hyperlinks>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63"/>
  <sheetViews>
    <sheetView showGridLines="0" zoomScaleNormal="100" workbookViewId="0">
      <selection activeCell="M1" sqref="M1:N1"/>
    </sheetView>
  </sheetViews>
  <sheetFormatPr defaultRowHeight="11.25"/>
  <cols>
    <col min="1" max="1" width="0.75" style="1" customWidth="1"/>
    <col min="2" max="2" width="13.875" style="1" customWidth="1"/>
    <col min="3" max="4" width="16.625" style="1" customWidth="1"/>
    <col min="5" max="5" width="3" style="1" customWidth="1"/>
    <col min="6" max="10" width="2.625" style="1" customWidth="1"/>
    <col min="11" max="16384" width="9" style="1"/>
  </cols>
  <sheetData>
    <row r="1" spans="2:5">
      <c r="B1" s="1" t="s">
        <v>928</v>
      </c>
      <c r="D1" s="314" t="s">
        <v>640</v>
      </c>
    </row>
    <row r="3" spans="2:5" s="2" customFormat="1" ht="22.5">
      <c r="B3" s="48" t="s">
        <v>22</v>
      </c>
      <c r="C3" s="222" t="s">
        <v>449</v>
      </c>
      <c r="D3" s="135" t="s">
        <v>451</v>
      </c>
      <c r="E3" s="251" t="s">
        <v>450</v>
      </c>
    </row>
    <row r="4" spans="2:5">
      <c r="B4" s="4"/>
      <c r="C4" s="10"/>
      <c r="D4" s="4"/>
    </row>
    <row r="5" spans="2:5">
      <c r="B5" s="4" t="s">
        <v>23</v>
      </c>
      <c r="C5" s="10"/>
      <c r="D5" s="122"/>
    </row>
    <row r="6" spans="2:5">
      <c r="B6" s="196">
        <v>38626</v>
      </c>
      <c r="C6" s="17">
        <v>290693</v>
      </c>
      <c r="D6" s="17">
        <v>285319</v>
      </c>
    </row>
    <row r="7" spans="2:5">
      <c r="B7" s="196">
        <v>38991</v>
      </c>
      <c r="C7" s="17">
        <v>288518</v>
      </c>
      <c r="D7" s="17">
        <v>283234</v>
      </c>
    </row>
    <row r="8" spans="2:5">
      <c r="B8" s="196">
        <v>39356</v>
      </c>
      <c r="C8" s="17">
        <v>286305</v>
      </c>
      <c r="D8" s="17">
        <v>281139</v>
      </c>
    </row>
    <row r="9" spans="2:5">
      <c r="B9" s="196">
        <v>39722</v>
      </c>
      <c r="C9" s="17">
        <v>284214</v>
      </c>
      <c r="D9" s="17">
        <v>279068</v>
      </c>
    </row>
    <row r="10" spans="2:5">
      <c r="B10" s="196">
        <v>40087</v>
      </c>
      <c r="C10" s="17">
        <v>282047</v>
      </c>
      <c r="D10" s="17">
        <v>276925</v>
      </c>
    </row>
    <row r="11" spans="2:5">
      <c r="B11" s="196">
        <v>40452</v>
      </c>
      <c r="C11" s="17">
        <v>280947</v>
      </c>
      <c r="D11" s="17">
        <v>276078</v>
      </c>
    </row>
    <row r="12" spans="2:5">
      <c r="B12" s="196">
        <v>40817</v>
      </c>
      <c r="C12" s="17">
        <v>278619</v>
      </c>
      <c r="D12" s="17">
        <v>273859</v>
      </c>
      <c r="E12" s="9"/>
    </row>
    <row r="13" spans="2:5">
      <c r="B13" s="196">
        <v>41183</v>
      </c>
      <c r="C13" s="17">
        <v>276183</v>
      </c>
      <c r="D13" s="17">
        <v>271486</v>
      </c>
    </row>
    <row r="14" spans="2:5">
      <c r="B14" s="196">
        <v>41548</v>
      </c>
      <c r="C14" s="17">
        <v>273488</v>
      </c>
      <c r="D14" s="17">
        <v>268849</v>
      </c>
    </row>
    <row r="15" spans="2:5">
      <c r="B15" s="196">
        <v>41913</v>
      </c>
      <c r="C15" s="17">
        <v>270943</v>
      </c>
      <c r="D15" s="17">
        <v>266317</v>
      </c>
    </row>
    <row r="16" spans="2:5">
      <c r="B16" s="196">
        <v>42278</v>
      </c>
      <c r="C16" s="17">
        <v>268517</v>
      </c>
      <c r="D16" s="17">
        <v>264735</v>
      </c>
    </row>
    <row r="17" spans="2:4">
      <c r="B17" s="196">
        <v>42644</v>
      </c>
      <c r="C17" s="17">
        <v>265684</v>
      </c>
      <c r="D17" s="17">
        <v>261803</v>
      </c>
    </row>
    <row r="18" spans="2:4">
      <c r="B18" s="196">
        <v>43009</v>
      </c>
      <c r="C18" s="17">
        <v>262702</v>
      </c>
      <c r="D18" s="792">
        <v>258764</v>
      </c>
    </row>
    <row r="19" spans="2:4">
      <c r="B19" s="196">
        <v>43374</v>
      </c>
      <c r="C19" s="17">
        <v>259855</v>
      </c>
      <c r="D19" s="792">
        <v>255743</v>
      </c>
    </row>
    <row r="20" spans="2:4">
      <c r="B20" s="5"/>
      <c r="C20" s="17"/>
      <c r="D20" s="17"/>
    </row>
    <row r="21" spans="2:4">
      <c r="B21" s="129" t="s">
        <v>24</v>
      </c>
      <c r="C21" s="17"/>
      <c r="D21" s="17"/>
    </row>
    <row r="22" spans="2:4">
      <c r="B22" s="196">
        <v>38626</v>
      </c>
      <c r="C22" s="17">
        <v>1492606</v>
      </c>
      <c r="D22" s="17">
        <v>1480129</v>
      </c>
    </row>
    <row r="23" spans="2:4">
      <c r="B23" s="196">
        <v>38991</v>
      </c>
      <c r="C23" s="17">
        <v>1483531</v>
      </c>
      <c r="D23" s="17">
        <v>1471368</v>
      </c>
    </row>
    <row r="24" spans="2:4">
      <c r="B24" s="196">
        <v>39356</v>
      </c>
      <c r="C24" s="17">
        <v>1473994</v>
      </c>
      <c r="D24" s="17">
        <v>1462086</v>
      </c>
    </row>
    <row r="25" spans="2:4">
      <c r="B25" s="196">
        <v>39722</v>
      </c>
      <c r="C25" s="17">
        <v>1464566</v>
      </c>
      <c r="D25" s="17">
        <v>1452671</v>
      </c>
    </row>
    <row r="26" spans="2:4">
      <c r="B26" s="196">
        <v>40087</v>
      </c>
      <c r="C26" s="17">
        <v>1456800</v>
      </c>
      <c r="D26" s="17">
        <v>1444958</v>
      </c>
    </row>
    <row r="27" spans="2:4">
      <c r="B27" s="196">
        <v>40452</v>
      </c>
      <c r="C27" s="17">
        <v>1451338</v>
      </c>
      <c r="D27" s="17">
        <v>1439011</v>
      </c>
    </row>
    <row r="28" spans="2:4">
      <c r="B28" s="196">
        <v>40817</v>
      </c>
      <c r="C28" s="17">
        <v>1442414</v>
      </c>
      <c r="D28" s="17">
        <v>1427973</v>
      </c>
    </row>
    <row r="29" spans="2:4">
      <c r="B29" s="196">
        <v>41183</v>
      </c>
      <c r="C29" s="17">
        <v>1431294</v>
      </c>
      <c r="D29" s="17">
        <v>1417196</v>
      </c>
    </row>
    <row r="30" spans="2:4">
      <c r="B30" s="196">
        <v>41548</v>
      </c>
      <c r="C30" s="17">
        <v>1420003</v>
      </c>
      <c r="D30" s="17">
        <v>1406228</v>
      </c>
    </row>
    <row r="31" spans="2:4">
      <c r="B31" s="196">
        <v>41913</v>
      </c>
      <c r="C31" s="17">
        <v>1408938</v>
      </c>
      <c r="D31" s="17">
        <v>1395209</v>
      </c>
    </row>
    <row r="32" spans="2:4">
      <c r="B32" s="196">
        <v>42278</v>
      </c>
      <c r="C32" s="17">
        <v>1404729</v>
      </c>
      <c r="D32" s="17">
        <v>1390689</v>
      </c>
    </row>
    <row r="33" spans="2:4">
      <c r="B33" s="196">
        <v>42644</v>
      </c>
      <c r="C33" s="17">
        <v>1393904</v>
      </c>
      <c r="D33" s="17">
        <v>1378902</v>
      </c>
    </row>
    <row r="34" spans="2:4">
      <c r="B34" s="196">
        <v>43009</v>
      </c>
      <c r="C34" s="17">
        <v>1381584</v>
      </c>
      <c r="D34" s="17">
        <v>1365857</v>
      </c>
    </row>
    <row r="35" spans="2:4">
      <c r="B35" s="196">
        <v>43374</v>
      </c>
      <c r="C35" s="17">
        <v>1368495</v>
      </c>
      <c r="D35" s="17">
        <v>1351910</v>
      </c>
    </row>
    <row r="36" spans="2:4">
      <c r="B36" s="196"/>
      <c r="C36" s="17"/>
      <c r="D36" s="17"/>
    </row>
    <row r="37" spans="2:4">
      <c r="B37" s="129" t="s">
        <v>25</v>
      </c>
      <c r="C37" s="17"/>
      <c r="D37" s="17"/>
    </row>
    <row r="38" spans="2:4">
      <c r="B38" s="196">
        <v>38626</v>
      </c>
      <c r="C38" s="17">
        <v>127767994</v>
      </c>
      <c r="D38" s="17">
        <v>126204902</v>
      </c>
    </row>
    <row r="39" spans="2:4">
      <c r="B39" s="196">
        <v>38991</v>
      </c>
      <c r="C39" s="17">
        <v>127770000</v>
      </c>
      <c r="D39" s="17">
        <v>126154000</v>
      </c>
    </row>
    <row r="40" spans="2:4">
      <c r="B40" s="196">
        <v>39356</v>
      </c>
      <c r="C40" s="17">
        <v>127771000</v>
      </c>
      <c r="D40" s="17">
        <v>126085000</v>
      </c>
    </row>
    <row r="41" spans="2:4">
      <c r="B41" s="196">
        <v>39722</v>
      </c>
      <c r="C41" s="17">
        <v>127692000</v>
      </c>
      <c r="D41" s="17">
        <v>125947000</v>
      </c>
    </row>
    <row r="42" spans="2:4">
      <c r="B42" s="196">
        <v>40087</v>
      </c>
      <c r="C42" s="17">
        <v>127510000</v>
      </c>
      <c r="D42" s="17">
        <v>125820000</v>
      </c>
    </row>
    <row r="43" spans="2:4">
      <c r="B43" s="196">
        <v>40452</v>
      </c>
      <c r="C43" s="17">
        <v>128057352</v>
      </c>
      <c r="D43" s="17">
        <v>126381728</v>
      </c>
    </row>
    <row r="44" spans="2:4">
      <c r="B44" s="196">
        <v>40817</v>
      </c>
      <c r="C44" s="17">
        <v>127799000</v>
      </c>
      <c r="D44" s="17">
        <v>126180000</v>
      </c>
    </row>
    <row r="45" spans="2:4">
      <c r="B45" s="196">
        <v>41183</v>
      </c>
      <c r="C45" s="17">
        <v>127515000</v>
      </c>
      <c r="D45" s="17">
        <v>125957000</v>
      </c>
    </row>
    <row r="46" spans="2:4">
      <c r="B46" s="196">
        <v>41548</v>
      </c>
      <c r="C46" s="17">
        <v>127298000</v>
      </c>
      <c r="D46" s="17">
        <v>125704000</v>
      </c>
    </row>
    <row r="47" spans="2:4">
      <c r="B47" s="196">
        <v>41913</v>
      </c>
      <c r="C47" s="13">
        <v>127083000</v>
      </c>
      <c r="D47" s="17">
        <v>125431000</v>
      </c>
    </row>
    <row r="48" spans="2:4">
      <c r="B48" s="196">
        <v>42278</v>
      </c>
      <c r="C48" s="13">
        <v>127094745</v>
      </c>
      <c r="D48" s="17">
        <v>125319299</v>
      </c>
    </row>
    <row r="49" spans="2:4">
      <c r="B49" s="196">
        <v>42644</v>
      </c>
      <c r="C49" s="13">
        <v>126933000</v>
      </c>
      <c r="D49" s="17">
        <v>125020000</v>
      </c>
    </row>
    <row r="50" spans="2:4">
      <c r="B50" s="196">
        <v>43009</v>
      </c>
      <c r="C50" s="148">
        <v>126706000</v>
      </c>
      <c r="D50" s="792">
        <v>124648000</v>
      </c>
    </row>
    <row r="51" spans="2:4">
      <c r="B51" s="6"/>
      <c r="C51" s="16"/>
      <c r="D51" s="6"/>
    </row>
    <row r="52" spans="2:4">
      <c r="B52" s="9"/>
      <c r="C52" s="9"/>
      <c r="D52" s="9"/>
    </row>
    <row r="53" spans="2:4">
      <c r="B53" s="1" t="s">
        <v>1051</v>
      </c>
    </row>
    <row r="54" spans="2:4">
      <c r="B54" s="1" t="s">
        <v>448</v>
      </c>
    </row>
    <row r="55" spans="2:4">
      <c r="B55" s="1" t="s">
        <v>395</v>
      </c>
      <c r="C55" s="1" t="s">
        <v>393</v>
      </c>
    </row>
    <row r="56" spans="2:4">
      <c r="B56" s="1" t="s">
        <v>399</v>
      </c>
      <c r="C56" s="1" t="s">
        <v>393</v>
      </c>
    </row>
    <row r="57" spans="2:4">
      <c r="B57" s="1" t="s">
        <v>396</v>
      </c>
      <c r="C57" s="1" t="s">
        <v>394</v>
      </c>
    </row>
    <row r="58" spans="2:4">
      <c r="B58" s="1" t="s">
        <v>400</v>
      </c>
      <c r="C58" s="1" t="s">
        <v>394</v>
      </c>
    </row>
    <row r="59" spans="2:4">
      <c r="B59" s="1" t="s">
        <v>397</v>
      </c>
      <c r="C59" s="1" t="s">
        <v>394</v>
      </c>
    </row>
    <row r="60" spans="2:4">
      <c r="B60" s="1" t="s">
        <v>398</v>
      </c>
      <c r="C60" s="1" t="s">
        <v>401</v>
      </c>
    </row>
    <row r="61" spans="2:4">
      <c r="C61" s="1" t="s">
        <v>402</v>
      </c>
    </row>
    <row r="62" spans="2:4">
      <c r="C62" s="1" t="s">
        <v>403</v>
      </c>
    </row>
    <row r="63" spans="2:4">
      <c r="C63" s="1" t="s">
        <v>404</v>
      </c>
    </row>
  </sheetData>
  <phoneticPr fontId="7"/>
  <hyperlinks>
    <hyperlink ref="D1" location="目次!A1" display="＜目次へ戻る＞"/>
  </hyperlinks>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U83"/>
  <sheetViews>
    <sheetView showGridLines="0" topLeftCell="B1" zoomScale="80" zoomScaleNormal="80" workbookViewId="0">
      <selection activeCell="Q77" sqref="Q77"/>
    </sheetView>
  </sheetViews>
  <sheetFormatPr defaultRowHeight="13.5"/>
  <cols>
    <col min="1" max="1" width="1.625" style="515" customWidth="1"/>
    <col min="2" max="2" width="9" style="515" customWidth="1"/>
    <col min="3" max="5" width="9" style="515"/>
    <col min="6" max="7" width="9" style="515" customWidth="1"/>
    <col min="8" max="16384" width="9" style="515"/>
  </cols>
  <sheetData>
    <row r="1" spans="2:21" ht="12" customHeight="1">
      <c r="B1" s="586" t="s">
        <v>927</v>
      </c>
      <c r="T1" s="798" t="s">
        <v>640</v>
      </c>
      <c r="U1" s="798"/>
    </row>
    <row r="2" spans="2:21" ht="8.25" customHeight="1"/>
    <row r="3" spans="2:21">
      <c r="B3" s="937">
        <v>38626</v>
      </c>
      <c r="C3" s="938"/>
      <c r="D3" s="938"/>
      <c r="E3" s="939"/>
      <c r="F3" s="937">
        <v>38991</v>
      </c>
      <c r="G3" s="938"/>
      <c r="H3" s="938"/>
      <c r="I3" s="939"/>
      <c r="J3" s="937">
        <v>39356</v>
      </c>
      <c r="K3" s="938"/>
      <c r="L3" s="938"/>
      <c r="M3" s="939"/>
      <c r="N3" s="937">
        <v>39722</v>
      </c>
      <c r="O3" s="938"/>
      <c r="P3" s="938"/>
      <c r="Q3" s="939"/>
      <c r="R3" s="937">
        <v>40087</v>
      </c>
      <c r="S3" s="938"/>
      <c r="T3" s="938"/>
      <c r="U3" s="939"/>
    </row>
    <row r="4" spans="2:21">
      <c r="B4" s="937" t="s">
        <v>901</v>
      </c>
      <c r="C4" s="938"/>
      <c r="D4" s="938"/>
      <c r="E4" s="939"/>
      <c r="F4" s="937" t="s">
        <v>902</v>
      </c>
      <c r="G4" s="938"/>
      <c r="H4" s="938"/>
      <c r="I4" s="939"/>
      <c r="J4" s="937" t="s">
        <v>902</v>
      </c>
      <c r="K4" s="938"/>
      <c r="L4" s="938"/>
      <c r="M4" s="939"/>
      <c r="N4" s="937" t="s">
        <v>902</v>
      </c>
      <c r="O4" s="938"/>
      <c r="P4" s="938"/>
      <c r="Q4" s="939"/>
      <c r="R4" s="937" t="s">
        <v>902</v>
      </c>
      <c r="S4" s="938"/>
      <c r="T4" s="938"/>
      <c r="U4" s="939"/>
    </row>
    <row r="5" spans="2:21">
      <c r="B5" s="516" t="s">
        <v>903</v>
      </c>
      <c r="C5" s="587" t="s">
        <v>36</v>
      </c>
      <c r="D5" s="553" t="s">
        <v>49</v>
      </c>
      <c r="E5" s="554" t="s">
        <v>50</v>
      </c>
      <c r="F5" s="516" t="s">
        <v>903</v>
      </c>
      <c r="G5" s="587" t="s">
        <v>36</v>
      </c>
      <c r="H5" s="553" t="s">
        <v>49</v>
      </c>
      <c r="I5" s="554" t="s">
        <v>50</v>
      </c>
      <c r="J5" s="516" t="s">
        <v>903</v>
      </c>
      <c r="K5" s="587" t="s">
        <v>36</v>
      </c>
      <c r="L5" s="553" t="s">
        <v>49</v>
      </c>
      <c r="M5" s="554" t="s">
        <v>50</v>
      </c>
      <c r="N5" s="516" t="s">
        <v>903</v>
      </c>
      <c r="O5" s="587" t="s">
        <v>36</v>
      </c>
      <c r="P5" s="553" t="s">
        <v>49</v>
      </c>
      <c r="Q5" s="554" t="s">
        <v>50</v>
      </c>
      <c r="R5" s="516" t="s">
        <v>903</v>
      </c>
      <c r="S5" s="587" t="s">
        <v>36</v>
      </c>
      <c r="T5" s="553" t="s">
        <v>49</v>
      </c>
      <c r="U5" s="554" t="s">
        <v>50</v>
      </c>
    </row>
    <row r="6" spans="2:21">
      <c r="B6" s="521" t="s">
        <v>904</v>
      </c>
      <c r="C6" s="522">
        <v>11066</v>
      </c>
      <c r="D6" s="523">
        <v>5640</v>
      </c>
      <c r="E6" s="524">
        <v>5426</v>
      </c>
      <c r="F6" s="521" t="s">
        <v>904</v>
      </c>
      <c r="G6" s="525">
        <v>10932</v>
      </c>
      <c r="H6" s="526">
        <v>5539</v>
      </c>
      <c r="I6" s="527">
        <v>5393</v>
      </c>
      <c r="J6" s="521" t="s">
        <v>904</v>
      </c>
      <c r="K6" s="525">
        <v>10731</v>
      </c>
      <c r="L6" s="526">
        <v>5442</v>
      </c>
      <c r="M6" s="527">
        <v>5289</v>
      </c>
      <c r="N6" s="521" t="s">
        <v>904</v>
      </c>
      <c r="O6" s="525">
        <v>10725</v>
      </c>
      <c r="P6" s="526">
        <v>5424</v>
      </c>
      <c r="Q6" s="526">
        <v>5301</v>
      </c>
      <c r="R6" s="521" t="s">
        <v>904</v>
      </c>
      <c r="S6" s="525">
        <v>10625</v>
      </c>
      <c r="T6" s="526">
        <v>5410</v>
      </c>
      <c r="U6" s="527">
        <v>5215</v>
      </c>
    </row>
    <row r="7" spans="2:21">
      <c r="B7" s="528" t="s">
        <v>905</v>
      </c>
      <c r="C7" s="522">
        <v>12285</v>
      </c>
      <c r="D7" s="523">
        <v>6254</v>
      </c>
      <c r="E7" s="524">
        <v>6031</v>
      </c>
      <c r="F7" s="528" t="s">
        <v>905</v>
      </c>
      <c r="G7" s="525">
        <v>12100</v>
      </c>
      <c r="H7" s="526">
        <v>6159</v>
      </c>
      <c r="I7" s="527">
        <v>5941</v>
      </c>
      <c r="J7" s="528" t="s">
        <v>905</v>
      </c>
      <c r="K7" s="525">
        <v>11928</v>
      </c>
      <c r="L7" s="526">
        <v>6062</v>
      </c>
      <c r="M7" s="527">
        <v>5866</v>
      </c>
      <c r="N7" s="528" t="s">
        <v>905</v>
      </c>
      <c r="O7" s="525">
        <v>11693</v>
      </c>
      <c r="P7" s="526">
        <v>5950</v>
      </c>
      <c r="Q7" s="527">
        <v>5743</v>
      </c>
      <c r="R7" s="528" t="s">
        <v>905</v>
      </c>
      <c r="S7" s="525">
        <v>11452</v>
      </c>
      <c r="T7" s="526">
        <v>5812</v>
      </c>
      <c r="U7" s="527">
        <v>5640</v>
      </c>
    </row>
    <row r="8" spans="2:21">
      <c r="B8" s="528" t="s">
        <v>906</v>
      </c>
      <c r="C8" s="522">
        <v>13232</v>
      </c>
      <c r="D8" s="523">
        <v>6787</v>
      </c>
      <c r="E8" s="524">
        <v>6445</v>
      </c>
      <c r="F8" s="528" t="s">
        <v>906</v>
      </c>
      <c r="G8" s="525">
        <v>13067</v>
      </c>
      <c r="H8" s="526">
        <v>6618</v>
      </c>
      <c r="I8" s="527">
        <v>6449</v>
      </c>
      <c r="J8" s="528" t="s">
        <v>906</v>
      </c>
      <c r="K8" s="525">
        <v>12857</v>
      </c>
      <c r="L8" s="526">
        <v>6499</v>
      </c>
      <c r="M8" s="527">
        <v>6358</v>
      </c>
      <c r="N8" s="528" t="s">
        <v>906</v>
      </c>
      <c r="O8" s="525">
        <v>12635</v>
      </c>
      <c r="P8" s="526">
        <v>6425</v>
      </c>
      <c r="Q8" s="527">
        <v>6210</v>
      </c>
      <c r="R8" s="528" t="s">
        <v>906</v>
      </c>
      <c r="S8" s="525">
        <v>12298</v>
      </c>
      <c r="T8" s="526">
        <v>6190</v>
      </c>
      <c r="U8" s="527">
        <v>6108</v>
      </c>
    </row>
    <row r="9" spans="2:21">
      <c r="B9" s="529" t="s">
        <v>907</v>
      </c>
      <c r="C9" s="522">
        <v>14393</v>
      </c>
      <c r="D9" s="523">
        <v>7483</v>
      </c>
      <c r="E9" s="524">
        <v>6910</v>
      </c>
      <c r="F9" s="529" t="s">
        <v>907</v>
      </c>
      <c r="G9" s="525">
        <v>13936</v>
      </c>
      <c r="H9" s="526">
        <v>7108</v>
      </c>
      <c r="I9" s="527">
        <v>6828</v>
      </c>
      <c r="J9" s="529" t="s">
        <v>907</v>
      </c>
      <c r="K9" s="525">
        <v>13503</v>
      </c>
      <c r="L9" s="526">
        <v>6936</v>
      </c>
      <c r="M9" s="527">
        <v>6567</v>
      </c>
      <c r="N9" s="529" t="s">
        <v>907</v>
      </c>
      <c r="O9" s="525">
        <v>13179</v>
      </c>
      <c r="P9" s="526">
        <v>6734</v>
      </c>
      <c r="Q9" s="527">
        <v>6445</v>
      </c>
      <c r="R9" s="529" t="s">
        <v>907</v>
      </c>
      <c r="S9" s="525">
        <v>13177</v>
      </c>
      <c r="T9" s="526">
        <v>6791</v>
      </c>
      <c r="U9" s="527">
        <v>6386</v>
      </c>
    </row>
    <row r="10" spans="2:21">
      <c r="B10" s="529" t="s">
        <v>908</v>
      </c>
      <c r="C10" s="522">
        <v>14870</v>
      </c>
      <c r="D10" s="523">
        <v>7502</v>
      </c>
      <c r="E10" s="524">
        <v>7368</v>
      </c>
      <c r="F10" s="529" t="s">
        <v>908</v>
      </c>
      <c r="G10" s="525">
        <v>15351</v>
      </c>
      <c r="H10" s="526">
        <v>7668</v>
      </c>
      <c r="I10" s="527">
        <v>7683</v>
      </c>
      <c r="J10" s="529" t="s">
        <v>908</v>
      </c>
      <c r="K10" s="525">
        <v>14652</v>
      </c>
      <c r="L10" s="526">
        <v>7255</v>
      </c>
      <c r="M10" s="527">
        <v>7397</v>
      </c>
      <c r="N10" s="529" t="s">
        <v>908</v>
      </c>
      <c r="O10" s="525">
        <v>13841</v>
      </c>
      <c r="P10" s="526">
        <v>6836</v>
      </c>
      <c r="Q10" s="527">
        <v>7005</v>
      </c>
      <c r="R10" s="529" t="s">
        <v>908</v>
      </c>
      <c r="S10" s="525">
        <v>13205</v>
      </c>
      <c r="T10" s="526">
        <v>6561</v>
      </c>
      <c r="U10" s="527">
        <v>6644</v>
      </c>
    </row>
    <row r="11" spans="2:21">
      <c r="B11" s="529" t="s">
        <v>735</v>
      </c>
      <c r="C11" s="522">
        <v>15388</v>
      </c>
      <c r="D11" s="523">
        <v>7320</v>
      </c>
      <c r="E11" s="524">
        <v>8068</v>
      </c>
      <c r="F11" s="529" t="s">
        <v>735</v>
      </c>
      <c r="G11" s="525">
        <v>15371</v>
      </c>
      <c r="H11" s="526">
        <v>7447</v>
      </c>
      <c r="I11" s="527">
        <v>7924</v>
      </c>
      <c r="J11" s="529" t="s">
        <v>735</v>
      </c>
      <c r="K11" s="525">
        <v>14836</v>
      </c>
      <c r="L11" s="526">
        <v>7211</v>
      </c>
      <c r="M11" s="527">
        <v>7625</v>
      </c>
      <c r="N11" s="529" t="s">
        <v>735</v>
      </c>
      <c r="O11" s="525">
        <v>14475</v>
      </c>
      <c r="P11" s="526">
        <v>7027</v>
      </c>
      <c r="Q11" s="527">
        <v>7448</v>
      </c>
      <c r="R11" s="529" t="s">
        <v>735</v>
      </c>
      <c r="S11" s="525">
        <v>14130</v>
      </c>
      <c r="T11" s="526">
        <v>6908</v>
      </c>
      <c r="U11" s="527">
        <v>7222</v>
      </c>
    </row>
    <row r="12" spans="2:21">
      <c r="B12" s="529" t="s">
        <v>736</v>
      </c>
      <c r="C12" s="522">
        <v>17798</v>
      </c>
      <c r="D12" s="523">
        <v>8636</v>
      </c>
      <c r="E12" s="524">
        <v>9162</v>
      </c>
      <c r="F12" s="529" t="s">
        <v>736</v>
      </c>
      <c r="G12" s="525">
        <v>18128</v>
      </c>
      <c r="H12" s="526">
        <v>8975</v>
      </c>
      <c r="I12" s="527">
        <v>9153</v>
      </c>
      <c r="J12" s="529" t="s">
        <v>736</v>
      </c>
      <c r="K12" s="525">
        <v>17680</v>
      </c>
      <c r="L12" s="526">
        <v>8763</v>
      </c>
      <c r="M12" s="527">
        <v>8917</v>
      </c>
      <c r="N12" s="529" t="s">
        <v>736</v>
      </c>
      <c r="O12" s="525">
        <v>16941</v>
      </c>
      <c r="P12" s="526">
        <v>8389</v>
      </c>
      <c r="Q12" s="527">
        <v>8552</v>
      </c>
      <c r="R12" s="529" t="s">
        <v>736</v>
      </c>
      <c r="S12" s="525">
        <v>16193</v>
      </c>
      <c r="T12" s="526">
        <v>7991</v>
      </c>
      <c r="U12" s="527">
        <v>8202</v>
      </c>
    </row>
    <row r="13" spans="2:21">
      <c r="B13" s="529" t="s">
        <v>737</v>
      </c>
      <c r="C13" s="522">
        <v>15935</v>
      </c>
      <c r="D13" s="523">
        <v>7457</v>
      </c>
      <c r="E13" s="524">
        <v>8478</v>
      </c>
      <c r="F13" s="529" t="s">
        <v>737</v>
      </c>
      <c r="G13" s="525">
        <v>17030</v>
      </c>
      <c r="H13" s="526">
        <v>8109</v>
      </c>
      <c r="I13" s="527">
        <v>8921</v>
      </c>
      <c r="J13" s="529" t="s">
        <v>737</v>
      </c>
      <c r="K13" s="525">
        <v>17287</v>
      </c>
      <c r="L13" s="526">
        <v>8279</v>
      </c>
      <c r="M13" s="527">
        <v>9008</v>
      </c>
      <c r="N13" s="529" t="s">
        <v>737</v>
      </c>
      <c r="O13" s="525">
        <v>17621</v>
      </c>
      <c r="P13" s="526">
        <v>8584</v>
      </c>
      <c r="Q13" s="527">
        <v>9037</v>
      </c>
      <c r="R13" s="529" t="s">
        <v>737</v>
      </c>
      <c r="S13" s="525">
        <v>17900</v>
      </c>
      <c r="T13" s="526">
        <v>8825</v>
      </c>
      <c r="U13" s="527">
        <v>9075</v>
      </c>
    </row>
    <row r="14" spans="2:21">
      <c r="B14" s="529" t="s">
        <v>738</v>
      </c>
      <c r="C14" s="522">
        <v>15558</v>
      </c>
      <c r="D14" s="523">
        <v>7300</v>
      </c>
      <c r="E14" s="524">
        <v>8258</v>
      </c>
      <c r="F14" s="529" t="s">
        <v>738</v>
      </c>
      <c r="G14" s="525">
        <v>15100</v>
      </c>
      <c r="H14" s="526">
        <v>7164</v>
      </c>
      <c r="I14" s="527">
        <v>7936</v>
      </c>
      <c r="J14" s="529" t="s">
        <v>738</v>
      </c>
      <c r="K14" s="525">
        <v>15405</v>
      </c>
      <c r="L14" s="526">
        <v>7246</v>
      </c>
      <c r="M14" s="527">
        <v>8159</v>
      </c>
      <c r="N14" s="529" t="s">
        <v>738</v>
      </c>
      <c r="O14" s="525">
        <v>15643</v>
      </c>
      <c r="P14" s="526">
        <v>7343</v>
      </c>
      <c r="Q14" s="527">
        <v>8300</v>
      </c>
      <c r="R14" s="529" t="s">
        <v>738</v>
      </c>
      <c r="S14" s="525">
        <v>15892</v>
      </c>
      <c r="T14" s="526">
        <v>7463</v>
      </c>
      <c r="U14" s="527">
        <v>8429</v>
      </c>
    </row>
    <row r="15" spans="2:21">
      <c r="B15" s="520" t="s">
        <v>739</v>
      </c>
      <c r="C15" s="530">
        <v>17004</v>
      </c>
      <c r="D15" s="531">
        <v>8050</v>
      </c>
      <c r="E15" s="532">
        <v>8954</v>
      </c>
      <c r="F15" s="520" t="s">
        <v>739</v>
      </c>
      <c r="G15" s="533">
        <v>16396</v>
      </c>
      <c r="H15" s="534">
        <v>7809</v>
      </c>
      <c r="I15" s="535">
        <v>8587</v>
      </c>
      <c r="J15" s="520" t="s">
        <v>739</v>
      </c>
      <c r="K15" s="533">
        <v>16124</v>
      </c>
      <c r="L15" s="534">
        <v>7711</v>
      </c>
      <c r="M15" s="535">
        <v>8413</v>
      </c>
      <c r="N15" s="520" t="s">
        <v>739</v>
      </c>
      <c r="O15" s="533">
        <v>15694</v>
      </c>
      <c r="P15" s="534">
        <v>7486</v>
      </c>
      <c r="Q15" s="535">
        <v>8208</v>
      </c>
      <c r="R15" s="520" t="s">
        <v>739</v>
      </c>
      <c r="S15" s="533">
        <v>15355</v>
      </c>
      <c r="T15" s="534">
        <v>7302</v>
      </c>
      <c r="U15" s="535">
        <v>8053</v>
      </c>
    </row>
    <row r="16" spans="2:21">
      <c r="B16" s="521" t="s">
        <v>740</v>
      </c>
      <c r="C16" s="522">
        <v>20890</v>
      </c>
      <c r="D16" s="523">
        <v>10025</v>
      </c>
      <c r="E16" s="524">
        <v>10865</v>
      </c>
      <c r="F16" s="521" t="s">
        <v>740</v>
      </c>
      <c r="G16" s="525">
        <v>19797</v>
      </c>
      <c r="H16" s="526">
        <v>9640</v>
      </c>
      <c r="I16" s="527">
        <v>10157</v>
      </c>
      <c r="J16" s="521" t="s">
        <v>740</v>
      </c>
      <c r="K16" s="525">
        <v>18492</v>
      </c>
      <c r="L16" s="526">
        <v>8967</v>
      </c>
      <c r="M16" s="527">
        <v>9525</v>
      </c>
      <c r="N16" s="521" t="s">
        <v>740</v>
      </c>
      <c r="O16" s="525">
        <v>17759</v>
      </c>
      <c r="P16" s="526">
        <v>8584</v>
      </c>
      <c r="Q16" s="527">
        <v>9175</v>
      </c>
      <c r="R16" s="521" t="s">
        <v>740</v>
      </c>
      <c r="S16" s="525">
        <v>17381</v>
      </c>
      <c r="T16" s="526">
        <v>8343</v>
      </c>
      <c r="U16" s="527">
        <v>9038</v>
      </c>
    </row>
    <row r="17" spans="2:21">
      <c r="B17" s="528" t="s">
        <v>741</v>
      </c>
      <c r="C17" s="522">
        <v>25718</v>
      </c>
      <c r="D17" s="523">
        <v>12189</v>
      </c>
      <c r="E17" s="524">
        <v>13529</v>
      </c>
      <c r="F17" s="528" t="s">
        <v>741</v>
      </c>
      <c r="G17" s="525">
        <v>27062</v>
      </c>
      <c r="H17" s="526">
        <v>12889</v>
      </c>
      <c r="I17" s="527">
        <v>14173</v>
      </c>
      <c r="J17" s="528" t="s">
        <v>741</v>
      </c>
      <c r="K17" s="525">
        <v>25988</v>
      </c>
      <c r="L17" s="526">
        <v>12425</v>
      </c>
      <c r="M17" s="527">
        <v>13563</v>
      </c>
      <c r="N17" s="528" t="s">
        <v>741</v>
      </c>
      <c r="O17" s="525">
        <v>24661</v>
      </c>
      <c r="P17" s="526">
        <v>11828</v>
      </c>
      <c r="Q17" s="527">
        <v>12833</v>
      </c>
      <c r="R17" s="528" t="s">
        <v>741</v>
      </c>
      <c r="S17" s="525">
        <v>22459</v>
      </c>
      <c r="T17" s="526">
        <v>10789</v>
      </c>
      <c r="U17" s="527">
        <v>11670</v>
      </c>
    </row>
    <row r="18" spans="2:21">
      <c r="B18" s="528" t="s">
        <v>742</v>
      </c>
      <c r="C18" s="522">
        <v>21083</v>
      </c>
      <c r="D18" s="523">
        <v>9620</v>
      </c>
      <c r="E18" s="524">
        <v>11463</v>
      </c>
      <c r="F18" s="528" t="s">
        <v>742</v>
      </c>
      <c r="G18" s="525">
        <v>19503</v>
      </c>
      <c r="H18" s="526">
        <v>8890</v>
      </c>
      <c r="I18" s="527">
        <v>10613</v>
      </c>
      <c r="J18" s="528" t="s">
        <v>742</v>
      </c>
      <c r="K18" s="525">
        <v>20455</v>
      </c>
      <c r="L18" s="526">
        <v>9436</v>
      </c>
      <c r="M18" s="527">
        <v>11019</v>
      </c>
      <c r="N18" s="528" t="s">
        <v>742</v>
      </c>
      <c r="O18" s="525">
        <v>21747</v>
      </c>
      <c r="P18" s="526">
        <v>10103</v>
      </c>
      <c r="Q18" s="527">
        <v>11644</v>
      </c>
      <c r="R18" s="528" t="s">
        <v>742</v>
      </c>
      <c r="S18" s="525">
        <v>23394</v>
      </c>
      <c r="T18" s="526">
        <v>10953</v>
      </c>
      <c r="U18" s="527">
        <v>12441</v>
      </c>
    </row>
    <row r="19" spans="2:21">
      <c r="B19" s="529" t="s">
        <v>743</v>
      </c>
      <c r="C19" s="522">
        <v>19709</v>
      </c>
      <c r="D19" s="523">
        <v>8692</v>
      </c>
      <c r="E19" s="524">
        <v>11017</v>
      </c>
      <c r="F19" s="529" t="s">
        <v>743</v>
      </c>
      <c r="G19" s="525">
        <v>19638</v>
      </c>
      <c r="H19" s="526">
        <v>8639</v>
      </c>
      <c r="I19" s="527">
        <v>10999</v>
      </c>
      <c r="J19" s="529" t="s">
        <v>743</v>
      </c>
      <c r="K19" s="525">
        <v>19811</v>
      </c>
      <c r="L19" s="526">
        <v>8707</v>
      </c>
      <c r="M19" s="527">
        <v>11104</v>
      </c>
      <c r="N19" s="529" t="s">
        <v>743</v>
      </c>
      <c r="O19" s="525">
        <v>20105</v>
      </c>
      <c r="P19" s="526">
        <v>8831</v>
      </c>
      <c r="Q19" s="527">
        <v>11274</v>
      </c>
      <c r="R19" s="529" t="s">
        <v>743</v>
      </c>
      <c r="S19" s="525">
        <v>20517</v>
      </c>
      <c r="T19" s="526">
        <v>9106</v>
      </c>
      <c r="U19" s="527">
        <v>11411</v>
      </c>
    </row>
    <row r="20" spans="2:21">
      <c r="B20" s="529" t="s">
        <v>744</v>
      </c>
      <c r="C20" s="522">
        <v>19421</v>
      </c>
      <c r="D20" s="523">
        <v>8424</v>
      </c>
      <c r="E20" s="524">
        <v>10997</v>
      </c>
      <c r="F20" s="529" t="s">
        <v>744</v>
      </c>
      <c r="G20" s="525">
        <v>19373</v>
      </c>
      <c r="H20" s="526">
        <v>8347</v>
      </c>
      <c r="I20" s="527">
        <v>11026</v>
      </c>
      <c r="J20" s="529" t="s">
        <v>744</v>
      </c>
      <c r="K20" s="525">
        <v>19325</v>
      </c>
      <c r="L20" s="526">
        <v>8280</v>
      </c>
      <c r="M20" s="527">
        <v>11045</v>
      </c>
      <c r="N20" s="529" t="s">
        <v>744</v>
      </c>
      <c r="O20" s="525">
        <v>18856</v>
      </c>
      <c r="P20" s="526">
        <v>8133</v>
      </c>
      <c r="Q20" s="527">
        <v>10723</v>
      </c>
      <c r="R20" s="529" t="s">
        <v>744</v>
      </c>
      <c r="S20" s="525">
        <v>18292</v>
      </c>
      <c r="T20" s="526">
        <v>7776</v>
      </c>
      <c r="U20" s="527">
        <v>10516</v>
      </c>
    </row>
    <row r="21" spans="2:21">
      <c r="B21" s="529" t="s">
        <v>745</v>
      </c>
      <c r="C21" s="522">
        <v>15806</v>
      </c>
      <c r="D21" s="523">
        <v>6571</v>
      </c>
      <c r="E21" s="524">
        <v>9235</v>
      </c>
      <c r="F21" s="529" t="s">
        <v>745</v>
      </c>
      <c r="G21" s="525">
        <v>15716</v>
      </c>
      <c r="H21" s="526">
        <v>6419</v>
      </c>
      <c r="I21" s="527">
        <v>9297</v>
      </c>
      <c r="J21" s="529" t="s">
        <v>745</v>
      </c>
      <c r="K21" s="525">
        <v>16240</v>
      </c>
      <c r="L21" s="526">
        <v>6643</v>
      </c>
      <c r="M21" s="527">
        <v>9597</v>
      </c>
      <c r="N21" s="529" t="s">
        <v>745</v>
      </c>
      <c r="O21" s="525">
        <v>16579</v>
      </c>
      <c r="P21" s="526">
        <v>6760</v>
      </c>
      <c r="Q21" s="527">
        <v>9819</v>
      </c>
      <c r="R21" s="529" t="s">
        <v>745</v>
      </c>
      <c r="S21" s="525">
        <v>16629</v>
      </c>
      <c r="T21" s="526">
        <v>6788</v>
      </c>
      <c r="U21" s="527">
        <v>9841</v>
      </c>
    </row>
    <row r="22" spans="2:21">
      <c r="B22" s="529" t="s">
        <v>746</v>
      </c>
      <c r="C22" s="522">
        <v>10391</v>
      </c>
      <c r="D22" s="523">
        <v>3557</v>
      </c>
      <c r="E22" s="524">
        <v>6834</v>
      </c>
      <c r="F22" s="529" t="s">
        <v>746</v>
      </c>
      <c r="G22" s="525">
        <v>10868</v>
      </c>
      <c r="H22" s="526">
        <v>3827</v>
      </c>
      <c r="I22" s="527">
        <v>7041</v>
      </c>
      <c r="J22" s="529" t="s">
        <v>746</v>
      </c>
      <c r="K22" s="525">
        <v>11331</v>
      </c>
      <c r="L22" s="526">
        <v>4062</v>
      </c>
      <c r="M22" s="527">
        <v>7269</v>
      </c>
      <c r="N22" s="529" t="s">
        <v>746</v>
      </c>
      <c r="O22" s="525">
        <v>11891</v>
      </c>
      <c r="P22" s="526">
        <v>4339</v>
      </c>
      <c r="Q22" s="527">
        <v>7552</v>
      </c>
      <c r="R22" s="529" t="s">
        <v>746</v>
      </c>
      <c r="S22" s="525">
        <v>12396</v>
      </c>
      <c r="T22" s="526">
        <v>4607</v>
      </c>
      <c r="U22" s="527">
        <v>7789</v>
      </c>
    </row>
    <row r="23" spans="2:21">
      <c r="B23" s="529" t="s">
        <v>909</v>
      </c>
      <c r="C23" s="522">
        <v>5428</v>
      </c>
      <c r="D23" s="523">
        <v>1548</v>
      </c>
      <c r="E23" s="524">
        <v>3880</v>
      </c>
      <c r="F23" s="529" t="s">
        <v>909</v>
      </c>
      <c r="G23" s="525">
        <v>5727</v>
      </c>
      <c r="H23" s="526">
        <v>1557</v>
      </c>
      <c r="I23" s="527">
        <v>4170</v>
      </c>
      <c r="J23" s="529" t="s">
        <v>909</v>
      </c>
      <c r="K23" s="525">
        <v>6100</v>
      </c>
      <c r="L23" s="526">
        <v>1715</v>
      </c>
      <c r="M23" s="527">
        <v>4385</v>
      </c>
      <c r="N23" s="529" t="s">
        <v>909</v>
      </c>
      <c r="O23" s="525">
        <v>6456</v>
      </c>
      <c r="P23" s="526">
        <v>1839</v>
      </c>
      <c r="Q23" s="527">
        <v>4617</v>
      </c>
      <c r="R23" s="529" t="s">
        <v>909</v>
      </c>
      <c r="S23" s="525">
        <v>6904</v>
      </c>
      <c r="T23" s="526">
        <v>1950</v>
      </c>
      <c r="U23" s="527">
        <v>4954</v>
      </c>
    </row>
    <row r="24" spans="2:21">
      <c r="B24" s="536" t="s">
        <v>910</v>
      </c>
      <c r="C24" s="530">
        <v>2528</v>
      </c>
      <c r="D24" s="531">
        <v>586</v>
      </c>
      <c r="E24" s="532">
        <v>1942</v>
      </c>
      <c r="F24" s="536" t="s">
        <v>910</v>
      </c>
      <c r="G24" s="533">
        <v>2605</v>
      </c>
      <c r="H24" s="534">
        <v>578</v>
      </c>
      <c r="I24" s="535">
        <v>2027</v>
      </c>
      <c r="J24" s="536" t="s">
        <v>910</v>
      </c>
      <c r="K24" s="533">
        <v>2637</v>
      </c>
      <c r="L24" s="534">
        <v>595</v>
      </c>
      <c r="M24" s="535">
        <v>2042</v>
      </c>
      <c r="N24" s="536" t="s">
        <v>910</v>
      </c>
      <c r="O24" s="533">
        <v>2701</v>
      </c>
      <c r="P24" s="534">
        <v>597</v>
      </c>
      <c r="Q24" s="535">
        <v>2104</v>
      </c>
      <c r="R24" s="536" t="s">
        <v>910</v>
      </c>
      <c r="S24" s="533">
        <v>2777</v>
      </c>
      <c r="T24" s="534">
        <v>617</v>
      </c>
      <c r="U24" s="535">
        <v>2160</v>
      </c>
    </row>
    <row r="25" spans="2:21">
      <c r="B25" s="537" t="s">
        <v>911</v>
      </c>
      <c r="C25" s="538">
        <v>627</v>
      </c>
      <c r="D25" s="539">
        <v>120</v>
      </c>
      <c r="E25" s="540">
        <v>507</v>
      </c>
      <c r="F25" s="516" t="s">
        <v>912</v>
      </c>
      <c r="G25" s="541">
        <v>571</v>
      </c>
      <c r="H25" s="542">
        <v>91</v>
      </c>
      <c r="I25" s="543">
        <v>480</v>
      </c>
      <c r="J25" s="516" t="s">
        <v>912</v>
      </c>
      <c r="K25" s="541">
        <v>632</v>
      </c>
      <c r="L25" s="542">
        <v>99</v>
      </c>
      <c r="M25" s="543">
        <v>533</v>
      </c>
      <c r="N25" s="516" t="s">
        <v>912</v>
      </c>
      <c r="O25" s="541">
        <v>699</v>
      </c>
      <c r="P25" s="542">
        <v>116</v>
      </c>
      <c r="Q25" s="543">
        <v>583</v>
      </c>
      <c r="R25" s="516" t="s">
        <v>912</v>
      </c>
      <c r="S25" s="541">
        <v>720</v>
      </c>
      <c r="T25" s="542">
        <v>125</v>
      </c>
      <c r="U25" s="543">
        <v>595</v>
      </c>
    </row>
    <row r="26" spans="2:21">
      <c r="B26" s="544" t="s">
        <v>913</v>
      </c>
      <c r="C26" s="545">
        <v>80</v>
      </c>
      <c r="D26" s="546">
        <v>6</v>
      </c>
      <c r="E26" s="547">
        <v>74</v>
      </c>
      <c r="F26" s="516" t="s">
        <v>914</v>
      </c>
      <c r="G26" s="541">
        <v>247</v>
      </c>
      <c r="H26" s="542">
        <v>37</v>
      </c>
      <c r="I26" s="543">
        <v>210</v>
      </c>
      <c r="J26" s="516" t="s">
        <v>914</v>
      </c>
      <c r="K26" s="541">
        <v>291</v>
      </c>
      <c r="L26" s="542">
        <v>44</v>
      </c>
      <c r="M26" s="543">
        <v>247</v>
      </c>
      <c r="N26" s="516" t="s">
        <v>914</v>
      </c>
      <c r="O26" s="541">
        <v>313</v>
      </c>
      <c r="P26" s="542">
        <v>41</v>
      </c>
      <c r="Q26" s="543">
        <v>272</v>
      </c>
      <c r="R26" s="516" t="s">
        <v>914</v>
      </c>
      <c r="S26" s="541">
        <v>349</v>
      </c>
      <c r="T26" s="542">
        <v>48</v>
      </c>
      <c r="U26" s="543">
        <v>301</v>
      </c>
    </row>
    <row r="27" spans="2:21">
      <c r="B27" s="516" t="s">
        <v>915</v>
      </c>
      <c r="C27" s="545">
        <v>1483</v>
      </c>
      <c r="D27" s="546">
        <v>974</v>
      </c>
      <c r="E27" s="547">
        <v>509</v>
      </c>
      <c r="F27" s="516" t="s">
        <v>134</v>
      </c>
      <c r="G27" s="541">
        <v>0</v>
      </c>
      <c r="H27" s="542">
        <v>0</v>
      </c>
      <c r="I27" s="543">
        <v>0</v>
      </c>
      <c r="J27" s="516" t="s">
        <v>134</v>
      </c>
      <c r="K27" s="541">
        <v>0</v>
      </c>
      <c r="L27" s="542">
        <v>0</v>
      </c>
      <c r="M27" s="543">
        <v>0</v>
      </c>
      <c r="N27" s="516" t="s">
        <v>134</v>
      </c>
      <c r="O27" s="541">
        <v>0</v>
      </c>
      <c r="P27" s="542">
        <v>0</v>
      </c>
      <c r="Q27" s="543">
        <v>0</v>
      </c>
      <c r="R27" s="516" t="s">
        <v>134</v>
      </c>
      <c r="S27" s="541">
        <v>2</v>
      </c>
      <c r="T27" s="542">
        <v>0</v>
      </c>
      <c r="U27" s="543">
        <v>2</v>
      </c>
    </row>
    <row r="28" spans="2:21">
      <c r="B28" s="520" t="s">
        <v>36</v>
      </c>
      <c r="C28" s="541">
        <v>290693</v>
      </c>
      <c r="D28" s="542">
        <v>134741</v>
      </c>
      <c r="E28" s="542">
        <v>155952</v>
      </c>
      <c r="F28" s="520" t="s">
        <v>36</v>
      </c>
      <c r="G28" s="541">
        <v>288518</v>
      </c>
      <c r="H28" s="542">
        <v>133510</v>
      </c>
      <c r="I28" s="542">
        <v>155008</v>
      </c>
      <c r="J28" s="520" t="s">
        <v>36</v>
      </c>
      <c r="K28" s="541">
        <v>286305</v>
      </c>
      <c r="L28" s="542">
        <v>132377</v>
      </c>
      <c r="M28" s="542">
        <v>153928</v>
      </c>
      <c r="N28" s="520" t="s">
        <v>36</v>
      </c>
      <c r="O28" s="541">
        <v>284214</v>
      </c>
      <c r="P28" s="542">
        <v>131369</v>
      </c>
      <c r="Q28" s="542">
        <v>152845</v>
      </c>
      <c r="R28" s="520" t="s">
        <v>36</v>
      </c>
      <c r="S28" s="541">
        <v>282047</v>
      </c>
      <c r="T28" s="542">
        <v>130355</v>
      </c>
      <c r="U28" s="543">
        <v>151692</v>
      </c>
    </row>
    <row r="29" spans="2:21" ht="10.5" customHeight="1">
      <c r="B29" s="548"/>
      <c r="C29" s="548"/>
      <c r="D29" s="548"/>
      <c r="E29" s="548"/>
      <c r="F29" s="548"/>
      <c r="G29" s="548"/>
      <c r="H29" s="548"/>
      <c r="I29" s="548"/>
      <c r="J29" s="548"/>
      <c r="K29" s="548"/>
      <c r="L29" s="548"/>
      <c r="M29" s="548"/>
      <c r="N29" s="548"/>
      <c r="O29" s="548"/>
      <c r="P29" s="548"/>
      <c r="Q29" s="548"/>
      <c r="R29" s="548"/>
      <c r="S29" s="548"/>
      <c r="T29" s="548"/>
      <c r="U29" s="548"/>
    </row>
    <row r="30" spans="2:21">
      <c r="B30" s="937">
        <v>40452</v>
      </c>
      <c r="C30" s="938"/>
      <c r="D30" s="938"/>
      <c r="E30" s="939"/>
      <c r="F30" s="937">
        <v>40817</v>
      </c>
      <c r="G30" s="938"/>
      <c r="H30" s="938"/>
      <c r="I30" s="939"/>
      <c r="J30" s="937">
        <v>41183</v>
      </c>
      <c r="K30" s="938"/>
      <c r="L30" s="938"/>
      <c r="M30" s="939"/>
      <c r="N30" s="937">
        <v>41548</v>
      </c>
      <c r="O30" s="938"/>
      <c r="P30" s="938"/>
      <c r="Q30" s="939"/>
      <c r="R30" s="937">
        <v>41913</v>
      </c>
      <c r="S30" s="938"/>
      <c r="T30" s="938"/>
      <c r="U30" s="939"/>
    </row>
    <row r="31" spans="2:21">
      <c r="B31" s="937" t="s">
        <v>901</v>
      </c>
      <c r="C31" s="938"/>
      <c r="D31" s="938"/>
      <c r="E31" s="939"/>
      <c r="F31" s="937" t="s">
        <v>902</v>
      </c>
      <c r="G31" s="938"/>
      <c r="H31" s="938"/>
      <c r="I31" s="939"/>
      <c r="J31" s="937" t="s">
        <v>902</v>
      </c>
      <c r="K31" s="938"/>
      <c r="L31" s="938"/>
      <c r="M31" s="939"/>
      <c r="N31" s="937" t="s">
        <v>902</v>
      </c>
      <c r="O31" s="938"/>
      <c r="P31" s="938"/>
      <c r="Q31" s="939"/>
      <c r="R31" s="937" t="s">
        <v>902</v>
      </c>
      <c r="S31" s="938"/>
      <c r="T31" s="938"/>
      <c r="U31" s="939"/>
    </row>
    <row r="32" spans="2:21">
      <c r="B32" s="549" t="s">
        <v>903</v>
      </c>
      <c r="C32" s="550" t="s">
        <v>36</v>
      </c>
      <c r="D32" s="551" t="s">
        <v>49</v>
      </c>
      <c r="E32" s="552" t="s">
        <v>50</v>
      </c>
      <c r="F32" s="516" t="s">
        <v>903</v>
      </c>
      <c r="G32" s="517" t="s">
        <v>36</v>
      </c>
      <c r="H32" s="518" t="s">
        <v>49</v>
      </c>
      <c r="I32" s="519" t="s">
        <v>50</v>
      </c>
      <c r="J32" s="516" t="s">
        <v>903</v>
      </c>
      <c r="K32" s="517" t="s">
        <v>36</v>
      </c>
      <c r="L32" s="518" t="s">
        <v>49</v>
      </c>
      <c r="M32" s="519" t="s">
        <v>50</v>
      </c>
      <c r="N32" s="516" t="s">
        <v>903</v>
      </c>
      <c r="O32" s="517" t="s">
        <v>36</v>
      </c>
      <c r="P32" s="518" t="s">
        <v>49</v>
      </c>
      <c r="Q32" s="519" t="s">
        <v>50</v>
      </c>
      <c r="R32" s="516" t="s">
        <v>903</v>
      </c>
      <c r="S32" s="517" t="s">
        <v>36</v>
      </c>
      <c r="T32" s="553" t="s">
        <v>49</v>
      </c>
      <c r="U32" s="554" t="s">
        <v>50</v>
      </c>
    </row>
    <row r="33" spans="2:21">
      <c r="B33" s="556" t="s">
        <v>904</v>
      </c>
      <c r="C33" s="557">
        <v>10499</v>
      </c>
      <c r="D33" s="558">
        <v>5341</v>
      </c>
      <c r="E33" s="558">
        <v>5158</v>
      </c>
      <c r="F33" s="559" t="s">
        <v>904</v>
      </c>
      <c r="G33" s="557">
        <v>10488</v>
      </c>
      <c r="H33" s="558">
        <v>5297</v>
      </c>
      <c r="I33" s="558">
        <v>5191</v>
      </c>
      <c r="J33" s="559" t="s">
        <v>904</v>
      </c>
      <c r="K33" s="557">
        <v>10340</v>
      </c>
      <c r="L33" s="558">
        <v>5256</v>
      </c>
      <c r="M33" s="558">
        <v>5084</v>
      </c>
      <c r="N33" s="559" t="s">
        <v>904</v>
      </c>
      <c r="O33" s="557">
        <v>10225</v>
      </c>
      <c r="P33" s="558">
        <v>5213</v>
      </c>
      <c r="Q33" s="558">
        <v>5012</v>
      </c>
      <c r="R33" s="559" t="s">
        <v>904</v>
      </c>
      <c r="S33" s="557">
        <v>10006</v>
      </c>
      <c r="T33" s="558">
        <v>5096</v>
      </c>
      <c r="U33" s="560">
        <v>4910</v>
      </c>
    </row>
    <row r="34" spans="2:21">
      <c r="B34" s="561" t="s">
        <v>905</v>
      </c>
      <c r="C34" s="525">
        <v>11071</v>
      </c>
      <c r="D34" s="526">
        <v>5624</v>
      </c>
      <c r="E34" s="527">
        <v>5447</v>
      </c>
      <c r="F34" s="528" t="s">
        <v>905</v>
      </c>
      <c r="G34" s="525">
        <v>10870</v>
      </c>
      <c r="H34" s="526">
        <v>5538</v>
      </c>
      <c r="I34" s="527">
        <v>5332</v>
      </c>
      <c r="J34" s="528" t="s">
        <v>905</v>
      </c>
      <c r="K34" s="525">
        <v>10620</v>
      </c>
      <c r="L34" s="526">
        <v>5407</v>
      </c>
      <c r="M34" s="527">
        <v>5213</v>
      </c>
      <c r="N34" s="528" t="s">
        <v>905</v>
      </c>
      <c r="O34" s="525">
        <v>10544</v>
      </c>
      <c r="P34" s="526">
        <v>5374</v>
      </c>
      <c r="Q34" s="527">
        <v>5170</v>
      </c>
      <c r="R34" s="528" t="s">
        <v>905</v>
      </c>
      <c r="S34" s="525">
        <v>10532</v>
      </c>
      <c r="T34" s="526">
        <v>5389</v>
      </c>
      <c r="U34" s="527">
        <v>5143</v>
      </c>
    </row>
    <row r="35" spans="2:21">
      <c r="B35" s="561" t="s">
        <v>906</v>
      </c>
      <c r="C35" s="525">
        <v>12174</v>
      </c>
      <c r="D35" s="526">
        <v>6201</v>
      </c>
      <c r="E35" s="527">
        <v>5973</v>
      </c>
      <c r="F35" s="528" t="s">
        <v>906</v>
      </c>
      <c r="G35" s="525">
        <v>12056</v>
      </c>
      <c r="H35" s="526">
        <v>6154</v>
      </c>
      <c r="I35" s="527">
        <v>5902</v>
      </c>
      <c r="J35" s="528" t="s">
        <v>906</v>
      </c>
      <c r="K35" s="525">
        <v>11913</v>
      </c>
      <c r="L35" s="526">
        <v>6067</v>
      </c>
      <c r="M35" s="527">
        <v>5846</v>
      </c>
      <c r="N35" s="528" t="s">
        <v>906</v>
      </c>
      <c r="O35" s="525">
        <v>11689</v>
      </c>
      <c r="P35" s="526">
        <v>5961</v>
      </c>
      <c r="Q35" s="527">
        <v>5728</v>
      </c>
      <c r="R35" s="528" t="s">
        <v>906</v>
      </c>
      <c r="S35" s="525">
        <v>11415</v>
      </c>
      <c r="T35" s="526">
        <v>5829</v>
      </c>
      <c r="U35" s="527">
        <v>5586</v>
      </c>
    </row>
    <row r="36" spans="2:21">
      <c r="B36" s="561" t="s">
        <v>907</v>
      </c>
      <c r="C36" s="525">
        <v>12706</v>
      </c>
      <c r="D36" s="526">
        <v>6578</v>
      </c>
      <c r="E36" s="527">
        <v>6128</v>
      </c>
      <c r="F36" s="529" t="s">
        <v>907</v>
      </c>
      <c r="G36" s="525">
        <v>12860</v>
      </c>
      <c r="H36" s="526">
        <v>6611</v>
      </c>
      <c r="I36" s="527">
        <v>6249</v>
      </c>
      <c r="J36" s="529" t="s">
        <v>907</v>
      </c>
      <c r="K36" s="525">
        <v>12650</v>
      </c>
      <c r="L36" s="526">
        <v>6455</v>
      </c>
      <c r="M36" s="527">
        <v>6195</v>
      </c>
      <c r="N36" s="529" t="s">
        <v>907</v>
      </c>
      <c r="O36" s="525">
        <v>12431</v>
      </c>
      <c r="P36" s="526">
        <v>6337</v>
      </c>
      <c r="Q36" s="527">
        <v>6094</v>
      </c>
      <c r="R36" s="529" t="s">
        <v>907</v>
      </c>
      <c r="S36" s="525">
        <v>12214</v>
      </c>
      <c r="T36" s="526">
        <v>6207</v>
      </c>
      <c r="U36" s="527">
        <v>6007</v>
      </c>
    </row>
    <row r="37" spans="2:21">
      <c r="B37" s="561" t="s">
        <v>908</v>
      </c>
      <c r="C37" s="525">
        <v>12271</v>
      </c>
      <c r="D37" s="526">
        <v>6277</v>
      </c>
      <c r="E37" s="527">
        <v>5994</v>
      </c>
      <c r="F37" s="529" t="s">
        <v>908</v>
      </c>
      <c r="G37" s="525">
        <v>11965</v>
      </c>
      <c r="H37" s="526">
        <v>6250</v>
      </c>
      <c r="I37" s="527">
        <v>5715</v>
      </c>
      <c r="J37" s="529" t="s">
        <v>908</v>
      </c>
      <c r="K37" s="525">
        <v>11688</v>
      </c>
      <c r="L37" s="526">
        <v>6215</v>
      </c>
      <c r="M37" s="527">
        <v>5473</v>
      </c>
      <c r="N37" s="529" t="s">
        <v>908</v>
      </c>
      <c r="O37" s="525">
        <v>11431</v>
      </c>
      <c r="P37" s="526">
        <v>6095</v>
      </c>
      <c r="Q37" s="527">
        <v>5336</v>
      </c>
      <c r="R37" s="529" t="s">
        <v>908</v>
      </c>
      <c r="S37" s="525">
        <v>11384</v>
      </c>
      <c r="T37" s="526">
        <v>6042</v>
      </c>
      <c r="U37" s="527">
        <v>5342</v>
      </c>
    </row>
    <row r="38" spans="2:21">
      <c r="B38" s="561" t="s">
        <v>735</v>
      </c>
      <c r="C38" s="525">
        <v>13361</v>
      </c>
      <c r="D38" s="526">
        <v>6480</v>
      </c>
      <c r="E38" s="527">
        <v>6881</v>
      </c>
      <c r="F38" s="529" t="s">
        <v>735</v>
      </c>
      <c r="G38" s="525">
        <v>12913</v>
      </c>
      <c r="H38" s="526">
        <v>6235</v>
      </c>
      <c r="I38" s="527">
        <v>6678</v>
      </c>
      <c r="J38" s="529" t="s">
        <v>735</v>
      </c>
      <c r="K38" s="525">
        <v>12381</v>
      </c>
      <c r="L38" s="526">
        <v>6023</v>
      </c>
      <c r="M38" s="527">
        <v>6358</v>
      </c>
      <c r="N38" s="529" t="s">
        <v>735</v>
      </c>
      <c r="O38" s="525">
        <v>11812</v>
      </c>
      <c r="P38" s="526">
        <v>5812</v>
      </c>
      <c r="Q38" s="527">
        <v>6000</v>
      </c>
      <c r="R38" s="529" t="s">
        <v>735</v>
      </c>
      <c r="S38" s="525">
        <v>11164</v>
      </c>
      <c r="T38" s="526">
        <v>5584</v>
      </c>
      <c r="U38" s="527">
        <v>5580</v>
      </c>
    </row>
    <row r="39" spans="2:21">
      <c r="B39" s="561" t="s">
        <v>736</v>
      </c>
      <c r="C39" s="525">
        <v>15259</v>
      </c>
      <c r="D39" s="526">
        <v>7459</v>
      </c>
      <c r="E39" s="527">
        <v>7800</v>
      </c>
      <c r="F39" s="529" t="s">
        <v>736</v>
      </c>
      <c r="G39" s="525">
        <v>14683</v>
      </c>
      <c r="H39" s="526">
        <v>7186</v>
      </c>
      <c r="I39" s="527">
        <v>7497</v>
      </c>
      <c r="J39" s="529" t="s">
        <v>736</v>
      </c>
      <c r="K39" s="525">
        <v>14123</v>
      </c>
      <c r="L39" s="526">
        <v>6902</v>
      </c>
      <c r="M39" s="527">
        <v>7221</v>
      </c>
      <c r="N39" s="529" t="s">
        <v>736</v>
      </c>
      <c r="O39" s="525">
        <v>13667</v>
      </c>
      <c r="P39" s="526">
        <v>6665</v>
      </c>
      <c r="Q39" s="527">
        <v>7002</v>
      </c>
      <c r="R39" s="529" t="s">
        <v>736</v>
      </c>
      <c r="S39" s="525">
        <v>13323</v>
      </c>
      <c r="T39" s="526">
        <v>6515</v>
      </c>
      <c r="U39" s="527">
        <v>6808</v>
      </c>
    </row>
    <row r="40" spans="2:21">
      <c r="B40" s="561" t="s">
        <v>737</v>
      </c>
      <c r="C40" s="525">
        <v>17706</v>
      </c>
      <c r="D40" s="526">
        <v>8726</v>
      </c>
      <c r="E40" s="527">
        <v>8980</v>
      </c>
      <c r="F40" s="529" t="s">
        <v>737</v>
      </c>
      <c r="G40" s="525">
        <v>17670</v>
      </c>
      <c r="H40" s="526">
        <v>8771</v>
      </c>
      <c r="I40" s="527">
        <v>8899</v>
      </c>
      <c r="J40" s="529" t="s">
        <v>737</v>
      </c>
      <c r="K40" s="525">
        <v>17209</v>
      </c>
      <c r="L40" s="526">
        <v>8560</v>
      </c>
      <c r="M40" s="527">
        <v>8649</v>
      </c>
      <c r="N40" s="529" t="s">
        <v>737</v>
      </c>
      <c r="O40" s="525">
        <v>16521</v>
      </c>
      <c r="P40" s="526">
        <v>8208</v>
      </c>
      <c r="Q40" s="527">
        <v>8313</v>
      </c>
      <c r="R40" s="529" t="s">
        <v>737</v>
      </c>
      <c r="S40" s="525">
        <v>15721</v>
      </c>
      <c r="T40" s="526">
        <v>7789</v>
      </c>
      <c r="U40" s="527">
        <v>7932</v>
      </c>
    </row>
    <row r="41" spans="2:21">
      <c r="B41" s="561" t="s">
        <v>738</v>
      </c>
      <c r="C41" s="525">
        <v>15873</v>
      </c>
      <c r="D41" s="526">
        <v>7479</v>
      </c>
      <c r="E41" s="527">
        <v>8394</v>
      </c>
      <c r="F41" s="529" t="s">
        <v>738</v>
      </c>
      <c r="G41" s="525">
        <v>16661</v>
      </c>
      <c r="H41" s="526">
        <v>7886</v>
      </c>
      <c r="I41" s="527">
        <v>8775</v>
      </c>
      <c r="J41" s="529" t="s">
        <v>738</v>
      </c>
      <c r="K41" s="525">
        <v>16962</v>
      </c>
      <c r="L41" s="526">
        <v>8147</v>
      </c>
      <c r="M41" s="527">
        <v>8815</v>
      </c>
      <c r="N41" s="529" t="s">
        <v>738</v>
      </c>
      <c r="O41" s="525">
        <v>17253</v>
      </c>
      <c r="P41" s="526">
        <v>8431</v>
      </c>
      <c r="Q41" s="527">
        <v>8822</v>
      </c>
      <c r="R41" s="529" t="s">
        <v>738</v>
      </c>
      <c r="S41" s="525">
        <v>17649</v>
      </c>
      <c r="T41" s="526">
        <v>8732</v>
      </c>
      <c r="U41" s="527">
        <v>8917</v>
      </c>
    </row>
    <row r="42" spans="2:21">
      <c r="B42" s="555" t="s">
        <v>739</v>
      </c>
      <c r="C42" s="533">
        <v>15412</v>
      </c>
      <c r="D42" s="534">
        <v>7236</v>
      </c>
      <c r="E42" s="535">
        <v>8176</v>
      </c>
      <c r="F42" s="520" t="s">
        <v>739</v>
      </c>
      <c r="G42" s="533">
        <v>14988</v>
      </c>
      <c r="H42" s="534">
        <v>7072</v>
      </c>
      <c r="I42" s="535">
        <v>7916</v>
      </c>
      <c r="J42" s="520" t="s">
        <v>739</v>
      </c>
      <c r="K42" s="533">
        <v>15149</v>
      </c>
      <c r="L42" s="534">
        <v>7025</v>
      </c>
      <c r="M42" s="535">
        <v>8124</v>
      </c>
      <c r="N42" s="520" t="s">
        <v>739</v>
      </c>
      <c r="O42" s="533">
        <v>15343</v>
      </c>
      <c r="P42" s="534">
        <v>7121</v>
      </c>
      <c r="Q42" s="535">
        <v>8222</v>
      </c>
      <c r="R42" s="520" t="s">
        <v>739</v>
      </c>
      <c r="S42" s="533">
        <v>15590</v>
      </c>
      <c r="T42" s="534">
        <v>7258</v>
      </c>
      <c r="U42" s="535">
        <v>8332</v>
      </c>
    </row>
    <row r="43" spans="2:21">
      <c r="B43" s="562" t="s">
        <v>740</v>
      </c>
      <c r="C43" s="525">
        <v>16811</v>
      </c>
      <c r="D43" s="526">
        <v>7971</v>
      </c>
      <c r="E43" s="527">
        <v>8840</v>
      </c>
      <c r="F43" s="521" t="s">
        <v>740</v>
      </c>
      <c r="G43" s="525">
        <v>16321</v>
      </c>
      <c r="H43" s="526">
        <v>7691</v>
      </c>
      <c r="I43" s="527">
        <v>8630</v>
      </c>
      <c r="J43" s="563" t="s">
        <v>740</v>
      </c>
      <c r="K43" s="525">
        <v>16111</v>
      </c>
      <c r="L43" s="526">
        <v>7644</v>
      </c>
      <c r="M43" s="527">
        <v>8467</v>
      </c>
      <c r="N43" s="563" t="s">
        <v>740</v>
      </c>
      <c r="O43" s="525">
        <v>15626</v>
      </c>
      <c r="P43" s="526">
        <v>7365</v>
      </c>
      <c r="Q43" s="527">
        <v>8261</v>
      </c>
      <c r="R43" s="563" t="s">
        <v>740</v>
      </c>
      <c r="S43" s="525">
        <v>15181</v>
      </c>
      <c r="T43" s="526">
        <v>7124</v>
      </c>
      <c r="U43" s="527">
        <v>8057</v>
      </c>
    </row>
    <row r="44" spans="2:21">
      <c r="B44" s="561" t="s">
        <v>741</v>
      </c>
      <c r="C44" s="525">
        <v>20680</v>
      </c>
      <c r="D44" s="526">
        <v>9865</v>
      </c>
      <c r="E44" s="527">
        <v>10815</v>
      </c>
      <c r="F44" s="528" t="s">
        <v>741</v>
      </c>
      <c r="G44" s="525">
        <v>19558</v>
      </c>
      <c r="H44" s="526">
        <v>9398</v>
      </c>
      <c r="I44" s="527">
        <v>10160</v>
      </c>
      <c r="J44" s="528" t="s">
        <v>741</v>
      </c>
      <c r="K44" s="525">
        <v>18272</v>
      </c>
      <c r="L44" s="526">
        <v>8734</v>
      </c>
      <c r="M44" s="527">
        <v>9538</v>
      </c>
      <c r="N44" s="528" t="s">
        <v>741</v>
      </c>
      <c r="O44" s="525">
        <v>17577</v>
      </c>
      <c r="P44" s="526">
        <v>8363</v>
      </c>
      <c r="Q44" s="527">
        <v>9214</v>
      </c>
      <c r="R44" s="528" t="s">
        <v>741</v>
      </c>
      <c r="S44" s="525">
        <v>17175</v>
      </c>
      <c r="T44" s="526">
        <v>8127</v>
      </c>
      <c r="U44" s="527">
        <v>9048</v>
      </c>
    </row>
    <row r="45" spans="2:21">
      <c r="B45" s="561" t="s">
        <v>742</v>
      </c>
      <c r="C45" s="525">
        <v>25327</v>
      </c>
      <c r="D45" s="526">
        <v>11931</v>
      </c>
      <c r="E45" s="527">
        <v>13396</v>
      </c>
      <c r="F45" s="528" t="s">
        <v>742</v>
      </c>
      <c r="G45" s="525">
        <v>26679</v>
      </c>
      <c r="H45" s="526">
        <v>12561</v>
      </c>
      <c r="I45" s="527">
        <v>14118</v>
      </c>
      <c r="J45" s="528" t="s">
        <v>742</v>
      </c>
      <c r="K45" s="525">
        <v>25632</v>
      </c>
      <c r="L45" s="526">
        <v>12139</v>
      </c>
      <c r="M45" s="527">
        <v>13493</v>
      </c>
      <c r="N45" s="528" t="s">
        <v>742</v>
      </c>
      <c r="O45" s="525">
        <v>24290</v>
      </c>
      <c r="P45" s="526">
        <v>11552</v>
      </c>
      <c r="Q45" s="527">
        <v>12738</v>
      </c>
      <c r="R45" s="528" t="s">
        <v>742</v>
      </c>
      <c r="S45" s="525">
        <v>22159</v>
      </c>
      <c r="T45" s="526">
        <v>10528</v>
      </c>
      <c r="U45" s="527">
        <v>11631</v>
      </c>
    </row>
    <row r="46" spans="2:21">
      <c r="B46" s="561" t="s">
        <v>743</v>
      </c>
      <c r="C46" s="525">
        <v>20310</v>
      </c>
      <c r="D46" s="526">
        <v>9157</v>
      </c>
      <c r="E46" s="527">
        <v>11153</v>
      </c>
      <c r="F46" s="529" t="s">
        <v>743</v>
      </c>
      <c r="G46" s="525">
        <v>19168</v>
      </c>
      <c r="H46" s="526">
        <v>8658</v>
      </c>
      <c r="I46" s="527">
        <v>10510</v>
      </c>
      <c r="J46" s="564" t="s">
        <v>743</v>
      </c>
      <c r="K46" s="525">
        <v>20101</v>
      </c>
      <c r="L46" s="526">
        <v>9151</v>
      </c>
      <c r="M46" s="527">
        <v>10950</v>
      </c>
      <c r="N46" s="564" t="s">
        <v>743</v>
      </c>
      <c r="O46" s="525">
        <v>21312</v>
      </c>
      <c r="P46" s="526">
        <v>9749</v>
      </c>
      <c r="Q46" s="527">
        <v>11563</v>
      </c>
      <c r="R46" s="564" t="s">
        <v>743</v>
      </c>
      <c r="S46" s="525">
        <v>22830</v>
      </c>
      <c r="T46" s="526">
        <v>10548</v>
      </c>
      <c r="U46" s="527">
        <v>12282</v>
      </c>
    </row>
    <row r="47" spans="2:21">
      <c r="B47" s="561" t="s">
        <v>744</v>
      </c>
      <c r="C47" s="525">
        <v>18313</v>
      </c>
      <c r="D47" s="526">
        <v>7859</v>
      </c>
      <c r="E47" s="527">
        <v>10454</v>
      </c>
      <c r="F47" s="529" t="s">
        <v>744</v>
      </c>
      <c r="G47" s="525">
        <v>18738</v>
      </c>
      <c r="H47" s="526">
        <v>8094</v>
      </c>
      <c r="I47" s="527">
        <v>10644</v>
      </c>
      <c r="J47" s="564" t="s">
        <v>744</v>
      </c>
      <c r="K47" s="525">
        <v>18952</v>
      </c>
      <c r="L47" s="526">
        <v>8179</v>
      </c>
      <c r="M47" s="527">
        <v>10773</v>
      </c>
      <c r="N47" s="564" t="s">
        <v>744</v>
      </c>
      <c r="O47" s="525">
        <v>19223</v>
      </c>
      <c r="P47" s="526">
        <v>8275</v>
      </c>
      <c r="Q47" s="527">
        <v>10948</v>
      </c>
      <c r="R47" s="564" t="s">
        <v>744</v>
      </c>
      <c r="S47" s="525">
        <v>19673</v>
      </c>
      <c r="T47" s="526">
        <v>8572</v>
      </c>
      <c r="U47" s="527">
        <v>11101</v>
      </c>
    </row>
    <row r="48" spans="2:21">
      <c r="B48" s="561" t="s">
        <v>745</v>
      </c>
      <c r="C48" s="525">
        <v>17323</v>
      </c>
      <c r="D48" s="526">
        <v>7111</v>
      </c>
      <c r="E48" s="527">
        <v>10212</v>
      </c>
      <c r="F48" s="529" t="s">
        <v>745</v>
      </c>
      <c r="G48" s="525">
        <v>17587</v>
      </c>
      <c r="H48" s="526">
        <v>7254</v>
      </c>
      <c r="I48" s="527">
        <v>10333</v>
      </c>
      <c r="J48" s="564" t="s">
        <v>745</v>
      </c>
      <c r="K48" s="525">
        <v>17597</v>
      </c>
      <c r="L48" s="526">
        <v>7236</v>
      </c>
      <c r="M48" s="527">
        <v>10361</v>
      </c>
      <c r="N48" s="564" t="s">
        <v>745</v>
      </c>
      <c r="O48" s="525">
        <v>17216</v>
      </c>
      <c r="P48" s="526">
        <v>7140</v>
      </c>
      <c r="Q48" s="527">
        <v>10076</v>
      </c>
      <c r="R48" s="564" t="s">
        <v>745</v>
      </c>
      <c r="S48" s="525">
        <v>16772</v>
      </c>
      <c r="T48" s="526">
        <v>6875</v>
      </c>
      <c r="U48" s="527">
        <v>9897</v>
      </c>
    </row>
    <row r="49" spans="2:21">
      <c r="B49" s="561" t="s">
        <v>746</v>
      </c>
      <c r="C49" s="525">
        <v>12721</v>
      </c>
      <c r="D49" s="526">
        <v>4848</v>
      </c>
      <c r="E49" s="527">
        <v>7873</v>
      </c>
      <c r="F49" s="529" t="s">
        <v>746</v>
      </c>
      <c r="G49" s="525">
        <v>13059</v>
      </c>
      <c r="H49" s="526">
        <v>4950</v>
      </c>
      <c r="I49" s="527">
        <v>8109</v>
      </c>
      <c r="J49" s="564" t="s">
        <v>746</v>
      </c>
      <c r="K49" s="525">
        <v>13556</v>
      </c>
      <c r="L49" s="526">
        <v>5124</v>
      </c>
      <c r="M49" s="527">
        <v>8432</v>
      </c>
      <c r="N49" s="564" t="s">
        <v>746</v>
      </c>
      <c r="O49" s="525">
        <v>13803</v>
      </c>
      <c r="P49" s="526">
        <v>5238</v>
      </c>
      <c r="Q49" s="527">
        <v>8565</v>
      </c>
      <c r="R49" s="564" t="s">
        <v>746</v>
      </c>
      <c r="S49" s="525">
        <v>13952</v>
      </c>
      <c r="T49" s="526">
        <v>5321</v>
      </c>
      <c r="U49" s="527">
        <v>8631</v>
      </c>
    </row>
    <row r="50" spans="2:21">
      <c r="B50" s="561" t="s">
        <v>909</v>
      </c>
      <c r="C50" s="525">
        <v>7386</v>
      </c>
      <c r="D50" s="526">
        <v>2177</v>
      </c>
      <c r="E50" s="527">
        <v>5209</v>
      </c>
      <c r="F50" s="529" t="s">
        <v>909</v>
      </c>
      <c r="G50" s="525">
        <v>7973</v>
      </c>
      <c r="H50" s="526">
        <v>2432</v>
      </c>
      <c r="I50" s="527">
        <v>5541</v>
      </c>
      <c r="J50" s="564" t="s">
        <v>909</v>
      </c>
      <c r="K50" s="525">
        <v>8288</v>
      </c>
      <c r="L50" s="526">
        <v>2602</v>
      </c>
      <c r="M50" s="527">
        <v>5686</v>
      </c>
      <c r="N50" s="564" t="s">
        <v>909</v>
      </c>
      <c r="O50" s="525">
        <v>8658</v>
      </c>
      <c r="P50" s="526">
        <v>2771</v>
      </c>
      <c r="Q50" s="527">
        <v>5887</v>
      </c>
      <c r="R50" s="564" t="s">
        <v>909</v>
      </c>
      <c r="S50" s="525">
        <v>9019</v>
      </c>
      <c r="T50" s="526">
        <v>2932</v>
      </c>
      <c r="U50" s="527">
        <v>6087</v>
      </c>
    </row>
    <row r="51" spans="2:21">
      <c r="B51" s="561" t="s">
        <v>910</v>
      </c>
      <c r="C51" s="525">
        <v>3092</v>
      </c>
      <c r="D51" s="526">
        <v>665</v>
      </c>
      <c r="E51" s="527">
        <v>2427</v>
      </c>
      <c r="F51" s="529" t="s">
        <v>910</v>
      </c>
      <c r="G51" s="525">
        <v>3259</v>
      </c>
      <c r="H51" s="526">
        <v>723</v>
      </c>
      <c r="I51" s="527">
        <v>2536</v>
      </c>
      <c r="J51" s="564" t="s">
        <v>910</v>
      </c>
      <c r="K51" s="525">
        <v>3475</v>
      </c>
      <c r="L51" s="526">
        <v>776</v>
      </c>
      <c r="M51" s="527">
        <v>2699</v>
      </c>
      <c r="N51" s="564" t="s">
        <v>910</v>
      </c>
      <c r="O51" s="525">
        <v>3674</v>
      </c>
      <c r="P51" s="526">
        <v>823</v>
      </c>
      <c r="Q51" s="527">
        <v>2851</v>
      </c>
      <c r="R51" s="564" t="s">
        <v>910</v>
      </c>
      <c r="S51" s="525">
        <v>3970</v>
      </c>
      <c r="T51" s="526">
        <v>906</v>
      </c>
      <c r="U51" s="527">
        <v>3064</v>
      </c>
    </row>
    <row r="52" spans="2:21">
      <c r="B52" s="537" t="s">
        <v>916</v>
      </c>
      <c r="C52" s="541">
        <v>912</v>
      </c>
      <c r="D52" s="542">
        <v>161</v>
      </c>
      <c r="E52" s="543">
        <v>751</v>
      </c>
      <c r="F52" s="516" t="s">
        <v>912</v>
      </c>
      <c r="G52" s="541">
        <v>736</v>
      </c>
      <c r="H52" s="542">
        <v>142</v>
      </c>
      <c r="I52" s="543">
        <v>594</v>
      </c>
      <c r="J52" s="565" t="s">
        <v>912</v>
      </c>
      <c r="K52" s="541">
        <v>765</v>
      </c>
      <c r="L52" s="542">
        <v>136</v>
      </c>
      <c r="M52" s="543">
        <v>629</v>
      </c>
      <c r="N52" s="565" t="s">
        <v>912</v>
      </c>
      <c r="O52" s="541">
        <v>798</v>
      </c>
      <c r="P52" s="542">
        <v>127</v>
      </c>
      <c r="Q52" s="543">
        <v>671</v>
      </c>
      <c r="R52" s="565" t="s">
        <v>912</v>
      </c>
      <c r="S52" s="541">
        <v>792</v>
      </c>
      <c r="T52" s="542">
        <v>126</v>
      </c>
      <c r="U52" s="543">
        <v>666</v>
      </c>
    </row>
    <row r="53" spans="2:21">
      <c r="B53" s="544" t="s">
        <v>913</v>
      </c>
      <c r="C53" s="541">
        <v>142</v>
      </c>
      <c r="D53" s="542">
        <v>17</v>
      </c>
      <c r="E53" s="543">
        <v>125</v>
      </c>
      <c r="F53" s="516" t="s">
        <v>914</v>
      </c>
      <c r="G53" s="541">
        <v>386</v>
      </c>
      <c r="H53" s="542">
        <v>52</v>
      </c>
      <c r="I53" s="543">
        <v>334</v>
      </c>
      <c r="J53" s="516" t="s">
        <v>914</v>
      </c>
      <c r="K53" s="541">
        <v>398</v>
      </c>
      <c r="L53" s="542">
        <v>56</v>
      </c>
      <c r="M53" s="543">
        <v>342</v>
      </c>
      <c r="N53" s="516" t="s">
        <v>914</v>
      </c>
      <c r="O53" s="541">
        <v>394</v>
      </c>
      <c r="P53" s="542">
        <v>55</v>
      </c>
      <c r="Q53" s="543">
        <v>339</v>
      </c>
      <c r="R53" s="516" t="s">
        <v>914</v>
      </c>
      <c r="S53" s="541">
        <v>421</v>
      </c>
      <c r="T53" s="542">
        <v>49</v>
      </c>
      <c r="U53" s="543">
        <v>372</v>
      </c>
    </row>
    <row r="54" spans="2:21">
      <c r="B54" s="549" t="s">
        <v>134</v>
      </c>
      <c r="C54" s="541">
        <v>1598</v>
      </c>
      <c r="D54" s="542">
        <v>942</v>
      </c>
      <c r="E54" s="543">
        <v>656</v>
      </c>
      <c r="F54" s="516" t="s">
        <v>134</v>
      </c>
      <c r="G54" s="541">
        <v>1</v>
      </c>
      <c r="H54" s="542">
        <v>0</v>
      </c>
      <c r="I54" s="543">
        <v>1</v>
      </c>
      <c r="J54" s="565" t="s">
        <v>134</v>
      </c>
      <c r="K54" s="541">
        <v>1</v>
      </c>
      <c r="L54" s="542">
        <v>1</v>
      </c>
      <c r="M54" s="543">
        <v>0</v>
      </c>
      <c r="N54" s="565" t="s">
        <v>134</v>
      </c>
      <c r="O54" s="541">
        <v>1</v>
      </c>
      <c r="P54" s="542">
        <v>1</v>
      </c>
      <c r="Q54" s="543">
        <v>0</v>
      </c>
      <c r="R54" s="565" t="s">
        <v>134</v>
      </c>
      <c r="S54" s="541">
        <v>1</v>
      </c>
      <c r="T54" s="542">
        <v>1</v>
      </c>
      <c r="U54" s="543">
        <v>0</v>
      </c>
    </row>
    <row r="55" spans="2:21">
      <c r="B55" s="520" t="s">
        <v>36</v>
      </c>
      <c r="C55" s="541">
        <v>280947</v>
      </c>
      <c r="D55" s="542">
        <v>130105</v>
      </c>
      <c r="E55" s="542">
        <v>150842</v>
      </c>
      <c r="F55" s="520" t="s">
        <v>36</v>
      </c>
      <c r="G55" s="541">
        <v>278619</v>
      </c>
      <c r="H55" s="542">
        <v>128955</v>
      </c>
      <c r="I55" s="542">
        <v>149664</v>
      </c>
      <c r="J55" s="520" t="s">
        <v>36</v>
      </c>
      <c r="K55" s="541">
        <v>276183</v>
      </c>
      <c r="L55" s="542">
        <v>127835</v>
      </c>
      <c r="M55" s="542">
        <v>148348</v>
      </c>
      <c r="N55" s="520" t="s">
        <v>36</v>
      </c>
      <c r="O55" s="541">
        <v>273488</v>
      </c>
      <c r="P55" s="542">
        <v>126676</v>
      </c>
      <c r="Q55" s="542">
        <v>146812</v>
      </c>
      <c r="R55" s="520" t="s">
        <v>36</v>
      </c>
      <c r="S55" s="541">
        <v>270943</v>
      </c>
      <c r="T55" s="542">
        <v>125550</v>
      </c>
      <c r="U55" s="543">
        <v>145393</v>
      </c>
    </row>
    <row r="56" spans="2:21" ht="12" customHeight="1">
      <c r="B56" s="586" t="s">
        <v>927</v>
      </c>
      <c r="T56" s="798" t="s">
        <v>640</v>
      </c>
      <c r="U56" s="798"/>
    </row>
    <row r="57" spans="2:21">
      <c r="B57" s="586"/>
    </row>
    <row r="58" spans="2:21">
      <c r="B58" s="937">
        <v>42278</v>
      </c>
      <c r="C58" s="938"/>
      <c r="D58" s="938"/>
      <c r="E58" s="939"/>
      <c r="F58" s="937">
        <v>42644</v>
      </c>
      <c r="G58" s="938"/>
      <c r="H58" s="938"/>
      <c r="I58" s="939"/>
      <c r="J58" s="937">
        <v>43009</v>
      </c>
      <c r="K58" s="938"/>
      <c r="L58" s="938"/>
      <c r="M58" s="939"/>
      <c r="O58" s="515" t="s">
        <v>917</v>
      </c>
    </row>
    <row r="59" spans="2:21">
      <c r="B59" s="940" t="s">
        <v>901</v>
      </c>
      <c r="C59" s="938"/>
      <c r="D59" s="938"/>
      <c r="E59" s="939"/>
      <c r="F59" s="941" t="s">
        <v>902</v>
      </c>
      <c r="G59" s="938"/>
      <c r="H59" s="938"/>
      <c r="I59" s="939"/>
      <c r="J59" s="941" t="s">
        <v>902</v>
      </c>
      <c r="K59" s="938"/>
      <c r="L59" s="938"/>
      <c r="M59" s="939"/>
      <c r="O59" s="515" t="s">
        <v>918</v>
      </c>
    </row>
    <row r="60" spans="2:21">
      <c r="B60" s="516" t="s">
        <v>903</v>
      </c>
      <c r="C60" s="517" t="s">
        <v>36</v>
      </c>
      <c r="D60" s="553" t="s">
        <v>49</v>
      </c>
      <c r="E60" s="554" t="s">
        <v>50</v>
      </c>
      <c r="F60" s="516" t="s">
        <v>903</v>
      </c>
      <c r="G60" s="517" t="s">
        <v>36</v>
      </c>
      <c r="H60" s="553" t="s">
        <v>49</v>
      </c>
      <c r="I60" s="554" t="s">
        <v>50</v>
      </c>
      <c r="J60" s="516" t="s">
        <v>903</v>
      </c>
      <c r="K60" s="517" t="s">
        <v>36</v>
      </c>
      <c r="L60" s="553" t="s">
        <v>49</v>
      </c>
      <c r="M60" s="554" t="s">
        <v>50</v>
      </c>
      <c r="O60" s="515" t="s">
        <v>919</v>
      </c>
    </row>
    <row r="61" spans="2:21">
      <c r="B61" s="559" t="s">
        <v>904</v>
      </c>
      <c r="C61" s="557">
        <v>9518</v>
      </c>
      <c r="D61" s="558">
        <v>4892</v>
      </c>
      <c r="E61" s="560">
        <v>4626</v>
      </c>
      <c r="F61" s="559" t="s">
        <v>904</v>
      </c>
      <c r="G61" s="557">
        <v>9278</v>
      </c>
      <c r="H61" s="558">
        <v>4798</v>
      </c>
      <c r="I61" s="560">
        <v>4480</v>
      </c>
      <c r="J61" s="559" t="s">
        <v>904</v>
      </c>
      <c r="K61" s="557">
        <v>8982</v>
      </c>
      <c r="L61" s="558">
        <v>4582</v>
      </c>
      <c r="M61" s="560">
        <v>4400</v>
      </c>
    </row>
    <row r="62" spans="2:21">
      <c r="B62" s="528" t="s">
        <v>905</v>
      </c>
      <c r="C62" s="525">
        <v>10534</v>
      </c>
      <c r="D62" s="702">
        <v>5400</v>
      </c>
      <c r="E62" s="703">
        <v>5134</v>
      </c>
      <c r="F62" s="528" t="s">
        <v>905</v>
      </c>
      <c r="G62" s="525">
        <v>10451</v>
      </c>
      <c r="H62" s="702">
        <v>5309</v>
      </c>
      <c r="I62" s="703">
        <v>5142</v>
      </c>
      <c r="J62" s="528" t="s">
        <v>905</v>
      </c>
      <c r="K62" s="525">
        <v>10247</v>
      </c>
      <c r="L62" s="702">
        <v>5237</v>
      </c>
      <c r="M62" s="703">
        <v>5010</v>
      </c>
    </row>
    <row r="63" spans="2:21">
      <c r="B63" s="528" t="s">
        <v>906</v>
      </c>
      <c r="C63" s="525">
        <v>11064</v>
      </c>
      <c r="D63" s="702">
        <v>5633</v>
      </c>
      <c r="E63" s="703">
        <v>5431</v>
      </c>
      <c r="F63" s="528" t="s">
        <v>906</v>
      </c>
      <c r="G63" s="525">
        <v>10807</v>
      </c>
      <c r="H63" s="702">
        <v>5502</v>
      </c>
      <c r="I63" s="703">
        <v>5305</v>
      </c>
      <c r="J63" s="528" t="s">
        <v>906</v>
      </c>
      <c r="K63" s="525">
        <v>10567</v>
      </c>
      <c r="L63" s="702">
        <v>5374</v>
      </c>
      <c r="M63" s="703">
        <v>5193</v>
      </c>
    </row>
    <row r="64" spans="2:21">
      <c r="B64" s="529" t="s">
        <v>907</v>
      </c>
      <c r="C64" s="525">
        <v>11972</v>
      </c>
      <c r="D64" s="702">
        <v>6196</v>
      </c>
      <c r="E64" s="708">
        <v>5776</v>
      </c>
      <c r="F64" s="529" t="s">
        <v>907</v>
      </c>
      <c r="G64" s="525">
        <v>11970</v>
      </c>
      <c r="H64" s="702">
        <v>6144</v>
      </c>
      <c r="I64" s="708">
        <v>5826</v>
      </c>
      <c r="J64" s="529" t="s">
        <v>907</v>
      </c>
      <c r="K64" s="525">
        <v>11803</v>
      </c>
      <c r="L64" s="702">
        <v>6007</v>
      </c>
      <c r="M64" s="708">
        <v>5796</v>
      </c>
    </row>
    <row r="65" spans="2:13">
      <c r="B65" s="529" t="s">
        <v>908</v>
      </c>
      <c r="C65" s="525">
        <v>11140</v>
      </c>
      <c r="D65" s="702">
        <v>5797</v>
      </c>
      <c r="E65" s="708">
        <v>5343</v>
      </c>
      <c r="F65" s="529" t="s">
        <v>908</v>
      </c>
      <c r="G65" s="525">
        <v>11246</v>
      </c>
      <c r="H65" s="702">
        <v>5941</v>
      </c>
      <c r="I65" s="708">
        <v>5305</v>
      </c>
      <c r="J65" s="529" t="s">
        <v>908</v>
      </c>
      <c r="K65" s="525">
        <v>11350</v>
      </c>
      <c r="L65" s="702">
        <v>6028</v>
      </c>
      <c r="M65" s="708">
        <v>5322</v>
      </c>
    </row>
    <row r="66" spans="2:13">
      <c r="B66" s="529" t="s">
        <v>735</v>
      </c>
      <c r="C66" s="525">
        <v>11047</v>
      </c>
      <c r="D66" s="702">
        <v>5537</v>
      </c>
      <c r="E66" s="708">
        <v>5510</v>
      </c>
      <c r="F66" s="529" t="s">
        <v>735</v>
      </c>
      <c r="G66" s="525">
        <v>10511</v>
      </c>
      <c r="H66" s="702">
        <v>5306</v>
      </c>
      <c r="I66" s="708">
        <v>5205</v>
      </c>
      <c r="J66" s="529" t="s">
        <v>735</v>
      </c>
      <c r="K66" s="525">
        <v>10010</v>
      </c>
      <c r="L66" s="702">
        <v>5085</v>
      </c>
      <c r="M66" s="708">
        <v>4925</v>
      </c>
    </row>
    <row r="67" spans="2:13">
      <c r="B67" s="529" t="s">
        <v>736</v>
      </c>
      <c r="C67" s="525">
        <v>13169</v>
      </c>
      <c r="D67" s="702">
        <v>6436</v>
      </c>
      <c r="E67" s="708">
        <v>6733</v>
      </c>
      <c r="F67" s="529" t="s">
        <v>736</v>
      </c>
      <c r="G67" s="525">
        <v>12808</v>
      </c>
      <c r="H67" s="702">
        <v>6324</v>
      </c>
      <c r="I67" s="708">
        <v>6484</v>
      </c>
      <c r="J67" s="529" t="s">
        <v>736</v>
      </c>
      <c r="K67" s="525">
        <v>12308</v>
      </c>
      <c r="L67" s="702">
        <v>6110</v>
      </c>
      <c r="M67" s="708">
        <v>6198</v>
      </c>
    </row>
    <row r="68" spans="2:13">
      <c r="B68" s="529" t="s">
        <v>737</v>
      </c>
      <c r="C68" s="525">
        <v>15110</v>
      </c>
      <c r="D68" s="702">
        <v>7485</v>
      </c>
      <c r="E68" s="708">
        <v>7625</v>
      </c>
      <c r="F68" s="529" t="s">
        <v>737</v>
      </c>
      <c r="G68" s="525">
        <v>14490</v>
      </c>
      <c r="H68" s="702">
        <v>7163</v>
      </c>
      <c r="I68" s="708">
        <v>7327</v>
      </c>
      <c r="J68" s="529" t="s">
        <v>737</v>
      </c>
      <c r="K68" s="525">
        <v>13955</v>
      </c>
      <c r="L68" s="702">
        <v>6910</v>
      </c>
      <c r="M68" s="708">
        <v>7045</v>
      </c>
    </row>
    <row r="69" spans="2:13">
      <c r="B69" s="529" t="s">
        <v>738</v>
      </c>
      <c r="C69" s="525">
        <v>17656</v>
      </c>
      <c r="D69" s="702">
        <v>8698</v>
      </c>
      <c r="E69" s="708">
        <v>8958</v>
      </c>
      <c r="F69" s="529" t="s">
        <v>738</v>
      </c>
      <c r="G69" s="525">
        <v>17625</v>
      </c>
      <c r="H69" s="702">
        <v>8790</v>
      </c>
      <c r="I69" s="708">
        <v>8835</v>
      </c>
      <c r="J69" s="529" t="s">
        <v>738</v>
      </c>
      <c r="K69" s="525">
        <v>17115</v>
      </c>
      <c r="L69" s="702">
        <v>8508</v>
      </c>
      <c r="M69" s="708">
        <v>8607</v>
      </c>
    </row>
    <row r="70" spans="2:13">
      <c r="B70" s="520" t="s">
        <v>739</v>
      </c>
      <c r="C70" s="533">
        <v>15662</v>
      </c>
      <c r="D70" s="704">
        <v>7388</v>
      </c>
      <c r="E70" s="709">
        <v>8274</v>
      </c>
      <c r="F70" s="520" t="s">
        <v>739</v>
      </c>
      <c r="G70" s="533">
        <v>16508</v>
      </c>
      <c r="H70" s="704">
        <v>7858</v>
      </c>
      <c r="I70" s="709">
        <v>8650</v>
      </c>
      <c r="J70" s="520" t="s">
        <v>739</v>
      </c>
      <c r="K70" s="533">
        <v>16767</v>
      </c>
      <c r="L70" s="704">
        <v>8060</v>
      </c>
      <c r="M70" s="709">
        <v>8707</v>
      </c>
    </row>
    <row r="71" spans="2:13">
      <c r="B71" s="563" t="s">
        <v>740</v>
      </c>
      <c r="C71" s="525">
        <v>15208</v>
      </c>
      <c r="D71" s="702">
        <v>7128</v>
      </c>
      <c r="E71" s="703">
        <v>8080</v>
      </c>
      <c r="F71" s="563" t="s">
        <v>740</v>
      </c>
      <c r="G71" s="525">
        <v>14782</v>
      </c>
      <c r="H71" s="702">
        <v>6971</v>
      </c>
      <c r="I71" s="703">
        <v>7811</v>
      </c>
      <c r="J71" s="563" t="s">
        <v>740</v>
      </c>
      <c r="K71" s="525">
        <v>15057</v>
      </c>
      <c r="L71" s="702">
        <v>7041</v>
      </c>
      <c r="M71" s="703">
        <v>8016</v>
      </c>
    </row>
    <row r="72" spans="2:13">
      <c r="B72" s="528" t="s">
        <v>741</v>
      </c>
      <c r="C72" s="525">
        <v>16644</v>
      </c>
      <c r="D72" s="702">
        <v>7820</v>
      </c>
      <c r="E72" s="703">
        <v>8824</v>
      </c>
      <c r="F72" s="528" t="s">
        <v>741</v>
      </c>
      <c r="G72" s="525">
        <v>16154</v>
      </c>
      <c r="H72" s="702">
        <v>7557</v>
      </c>
      <c r="I72" s="703">
        <v>8597</v>
      </c>
      <c r="J72" s="528" t="s">
        <v>741</v>
      </c>
      <c r="K72" s="525">
        <v>15876</v>
      </c>
      <c r="L72" s="702">
        <v>7472</v>
      </c>
      <c r="M72" s="703">
        <v>8404</v>
      </c>
    </row>
    <row r="73" spans="2:13">
      <c r="B73" s="528" t="s">
        <v>742</v>
      </c>
      <c r="C73" s="525">
        <v>20346</v>
      </c>
      <c r="D73" s="702">
        <v>9671</v>
      </c>
      <c r="E73" s="703">
        <v>10675</v>
      </c>
      <c r="F73" s="528" t="s">
        <v>742</v>
      </c>
      <c r="G73" s="525">
        <v>19314</v>
      </c>
      <c r="H73" s="702">
        <v>9276</v>
      </c>
      <c r="I73" s="703">
        <v>10038</v>
      </c>
      <c r="J73" s="528" t="s">
        <v>742</v>
      </c>
      <c r="K73" s="525">
        <v>18007</v>
      </c>
      <c r="L73" s="702">
        <v>8598</v>
      </c>
      <c r="M73" s="703">
        <v>9409</v>
      </c>
    </row>
    <row r="74" spans="2:13">
      <c r="B74" s="564" t="s">
        <v>743</v>
      </c>
      <c r="C74" s="525">
        <v>24406</v>
      </c>
      <c r="D74" s="702">
        <v>11352</v>
      </c>
      <c r="E74" s="703">
        <v>13054</v>
      </c>
      <c r="F74" s="564" t="s">
        <v>743</v>
      </c>
      <c r="G74" s="525">
        <v>25704</v>
      </c>
      <c r="H74" s="702">
        <v>11924</v>
      </c>
      <c r="I74" s="703">
        <v>13780</v>
      </c>
      <c r="J74" s="564" t="s">
        <v>743</v>
      </c>
      <c r="K74" s="525">
        <v>24716</v>
      </c>
      <c r="L74" s="702">
        <v>11517</v>
      </c>
      <c r="M74" s="703">
        <v>13199</v>
      </c>
    </row>
    <row r="75" spans="2:13">
      <c r="B75" s="564" t="s">
        <v>744</v>
      </c>
      <c r="C75" s="525">
        <v>18943</v>
      </c>
      <c r="D75" s="702">
        <v>8303</v>
      </c>
      <c r="E75" s="703">
        <v>10640</v>
      </c>
      <c r="F75" s="564" t="s">
        <v>744</v>
      </c>
      <c r="G75" s="525">
        <v>17866</v>
      </c>
      <c r="H75" s="702">
        <v>7807</v>
      </c>
      <c r="I75" s="703">
        <v>10059</v>
      </c>
      <c r="J75" s="564" t="s">
        <v>744</v>
      </c>
      <c r="K75" s="525">
        <v>18790</v>
      </c>
      <c r="L75" s="702">
        <v>8285</v>
      </c>
      <c r="M75" s="703">
        <v>10505</v>
      </c>
    </row>
    <row r="76" spans="2:13">
      <c r="B76" s="564" t="s">
        <v>745</v>
      </c>
      <c r="C76" s="525">
        <v>16379</v>
      </c>
      <c r="D76" s="702">
        <v>6731</v>
      </c>
      <c r="E76" s="703">
        <v>9648</v>
      </c>
      <c r="F76" s="564" t="s">
        <v>745</v>
      </c>
      <c r="G76" s="525">
        <v>16816</v>
      </c>
      <c r="H76" s="702">
        <v>6959</v>
      </c>
      <c r="I76" s="703">
        <v>9857</v>
      </c>
      <c r="J76" s="564" t="s">
        <v>745</v>
      </c>
      <c r="K76" s="525">
        <v>17033</v>
      </c>
      <c r="L76" s="702">
        <v>7047</v>
      </c>
      <c r="M76" s="703">
        <v>9986</v>
      </c>
    </row>
    <row r="77" spans="2:13">
      <c r="B77" s="564" t="s">
        <v>746</v>
      </c>
      <c r="C77" s="525">
        <v>14216</v>
      </c>
      <c r="D77" s="702">
        <v>5394</v>
      </c>
      <c r="E77" s="703">
        <v>8822</v>
      </c>
      <c r="F77" s="564" t="s">
        <v>746</v>
      </c>
      <c r="G77" s="525">
        <v>14481</v>
      </c>
      <c r="H77" s="702">
        <v>5510</v>
      </c>
      <c r="I77" s="703">
        <v>8971</v>
      </c>
      <c r="J77" s="564" t="s">
        <v>746</v>
      </c>
      <c r="K77" s="525">
        <v>14552</v>
      </c>
      <c r="L77" s="702">
        <v>5553</v>
      </c>
      <c r="M77" s="703">
        <v>8999</v>
      </c>
    </row>
    <row r="78" spans="2:13">
      <c r="B78" s="564" t="s">
        <v>909</v>
      </c>
      <c r="C78" s="525">
        <v>8928</v>
      </c>
      <c r="D78" s="702">
        <v>2901</v>
      </c>
      <c r="E78" s="703">
        <v>6027</v>
      </c>
      <c r="F78" s="564" t="s">
        <v>909</v>
      </c>
      <c r="G78" s="525">
        <v>9263</v>
      </c>
      <c r="H78" s="702">
        <v>2999</v>
      </c>
      <c r="I78" s="703">
        <v>6264</v>
      </c>
      <c r="J78" s="564" t="s">
        <v>909</v>
      </c>
      <c r="K78" s="525">
        <v>9645</v>
      </c>
      <c r="L78" s="702">
        <v>3142</v>
      </c>
      <c r="M78" s="703">
        <v>6503</v>
      </c>
    </row>
    <row r="79" spans="2:13">
      <c r="B79" s="564" t="s">
        <v>910</v>
      </c>
      <c r="C79" s="525">
        <v>3961</v>
      </c>
      <c r="D79" s="702">
        <v>931</v>
      </c>
      <c r="E79" s="703">
        <v>3030</v>
      </c>
      <c r="F79" s="564" t="s">
        <v>910</v>
      </c>
      <c r="G79" s="525">
        <v>4284</v>
      </c>
      <c r="H79" s="702">
        <v>1048</v>
      </c>
      <c r="I79" s="703">
        <v>3236</v>
      </c>
      <c r="J79" s="564" t="s">
        <v>910</v>
      </c>
      <c r="K79" s="525">
        <v>4558</v>
      </c>
      <c r="L79" s="702">
        <v>1135</v>
      </c>
      <c r="M79" s="703">
        <v>3423</v>
      </c>
    </row>
    <row r="80" spans="2:13">
      <c r="B80" s="565" t="s">
        <v>912</v>
      </c>
      <c r="C80" s="705">
        <v>855</v>
      </c>
      <c r="D80" s="706">
        <v>141</v>
      </c>
      <c r="E80" s="707">
        <v>714</v>
      </c>
      <c r="F80" s="565" t="s">
        <v>912</v>
      </c>
      <c r="G80" s="705">
        <v>910</v>
      </c>
      <c r="H80" s="706">
        <v>148</v>
      </c>
      <c r="I80" s="707">
        <v>762</v>
      </c>
      <c r="J80" s="565" t="s">
        <v>912</v>
      </c>
      <c r="K80" s="705">
        <v>933</v>
      </c>
      <c r="L80" s="706">
        <v>158</v>
      </c>
      <c r="M80" s="707">
        <v>775</v>
      </c>
    </row>
    <row r="81" spans="2:13">
      <c r="B81" s="516" t="s">
        <v>914</v>
      </c>
      <c r="C81" s="541">
        <v>385</v>
      </c>
      <c r="D81" s="706">
        <v>53</v>
      </c>
      <c r="E81" s="707">
        <v>332</v>
      </c>
      <c r="F81" s="516" t="s">
        <v>914</v>
      </c>
      <c r="G81" s="541">
        <v>416</v>
      </c>
      <c r="H81" s="706">
        <v>53</v>
      </c>
      <c r="I81" s="707">
        <v>363</v>
      </c>
      <c r="J81" s="516" t="s">
        <v>914</v>
      </c>
      <c r="K81" s="541">
        <v>431</v>
      </c>
      <c r="L81" s="706">
        <v>49</v>
      </c>
      <c r="M81" s="707">
        <v>382</v>
      </c>
    </row>
    <row r="82" spans="2:13">
      <c r="B82" s="565" t="s">
        <v>134</v>
      </c>
      <c r="C82" s="541">
        <v>1374</v>
      </c>
      <c r="D82" s="706">
        <v>835</v>
      </c>
      <c r="E82" s="707">
        <v>539</v>
      </c>
      <c r="F82" s="565" t="s">
        <v>134</v>
      </c>
      <c r="G82" s="541">
        <v>0</v>
      </c>
      <c r="H82" s="706">
        <v>0</v>
      </c>
      <c r="I82" s="707">
        <v>0</v>
      </c>
      <c r="J82" s="565" t="s">
        <v>134</v>
      </c>
      <c r="K82" s="541">
        <v>0</v>
      </c>
      <c r="L82" s="706">
        <v>0</v>
      </c>
      <c r="M82" s="707">
        <v>0</v>
      </c>
    </row>
    <row r="83" spans="2:13">
      <c r="B83" s="520" t="s">
        <v>36</v>
      </c>
      <c r="C83" s="541">
        <f>SUM(C61:C82)</f>
        <v>268517</v>
      </c>
      <c r="D83" s="542">
        <f t="shared" ref="D83:E83" si="0">SUM(D61:D82)</f>
        <v>124722</v>
      </c>
      <c r="E83" s="543">
        <f t="shared" si="0"/>
        <v>143795</v>
      </c>
      <c r="F83" s="520" t="s">
        <v>36</v>
      </c>
      <c r="G83" s="541">
        <f>SUM(G61:G82)</f>
        <v>265684</v>
      </c>
      <c r="H83" s="542">
        <f t="shared" ref="H83:I83" si="1">SUM(H61:H82)</f>
        <v>123387</v>
      </c>
      <c r="I83" s="543">
        <f t="shared" si="1"/>
        <v>142297</v>
      </c>
      <c r="J83" s="520" t="s">
        <v>36</v>
      </c>
      <c r="K83" s="541">
        <v>262702</v>
      </c>
      <c r="L83" s="542">
        <v>121898</v>
      </c>
      <c r="M83" s="543">
        <v>140804</v>
      </c>
    </row>
  </sheetData>
  <mergeCells count="28">
    <mergeCell ref="B59:E59"/>
    <mergeCell ref="T56:U56"/>
    <mergeCell ref="B30:E30"/>
    <mergeCell ref="F30:I30"/>
    <mergeCell ref="J30:M30"/>
    <mergeCell ref="F58:I58"/>
    <mergeCell ref="F59:I59"/>
    <mergeCell ref="J31:M31"/>
    <mergeCell ref="N30:Q30"/>
    <mergeCell ref="R30:U30"/>
    <mergeCell ref="B31:E31"/>
    <mergeCell ref="F31:I31"/>
    <mergeCell ref="N31:Q31"/>
    <mergeCell ref="J58:M58"/>
    <mergeCell ref="J59:M59"/>
    <mergeCell ref="R31:U31"/>
    <mergeCell ref="B58:E58"/>
    <mergeCell ref="T1:U1"/>
    <mergeCell ref="B4:E4"/>
    <mergeCell ref="F4:I4"/>
    <mergeCell ref="J4:M4"/>
    <mergeCell ref="N4:Q4"/>
    <mergeCell ref="R4:U4"/>
    <mergeCell ref="B3:E3"/>
    <mergeCell ref="F3:I3"/>
    <mergeCell ref="J3:M3"/>
    <mergeCell ref="N3:Q3"/>
    <mergeCell ref="R3:U3"/>
  </mergeCells>
  <phoneticPr fontId="7"/>
  <hyperlinks>
    <hyperlink ref="T1" location="目次!A1" display="＜目次へ戻る＞"/>
    <hyperlink ref="T56" location="目次!A1" display="＜目次へ戻る＞"/>
  </hyperlinks>
  <printOptions horizontalCentered="1"/>
  <pageMargins left="0.70866141732283472" right="0.70866141732283472" top="0.74803149606299213" bottom="0.74803149606299213" header="0.31496062992125984" footer="0.31496062992125984"/>
  <pageSetup paperSize="9" scale="73" fitToHeight="0" orientation="landscape"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V84"/>
  <sheetViews>
    <sheetView showGridLines="0" workbookViewId="0">
      <selection activeCell="M1" sqref="M1:N1"/>
    </sheetView>
  </sheetViews>
  <sheetFormatPr defaultRowHeight="11.25"/>
  <cols>
    <col min="1" max="1" width="0.75" style="278" customWidth="1"/>
    <col min="2" max="2" width="8.25" style="278" customWidth="1"/>
    <col min="3" max="5" width="6.75" style="278" customWidth="1"/>
    <col min="6" max="6" width="8.25" style="278" customWidth="1"/>
    <col min="7" max="9" width="6.75" style="278" customWidth="1"/>
    <col min="10" max="10" width="8.25" style="278" customWidth="1"/>
    <col min="11" max="13" width="6.75" style="278" customWidth="1"/>
    <col min="14" max="14" width="8.25" style="278" customWidth="1"/>
    <col min="15" max="17" width="6.75" style="278" customWidth="1"/>
    <col min="18" max="18" width="8.25" style="278" customWidth="1"/>
    <col min="19" max="21" width="6.75" style="278" customWidth="1"/>
    <col min="22" max="16384" width="9" style="278"/>
  </cols>
  <sheetData>
    <row r="1" spans="2:22" ht="13.5">
      <c r="B1" s="278" t="s">
        <v>929</v>
      </c>
      <c r="T1" s="798" t="s">
        <v>640</v>
      </c>
      <c r="U1" s="798"/>
      <c r="V1" s="515"/>
    </row>
    <row r="3" spans="2:22">
      <c r="B3" s="942">
        <v>38625</v>
      </c>
      <c r="C3" s="943"/>
      <c r="D3" s="943"/>
      <c r="E3" s="944"/>
      <c r="F3" s="942">
        <v>38990</v>
      </c>
      <c r="G3" s="943"/>
      <c r="H3" s="943"/>
      <c r="I3" s="944"/>
      <c r="J3" s="942">
        <v>39355</v>
      </c>
      <c r="K3" s="943"/>
      <c r="L3" s="943"/>
      <c r="M3" s="944"/>
      <c r="N3" s="942">
        <v>39721</v>
      </c>
      <c r="O3" s="943"/>
      <c r="P3" s="943"/>
      <c r="Q3" s="944"/>
      <c r="R3" s="942">
        <v>40086</v>
      </c>
      <c r="S3" s="943"/>
      <c r="T3" s="943"/>
      <c r="U3" s="944"/>
    </row>
    <row r="4" spans="2:22">
      <c r="B4" s="566" t="s">
        <v>903</v>
      </c>
      <c r="C4" s="566" t="s">
        <v>36</v>
      </c>
      <c r="D4" s="567" t="s">
        <v>49</v>
      </c>
      <c r="E4" s="568" t="s">
        <v>50</v>
      </c>
      <c r="F4" s="566" t="s">
        <v>903</v>
      </c>
      <c r="G4" s="566" t="s">
        <v>36</v>
      </c>
      <c r="H4" s="567" t="s">
        <v>49</v>
      </c>
      <c r="I4" s="568" t="s">
        <v>50</v>
      </c>
      <c r="J4" s="566" t="s">
        <v>903</v>
      </c>
      <c r="K4" s="566" t="s">
        <v>36</v>
      </c>
      <c r="L4" s="567" t="s">
        <v>49</v>
      </c>
      <c r="M4" s="568" t="s">
        <v>50</v>
      </c>
      <c r="N4" s="566" t="s">
        <v>903</v>
      </c>
      <c r="O4" s="566" t="s">
        <v>36</v>
      </c>
      <c r="P4" s="567" t="s">
        <v>49</v>
      </c>
      <c r="Q4" s="568" t="s">
        <v>50</v>
      </c>
      <c r="R4" s="566" t="s">
        <v>903</v>
      </c>
      <c r="S4" s="566" t="s">
        <v>36</v>
      </c>
      <c r="T4" s="567" t="s">
        <v>49</v>
      </c>
      <c r="U4" s="568" t="s">
        <v>50</v>
      </c>
    </row>
    <row r="5" spans="2:22">
      <c r="B5" s="569" t="s">
        <v>904</v>
      </c>
      <c r="C5" s="570">
        <v>11258</v>
      </c>
      <c r="D5" s="571">
        <v>5747</v>
      </c>
      <c r="E5" s="572">
        <v>5511</v>
      </c>
      <c r="F5" s="569" t="s">
        <v>904</v>
      </c>
      <c r="G5" s="570">
        <v>11036</v>
      </c>
      <c r="H5" s="571">
        <v>5629</v>
      </c>
      <c r="I5" s="572">
        <v>5407</v>
      </c>
      <c r="J5" s="569" t="s">
        <v>904</v>
      </c>
      <c r="K5" s="570">
        <v>10827</v>
      </c>
      <c r="L5" s="571">
        <v>5527</v>
      </c>
      <c r="M5" s="572">
        <v>5300</v>
      </c>
      <c r="N5" s="569" t="s">
        <v>904</v>
      </c>
      <c r="O5" s="570">
        <v>10821</v>
      </c>
      <c r="P5" s="571">
        <v>5507</v>
      </c>
      <c r="Q5" s="572">
        <v>5314</v>
      </c>
      <c r="R5" s="569" t="s">
        <v>904</v>
      </c>
      <c r="S5" s="570">
        <v>10721</v>
      </c>
      <c r="T5" s="571">
        <v>5495</v>
      </c>
      <c r="U5" s="572">
        <v>5226</v>
      </c>
    </row>
    <row r="6" spans="2:22">
      <c r="B6" s="573" t="s">
        <v>905</v>
      </c>
      <c r="C6" s="574">
        <v>12382</v>
      </c>
      <c r="D6" s="575">
        <v>6318</v>
      </c>
      <c r="E6" s="576">
        <v>6064</v>
      </c>
      <c r="F6" s="573" t="s">
        <v>905</v>
      </c>
      <c r="G6" s="574">
        <v>12229</v>
      </c>
      <c r="H6" s="575">
        <v>6252</v>
      </c>
      <c r="I6" s="576">
        <v>5977</v>
      </c>
      <c r="J6" s="573" t="s">
        <v>905</v>
      </c>
      <c r="K6" s="574">
        <v>12060</v>
      </c>
      <c r="L6" s="575">
        <v>6159</v>
      </c>
      <c r="M6" s="576">
        <v>5901</v>
      </c>
      <c r="N6" s="573" t="s">
        <v>905</v>
      </c>
      <c r="O6" s="574">
        <v>11814</v>
      </c>
      <c r="P6" s="575">
        <v>6042</v>
      </c>
      <c r="Q6" s="576">
        <v>5772</v>
      </c>
      <c r="R6" s="573" t="s">
        <v>905</v>
      </c>
      <c r="S6" s="574">
        <v>11568</v>
      </c>
      <c r="T6" s="575">
        <v>5903</v>
      </c>
      <c r="U6" s="576">
        <v>5665</v>
      </c>
    </row>
    <row r="7" spans="2:22">
      <c r="B7" s="573" t="s">
        <v>906</v>
      </c>
      <c r="C7" s="574">
        <v>13330</v>
      </c>
      <c r="D7" s="575">
        <v>6832</v>
      </c>
      <c r="E7" s="576">
        <v>6498</v>
      </c>
      <c r="F7" s="573" t="s">
        <v>906</v>
      </c>
      <c r="G7" s="574">
        <v>13228</v>
      </c>
      <c r="H7" s="575">
        <v>6741</v>
      </c>
      <c r="I7" s="576">
        <v>6487</v>
      </c>
      <c r="J7" s="573" t="s">
        <v>906</v>
      </c>
      <c r="K7" s="574">
        <v>13001</v>
      </c>
      <c r="L7" s="575">
        <v>6607</v>
      </c>
      <c r="M7" s="576">
        <v>6394</v>
      </c>
      <c r="N7" s="573" t="s">
        <v>906</v>
      </c>
      <c r="O7" s="574">
        <v>12776</v>
      </c>
      <c r="P7" s="575">
        <v>6530</v>
      </c>
      <c r="Q7" s="576">
        <v>6246</v>
      </c>
      <c r="R7" s="573" t="s">
        <v>906</v>
      </c>
      <c r="S7" s="574">
        <v>12431</v>
      </c>
      <c r="T7" s="575">
        <v>6288</v>
      </c>
      <c r="U7" s="576">
        <v>6143</v>
      </c>
    </row>
    <row r="8" spans="2:22">
      <c r="B8" s="573" t="s">
        <v>907</v>
      </c>
      <c r="C8" s="574">
        <v>14909</v>
      </c>
      <c r="D8" s="575">
        <v>7625</v>
      </c>
      <c r="E8" s="576">
        <v>7284</v>
      </c>
      <c r="F8" s="573" t="s">
        <v>907</v>
      </c>
      <c r="G8" s="574">
        <v>14205</v>
      </c>
      <c r="H8" s="575">
        <v>7288</v>
      </c>
      <c r="I8" s="576">
        <v>6917</v>
      </c>
      <c r="J8" s="573" t="s">
        <v>907</v>
      </c>
      <c r="K8" s="574">
        <v>13766</v>
      </c>
      <c r="L8" s="575">
        <v>7105</v>
      </c>
      <c r="M8" s="576">
        <v>6661</v>
      </c>
      <c r="N8" s="573" t="s">
        <v>907</v>
      </c>
      <c r="O8" s="574">
        <v>13437</v>
      </c>
      <c r="P8" s="575">
        <v>6898</v>
      </c>
      <c r="Q8" s="576">
        <v>6539</v>
      </c>
      <c r="R8" s="573" t="s">
        <v>907</v>
      </c>
      <c r="S8" s="574">
        <v>13411</v>
      </c>
      <c r="T8" s="575">
        <v>6939</v>
      </c>
      <c r="U8" s="576">
        <v>6472</v>
      </c>
    </row>
    <row r="9" spans="2:22">
      <c r="B9" s="573" t="s">
        <v>908</v>
      </c>
      <c r="C9" s="574">
        <v>16259</v>
      </c>
      <c r="D9" s="575">
        <v>8072</v>
      </c>
      <c r="E9" s="576">
        <v>8187</v>
      </c>
      <c r="F9" s="573" t="s">
        <v>908</v>
      </c>
      <c r="G9" s="574">
        <v>15932</v>
      </c>
      <c r="H9" s="575">
        <v>7915</v>
      </c>
      <c r="I9" s="576">
        <v>8017</v>
      </c>
      <c r="J9" s="573" t="s">
        <v>908</v>
      </c>
      <c r="K9" s="574">
        <v>15223</v>
      </c>
      <c r="L9" s="575">
        <v>7496</v>
      </c>
      <c r="M9" s="576">
        <v>7727</v>
      </c>
      <c r="N9" s="573" t="s">
        <v>908</v>
      </c>
      <c r="O9" s="574">
        <v>14478</v>
      </c>
      <c r="P9" s="575">
        <v>7111</v>
      </c>
      <c r="Q9" s="576">
        <v>7367</v>
      </c>
      <c r="R9" s="573" t="s">
        <v>908</v>
      </c>
      <c r="S9" s="574">
        <v>13911</v>
      </c>
      <c r="T9" s="575">
        <v>6861</v>
      </c>
      <c r="U9" s="576">
        <v>7050</v>
      </c>
    </row>
    <row r="10" spans="2:22">
      <c r="B10" s="573" t="s">
        <v>735</v>
      </c>
      <c r="C10" s="574">
        <v>16427</v>
      </c>
      <c r="D10" s="575">
        <v>7992</v>
      </c>
      <c r="E10" s="576">
        <v>8435</v>
      </c>
      <c r="F10" s="573" t="s">
        <v>735</v>
      </c>
      <c r="G10" s="574">
        <v>15794</v>
      </c>
      <c r="H10" s="575">
        <v>7668</v>
      </c>
      <c r="I10" s="576">
        <v>8126</v>
      </c>
      <c r="J10" s="573" t="s">
        <v>735</v>
      </c>
      <c r="K10" s="574">
        <v>15274</v>
      </c>
      <c r="L10" s="575">
        <v>7424</v>
      </c>
      <c r="M10" s="576">
        <v>7850</v>
      </c>
      <c r="N10" s="573" t="s">
        <v>735</v>
      </c>
      <c r="O10" s="574">
        <v>14913</v>
      </c>
      <c r="P10" s="575">
        <v>7254</v>
      </c>
      <c r="Q10" s="576">
        <v>7659</v>
      </c>
      <c r="R10" s="573" t="s">
        <v>735</v>
      </c>
      <c r="S10" s="574">
        <v>14586</v>
      </c>
      <c r="T10" s="575">
        <v>7146</v>
      </c>
      <c r="U10" s="576">
        <v>7440</v>
      </c>
    </row>
    <row r="11" spans="2:22">
      <c r="B11" s="573" t="s">
        <v>736</v>
      </c>
      <c r="C11" s="574">
        <v>18666</v>
      </c>
      <c r="D11" s="575">
        <v>9233</v>
      </c>
      <c r="E11" s="576">
        <v>9433</v>
      </c>
      <c r="F11" s="573" t="s">
        <v>736</v>
      </c>
      <c r="G11" s="574">
        <v>18522</v>
      </c>
      <c r="H11" s="575">
        <v>9200</v>
      </c>
      <c r="I11" s="576">
        <v>9322</v>
      </c>
      <c r="J11" s="573" t="s">
        <v>736</v>
      </c>
      <c r="K11" s="574">
        <v>18066</v>
      </c>
      <c r="L11" s="575">
        <v>8988</v>
      </c>
      <c r="M11" s="576">
        <v>9078</v>
      </c>
      <c r="N11" s="573" t="s">
        <v>736</v>
      </c>
      <c r="O11" s="574">
        <v>17286</v>
      </c>
      <c r="P11" s="575">
        <v>8604</v>
      </c>
      <c r="Q11" s="576">
        <v>8682</v>
      </c>
      <c r="R11" s="573" t="s">
        <v>736</v>
      </c>
      <c r="S11" s="574">
        <v>16511</v>
      </c>
      <c r="T11" s="575">
        <v>8204</v>
      </c>
      <c r="U11" s="576">
        <v>8307</v>
      </c>
    </row>
    <row r="12" spans="2:22">
      <c r="B12" s="573" t="s">
        <v>737</v>
      </c>
      <c r="C12" s="574">
        <v>16504</v>
      </c>
      <c r="D12" s="575">
        <v>7869</v>
      </c>
      <c r="E12" s="576">
        <v>8635</v>
      </c>
      <c r="F12" s="573" t="s">
        <v>737</v>
      </c>
      <c r="G12" s="574">
        <v>17374</v>
      </c>
      <c r="H12" s="575">
        <v>8344</v>
      </c>
      <c r="I12" s="576">
        <v>9030</v>
      </c>
      <c r="J12" s="573" t="s">
        <v>737</v>
      </c>
      <c r="K12" s="574">
        <v>17645</v>
      </c>
      <c r="L12" s="575">
        <v>8523</v>
      </c>
      <c r="M12" s="576">
        <v>9122</v>
      </c>
      <c r="N12" s="573" t="s">
        <v>737</v>
      </c>
      <c r="O12" s="574">
        <v>17980</v>
      </c>
      <c r="P12" s="575">
        <v>8819</v>
      </c>
      <c r="Q12" s="576">
        <v>9161</v>
      </c>
      <c r="R12" s="573" t="s">
        <v>737</v>
      </c>
      <c r="S12" s="574">
        <v>18267</v>
      </c>
      <c r="T12" s="575">
        <v>9060</v>
      </c>
      <c r="U12" s="576">
        <v>9207</v>
      </c>
    </row>
    <row r="13" spans="2:22">
      <c r="B13" s="573" t="s">
        <v>738</v>
      </c>
      <c r="C13" s="574">
        <v>15965</v>
      </c>
      <c r="D13" s="575">
        <v>7640</v>
      </c>
      <c r="E13" s="576">
        <v>8325</v>
      </c>
      <c r="F13" s="573" t="s">
        <v>738</v>
      </c>
      <c r="G13" s="574">
        <v>15404</v>
      </c>
      <c r="H13" s="575">
        <v>7365</v>
      </c>
      <c r="I13" s="576">
        <v>8039</v>
      </c>
      <c r="J13" s="573" t="s">
        <v>738</v>
      </c>
      <c r="K13" s="574">
        <v>15691</v>
      </c>
      <c r="L13" s="575">
        <v>7434</v>
      </c>
      <c r="M13" s="576">
        <v>8257</v>
      </c>
      <c r="N13" s="573" t="s">
        <v>738</v>
      </c>
      <c r="O13" s="574">
        <v>15950</v>
      </c>
      <c r="P13" s="575">
        <v>7541</v>
      </c>
      <c r="Q13" s="576">
        <v>8409</v>
      </c>
      <c r="R13" s="573" t="s">
        <v>738</v>
      </c>
      <c r="S13" s="574">
        <v>16195</v>
      </c>
      <c r="T13" s="575">
        <v>7665</v>
      </c>
      <c r="U13" s="576">
        <v>8530</v>
      </c>
    </row>
    <row r="14" spans="2:22">
      <c r="B14" s="573" t="s">
        <v>739</v>
      </c>
      <c r="C14" s="574">
        <v>17455</v>
      </c>
      <c r="D14" s="575">
        <v>8423</v>
      </c>
      <c r="E14" s="576">
        <v>9032</v>
      </c>
      <c r="F14" s="573" t="s">
        <v>739</v>
      </c>
      <c r="G14" s="574">
        <v>16767</v>
      </c>
      <c r="H14" s="575">
        <v>8036</v>
      </c>
      <c r="I14" s="576">
        <v>8731</v>
      </c>
      <c r="J14" s="573" t="s">
        <v>739</v>
      </c>
      <c r="K14" s="574">
        <v>16490</v>
      </c>
      <c r="L14" s="575">
        <v>7943</v>
      </c>
      <c r="M14" s="576">
        <v>8547</v>
      </c>
      <c r="N14" s="573" t="s">
        <v>739</v>
      </c>
      <c r="O14" s="574">
        <v>16016</v>
      </c>
      <c r="P14" s="575">
        <v>7695</v>
      </c>
      <c r="Q14" s="576">
        <v>8321</v>
      </c>
      <c r="R14" s="573" t="s">
        <v>739</v>
      </c>
      <c r="S14" s="574">
        <v>15647</v>
      </c>
      <c r="T14" s="575">
        <v>7497</v>
      </c>
      <c r="U14" s="576">
        <v>8150</v>
      </c>
    </row>
    <row r="15" spans="2:22">
      <c r="B15" s="573" t="s">
        <v>740</v>
      </c>
      <c r="C15" s="574">
        <v>21466</v>
      </c>
      <c r="D15" s="575">
        <v>10492</v>
      </c>
      <c r="E15" s="576">
        <v>10974</v>
      </c>
      <c r="F15" s="573" t="s">
        <v>740</v>
      </c>
      <c r="G15" s="574">
        <v>20204</v>
      </c>
      <c r="H15" s="575">
        <v>9908</v>
      </c>
      <c r="I15" s="576">
        <v>10296</v>
      </c>
      <c r="J15" s="573" t="s">
        <v>740</v>
      </c>
      <c r="K15" s="574">
        <v>18873</v>
      </c>
      <c r="L15" s="575">
        <v>9228</v>
      </c>
      <c r="M15" s="576">
        <v>9645</v>
      </c>
      <c r="N15" s="573" t="s">
        <v>740</v>
      </c>
      <c r="O15" s="574">
        <v>18157</v>
      </c>
      <c r="P15" s="575">
        <v>8847</v>
      </c>
      <c r="Q15" s="576">
        <v>9310</v>
      </c>
      <c r="R15" s="573" t="s">
        <v>740</v>
      </c>
      <c r="S15" s="574">
        <v>17760</v>
      </c>
      <c r="T15" s="575">
        <v>8582</v>
      </c>
      <c r="U15" s="576">
        <v>9178</v>
      </c>
    </row>
    <row r="16" spans="2:22">
      <c r="B16" s="573" t="s">
        <v>741</v>
      </c>
      <c r="C16" s="574">
        <v>26213</v>
      </c>
      <c r="D16" s="575">
        <v>12584</v>
      </c>
      <c r="E16" s="576">
        <v>13629</v>
      </c>
      <c r="F16" s="573" t="s">
        <v>741</v>
      </c>
      <c r="G16" s="574">
        <v>27529</v>
      </c>
      <c r="H16" s="575">
        <v>13202</v>
      </c>
      <c r="I16" s="576">
        <v>14327</v>
      </c>
      <c r="J16" s="573" t="s">
        <v>741</v>
      </c>
      <c r="K16" s="574">
        <v>26471</v>
      </c>
      <c r="L16" s="575">
        <v>12733</v>
      </c>
      <c r="M16" s="576">
        <v>13738</v>
      </c>
      <c r="N16" s="573" t="s">
        <v>741</v>
      </c>
      <c r="O16" s="574">
        <v>25107</v>
      </c>
      <c r="P16" s="575">
        <v>12114</v>
      </c>
      <c r="Q16" s="576">
        <v>12993</v>
      </c>
      <c r="R16" s="573" t="s">
        <v>741</v>
      </c>
      <c r="S16" s="574">
        <v>22893</v>
      </c>
      <c r="T16" s="575">
        <v>11073</v>
      </c>
      <c r="U16" s="576">
        <v>11820</v>
      </c>
    </row>
    <row r="17" spans="2:21">
      <c r="B17" s="573" t="s">
        <v>742</v>
      </c>
      <c r="C17" s="574">
        <v>21205</v>
      </c>
      <c r="D17" s="575">
        <v>9754</v>
      </c>
      <c r="E17" s="576">
        <v>11451</v>
      </c>
      <c r="F17" s="573" t="s">
        <v>742</v>
      </c>
      <c r="G17" s="574">
        <v>19865</v>
      </c>
      <c r="H17" s="575">
        <v>9116</v>
      </c>
      <c r="I17" s="576">
        <v>10749</v>
      </c>
      <c r="J17" s="573" t="s">
        <v>742</v>
      </c>
      <c r="K17" s="574">
        <v>20826</v>
      </c>
      <c r="L17" s="575">
        <v>9680</v>
      </c>
      <c r="M17" s="576">
        <v>11146</v>
      </c>
      <c r="N17" s="573" t="s">
        <v>742</v>
      </c>
      <c r="O17" s="574">
        <v>22142</v>
      </c>
      <c r="P17" s="575">
        <v>10366</v>
      </c>
      <c r="Q17" s="576">
        <v>11776</v>
      </c>
      <c r="R17" s="573" t="s">
        <v>742</v>
      </c>
      <c r="S17" s="574">
        <v>23803</v>
      </c>
      <c r="T17" s="575">
        <v>11230</v>
      </c>
      <c r="U17" s="576">
        <v>12573</v>
      </c>
    </row>
    <row r="18" spans="2:21">
      <c r="B18" s="573" t="s">
        <v>743</v>
      </c>
      <c r="C18" s="574">
        <v>19681</v>
      </c>
      <c r="D18" s="575">
        <v>8686</v>
      </c>
      <c r="E18" s="576">
        <v>10995</v>
      </c>
      <c r="F18" s="573" t="s">
        <v>743</v>
      </c>
      <c r="G18" s="574">
        <v>19971</v>
      </c>
      <c r="H18" s="575">
        <v>8856</v>
      </c>
      <c r="I18" s="576">
        <v>11115</v>
      </c>
      <c r="J18" s="573" t="s">
        <v>743</v>
      </c>
      <c r="K18" s="574">
        <v>20168</v>
      </c>
      <c r="L18" s="575">
        <v>8934</v>
      </c>
      <c r="M18" s="576">
        <v>11234</v>
      </c>
      <c r="N18" s="573" t="s">
        <v>743</v>
      </c>
      <c r="O18" s="574">
        <v>20450</v>
      </c>
      <c r="P18" s="575">
        <v>9044</v>
      </c>
      <c r="Q18" s="576">
        <v>11406</v>
      </c>
      <c r="R18" s="573" t="s">
        <v>743</v>
      </c>
      <c r="S18" s="574">
        <v>20868</v>
      </c>
      <c r="T18" s="575">
        <v>9327</v>
      </c>
      <c r="U18" s="576">
        <v>11541</v>
      </c>
    </row>
    <row r="19" spans="2:21">
      <c r="B19" s="573" t="s">
        <v>744</v>
      </c>
      <c r="C19" s="574">
        <v>19488</v>
      </c>
      <c r="D19" s="575">
        <v>8428</v>
      </c>
      <c r="E19" s="576">
        <v>11060</v>
      </c>
      <c r="F19" s="573" t="s">
        <v>744</v>
      </c>
      <c r="G19" s="574">
        <v>19637</v>
      </c>
      <c r="H19" s="575">
        <v>8521</v>
      </c>
      <c r="I19" s="576">
        <v>11116</v>
      </c>
      <c r="J19" s="573" t="s">
        <v>744</v>
      </c>
      <c r="K19" s="574">
        <v>19587</v>
      </c>
      <c r="L19" s="575">
        <v>8458</v>
      </c>
      <c r="M19" s="576">
        <v>11129</v>
      </c>
      <c r="N19" s="573" t="s">
        <v>744</v>
      </c>
      <c r="O19" s="574">
        <v>19135</v>
      </c>
      <c r="P19" s="575">
        <v>8322</v>
      </c>
      <c r="Q19" s="576">
        <v>10813</v>
      </c>
      <c r="R19" s="573" t="s">
        <v>744</v>
      </c>
      <c r="S19" s="574">
        <v>18579</v>
      </c>
      <c r="T19" s="575">
        <v>7958</v>
      </c>
      <c r="U19" s="576">
        <v>10621</v>
      </c>
    </row>
    <row r="20" spans="2:21">
      <c r="B20" s="573" t="s">
        <v>745</v>
      </c>
      <c r="C20" s="574">
        <v>15578</v>
      </c>
      <c r="D20" s="575">
        <v>6491</v>
      </c>
      <c r="E20" s="576">
        <v>9087</v>
      </c>
      <c r="F20" s="573" t="s">
        <v>745</v>
      </c>
      <c r="G20" s="574">
        <v>15907</v>
      </c>
      <c r="H20" s="575">
        <v>6532</v>
      </c>
      <c r="I20" s="576">
        <v>9375</v>
      </c>
      <c r="J20" s="573" t="s">
        <v>745</v>
      </c>
      <c r="K20" s="574">
        <v>16444</v>
      </c>
      <c r="L20" s="575">
        <v>6769</v>
      </c>
      <c r="M20" s="576">
        <v>9675</v>
      </c>
      <c r="N20" s="573" t="s">
        <v>745</v>
      </c>
      <c r="O20" s="574">
        <v>16779</v>
      </c>
      <c r="P20" s="575">
        <v>6881</v>
      </c>
      <c r="Q20" s="576">
        <v>9898</v>
      </c>
      <c r="R20" s="573" t="s">
        <v>745</v>
      </c>
      <c r="S20" s="574">
        <v>16823</v>
      </c>
      <c r="T20" s="575">
        <v>6912</v>
      </c>
      <c r="U20" s="576">
        <v>9911</v>
      </c>
    </row>
    <row r="21" spans="2:21">
      <c r="B21" s="573" t="s">
        <v>746</v>
      </c>
      <c r="C21" s="574">
        <v>10423</v>
      </c>
      <c r="D21" s="575">
        <v>3570</v>
      </c>
      <c r="E21" s="576">
        <v>6853</v>
      </c>
      <c r="F21" s="573" t="s">
        <v>746</v>
      </c>
      <c r="G21" s="574">
        <v>11021</v>
      </c>
      <c r="H21" s="575">
        <v>3907</v>
      </c>
      <c r="I21" s="576">
        <v>7114</v>
      </c>
      <c r="J21" s="573" t="s">
        <v>746</v>
      </c>
      <c r="K21" s="574">
        <v>11473</v>
      </c>
      <c r="L21" s="575">
        <v>4140</v>
      </c>
      <c r="M21" s="576">
        <v>7333</v>
      </c>
      <c r="N21" s="573" t="s">
        <v>746</v>
      </c>
      <c r="O21" s="574">
        <v>12035</v>
      </c>
      <c r="P21" s="575">
        <v>4421</v>
      </c>
      <c r="Q21" s="576">
        <v>7614</v>
      </c>
      <c r="R21" s="573" t="s">
        <v>746</v>
      </c>
      <c r="S21" s="574">
        <v>12545</v>
      </c>
      <c r="T21" s="575">
        <v>4688</v>
      </c>
      <c r="U21" s="576">
        <v>7857</v>
      </c>
    </row>
    <row r="22" spans="2:21">
      <c r="B22" s="573" t="s">
        <v>909</v>
      </c>
      <c r="C22" s="574">
        <v>5547</v>
      </c>
      <c r="D22" s="575">
        <v>1560</v>
      </c>
      <c r="E22" s="576">
        <v>3987</v>
      </c>
      <c r="F22" s="573" t="s">
        <v>909</v>
      </c>
      <c r="G22" s="574">
        <v>5800</v>
      </c>
      <c r="H22" s="575">
        <v>1587</v>
      </c>
      <c r="I22" s="576">
        <v>4213</v>
      </c>
      <c r="J22" s="573" t="s">
        <v>909</v>
      </c>
      <c r="K22" s="574">
        <v>6185</v>
      </c>
      <c r="L22" s="575">
        <v>1754</v>
      </c>
      <c r="M22" s="576">
        <v>4431</v>
      </c>
      <c r="N22" s="573" t="s">
        <v>909</v>
      </c>
      <c r="O22" s="574">
        <v>6546</v>
      </c>
      <c r="P22" s="575">
        <v>1884</v>
      </c>
      <c r="Q22" s="576">
        <v>4662</v>
      </c>
      <c r="R22" s="573" t="s">
        <v>909</v>
      </c>
      <c r="S22" s="574">
        <v>7001</v>
      </c>
      <c r="T22" s="575">
        <v>2000</v>
      </c>
      <c r="U22" s="576">
        <v>5001</v>
      </c>
    </row>
    <row r="23" spans="2:21">
      <c r="B23" s="573" t="s">
        <v>910</v>
      </c>
      <c r="C23" s="574">
        <v>2536</v>
      </c>
      <c r="D23" s="575">
        <v>574</v>
      </c>
      <c r="E23" s="576">
        <v>1962</v>
      </c>
      <c r="F23" s="573" t="s">
        <v>910</v>
      </c>
      <c r="G23" s="574">
        <v>2628</v>
      </c>
      <c r="H23" s="575">
        <v>590</v>
      </c>
      <c r="I23" s="576">
        <v>2038</v>
      </c>
      <c r="J23" s="573" t="s">
        <v>910</v>
      </c>
      <c r="K23" s="574">
        <v>2664</v>
      </c>
      <c r="L23" s="575">
        <v>607</v>
      </c>
      <c r="M23" s="576">
        <v>2057</v>
      </c>
      <c r="N23" s="573" t="s">
        <v>910</v>
      </c>
      <c r="O23" s="574">
        <v>2730</v>
      </c>
      <c r="P23" s="575">
        <v>607</v>
      </c>
      <c r="Q23" s="576">
        <v>2123</v>
      </c>
      <c r="R23" s="573" t="s">
        <v>910</v>
      </c>
      <c r="S23" s="574">
        <v>2807</v>
      </c>
      <c r="T23" s="575">
        <v>630</v>
      </c>
      <c r="U23" s="576">
        <v>2177</v>
      </c>
    </row>
    <row r="24" spans="2:21">
      <c r="B24" s="573" t="s">
        <v>920</v>
      </c>
      <c r="C24" s="574">
        <v>671</v>
      </c>
      <c r="D24" s="575">
        <v>123</v>
      </c>
      <c r="E24" s="576">
        <v>548</v>
      </c>
      <c r="F24" s="573" t="s">
        <v>920</v>
      </c>
      <c r="G24" s="574">
        <v>731</v>
      </c>
      <c r="H24" s="575">
        <v>123</v>
      </c>
      <c r="I24" s="576">
        <v>608</v>
      </c>
      <c r="J24" s="573" t="s">
        <v>920</v>
      </c>
      <c r="K24" s="574">
        <v>809</v>
      </c>
      <c r="L24" s="575">
        <v>132</v>
      </c>
      <c r="M24" s="576">
        <v>677</v>
      </c>
      <c r="N24" s="573" t="s">
        <v>920</v>
      </c>
      <c r="O24" s="574">
        <v>884</v>
      </c>
      <c r="P24" s="575">
        <v>143</v>
      </c>
      <c r="Q24" s="576">
        <v>741</v>
      </c>
      <c r="R24" s="573" t="s">
        <v>920</v>
      </c>
      <c r="S24" s="574">
        <v>949</v>
      </c>
      <c r="T24" s="575">
        <v>156</v>
      </c>
      <c r="U24" s="576">
        <v>793</v>
      </c>
    </row>
    <row r="25" spans="2:21">
      <c r="B25" s="577" t="s">
        <v>921</v>
      </c>
      <c r="C25" s="578">
        <v>86</v>
      </c>
      <c r="D25" s="579">
        <v>5</v>
      </c>
      <c r="E25" s="580">
        <v>81</v>
      </c>
      <c r="F25" s="577" t="s">
        <v>921</v>
      </c>
      <c r="G25" s="578">
        <v>90</v>
      </c>
      <c r="H25" s="579">
        <v>7</v>
      </c>
      <c r="I25" s="580">
        <v>83</v>
      </c>
      <c r="J25" s="577" t="s">
        <v>921</v>
      </c>
      <c r="K25" s="578">
        <v>118</v>
      </c>
      <c r="L25" s="579">
        <v>13</v>
      </c>
      <c r="M25" s="580">
        <v>105</v>
      </c>
      <c r="N25" s="577" t="s">
        <v>921</v>
      </c>
      <c r="O25" s="578">
        <v>134</v>
      </c>
      <c r="P25" s="579">
        <v>16</v>
      </c>
      <c r="Q25" s="580">
        <v>118</v>
      </c>
      <c r="R25" s="577" t="s">
        <v>921</v>
      </c>
      <c r="S25" s="578">
        <v>127</v>
      </c>
      <c r="T25" s="579">
        <v>18</v>
      </c>
      <c r="U25" s="580">
        <v>109</v>
      </c>
    </row>
    <row r="26" spans="2:21">
      <c r="B26" s="581" t="s">
        <v>922</v>
      </c>
      <c r="C26" s="582">
        <v>296049</v>
      </c>
      <c r="D26" s="583">
        <v>138018</v>
      </c>
      <c r="E26" s="584">
        <v>158031</v>
      </c>
      <c r="F26" s="581" t="s">
        <v>922</v>
      </c>
      <c r="G26" s="582">
        <v>293874</v>
      </c>
      <c r="H26" s="583">
        <v>136787</v>
      </c>
      <c r="I26" s="584">
        <v>157087</v>
      </c>
      <c r="J26" s="581" t="s">
        <v>922</v>
      </c>
      <c r="K26" s="582">
        <v>291661</v>
      </c>
      <c r="L26" s="583">
        <v>135654</v>
      </c>
      <c r="M26" s="584">
        <v>156007</v>
      </c>
      <c r="N26" s="581" t="s">
        <v>922</v>
      </c>
      <c r="O26" s="582">
        <v>289570</v>
      </c>
      <c r="P26" s="583">
        <v>134646</v>
      </c>
      <c r="Q26" s="584">
        <v>154924</v>
      </c>
      <c r="R26" s="581" t="s">
        <v>922</v>
      </c>
      <c r="S26" s="582">
        <v>287403</v>
      </c>
      <c r="T26" s="583">
        <v>133632</v>
      </c>
      <c r="U26" s="584">
        <v>153771</v>
      </c>
    </row>
    <row r="28" spans="2:21">
      <c r="B28" s="942">
        <v>40451</v>
      </c>
      <c r="C28" s="943"/>
      <c r="D28" s="943"/>
      <c r="E28" s="944"/>
      <c r="F28" s="942">
        <v>40816</v>
      </c>
      <c r="G28" s="943"/>
      <c r="H28" s="943"/>
      <c r="I28" s="944"/>
      <c r="J28" s="942">
        <v>41182</v>
      </c>
      <c r="K28" s="943"/>
      <c r="L28" s="943"/>
      <c r="M28" s="944"/>
      <c r="N28" s="942">
        <v>41547</v>
      </c>
      <c r="O28" s="943"/>
      <c r="P28" s="943"/>
      <c r="Q28" s="944"/>
      <c r="R28" s="942">
        <v>41912</v>
      </c>
      <c r="S28" s="943"/>
      <c r="T28" s="943"/>
      <c r="U28" s="944"/>
    </row>
    <row r="29" spans="2:21">
      <c r="B29" s="566" t="s">
        <v>903</v>
      </c>
      <c r="C29" s="566" t="s">
        <v>36</v>
      </c>
      <c r="D29" s="567" t="s">
        <v>49</v>
      </c>
      <c r="E29" s="568" t="s">
        <v>50</v>
      </c>
      <c r="F29" s="566" t="s">
        <v>903</v>
      </c>
      <c r="G29" s="566" t="s">
        <v>36</v>
      </c>
      <c r="H29" s="567" t="s">
        <v>49</v>
      </c>
      <c r="I29" s="568" t="s">
        <v>50</v>
      </c>
      <c r="J29" s="566" t="s">
        <v>903</v>
      </c>
      <c r="K29" s="566" t="s">
        <v>36</v>
      </c>
      <c r="L29" s="567" t="s">
        <v>49</v>
      </c>
      <c r="M29" s="568" t="s">
        <v>50</v>
      </c>
      <c r="N29" s="566" t="s">
        <v>903</v>
      </c>
      <c r="O29" s="566" t="s">
        <v>36</v>
      </c>
      <c r="P29" s="567" t="s">
        <v>49</v>
      </c>
      <c r="Q29" s="568" t="s">
        <v>50</v>
      </c>
      <c r="R29" s="566" t="s">
        <v>903</v>
      </c>
      <c r="S29" s="566" t="s">
        <v>36</v>
      </c>
      <c r="T29" s="567" t="s">
        <v>49</v>
      </c>
      <c r="U29" s="568" t="s">
        <v>50</v>
      </c>
    </row>
    <row r="30" spans="2:21">
      <c r="B30" s="569" t="s">
        <v>904</v>
      </c>
      <c r="C30" s="570">
        <v>10761</v>
      </c>
      <c r="D30" s="571">
        <v>5502</v>
      </c>
      <c r="E30" s="572">
        <v>5259</v>
      </c>
      <c r="F30" s="569" t="s">
        <v>904</v>
      </c>
      <c r="G30" s="570">
        <v>10661</v>
      </c>
      <c r="H30" s="571">
        <v>5400</v>
      </c>
      <c r="I30" s="572">
        <v>5261</v>
      </c>
      <c r="J30" s="569" t="s">
        <v>904</v>
      </c>
      <c r="K30" s="570">
        <v>10473</v>
      </c>
      <c r="L30" s="571">
        <v>5344</v>
      </c>
      <c r="M30" s="572">
        <v>5129</v>
      </c>
      <c r="N30" s="569" t="s">
        <v>904</v>
      </c>
      <c r="O30" s="570">
        <v>10320</v>
      </c>
      <c r="P30" s="571">
        <v>5281</v>
      </c>
      <c r="Q30" s="572">
        <v>5039</v>
      </c>
      <c r="R30" s="569" t="s">
        <v>904</v>
      </c>
      <c r="S30" s="570">
        <v>10019</v>
      </c>
      <c r="T30" s="571">
        <v>5108</v>
      </c>
      <c r="U30" s="572">
        <v>4911</v>
      </c>
    </row>
    <row r="31" spans="2:21">
      <c r="B31" s="573" t="s">
        <v>905</v>
      </c>
      <c r="C31" s="574">
        <v>11270</v>
      </c>
      <c r="D31" s="575">
        <v>5742</v>
      </c>
      <c r="E31" s="576">
        <v>5528</v>
      </c>
      <c r="F31" s="573" t="s">
        <v>905</v>
      </c>
      <c r="G31" s="574">
        <v>11021</v>
      </c>
      <c r="H31" s="575">
        <v>5621</v>
      </c>
      <c r="I31" s="576">
        <v>5400</v>
      </c>
      <c r="J31" s="573" t="s">
        <v>905</v>
      </c>
      <c r="K31" s="574">
        <v>10809</v>
      </c>
      <c r="L31" s="575">
        <v>5504</v>
      </c>
      <c r="M31" s="576">
        <v>5305</v>
      </c>
      <c r="N31" s="573" t="s">
        <v>905</v>
      </c>
      <c r="O31" s="574">
        <v>10732</v>
      </c>
      <c r="P31" s="575">
        <v>5472</v>
      </c>
      <c r="Q31" s="576">
        <v>5260</v>
      </c>
      <c r="R31" s="573" t="s">
        <v>905</v>
      </c>
      <c r="S31" s="574">
        <v>10780</v>
      </c>
      <c r="T31" s="575">
        <v>5540</v>
      </c>
      <c r="U31" s="576">
        <v>5240</v>
      </c>
    </row>
    <row r="32" spans="2:21">
      <c r="B32" s="573" t="s">
        <v>906</v>
      </c>
      <c r="C32" s="574">
        <v>12317</v>
      </c>
      <c r="D32" s="575">
        <v>6270</v>
      </c>
      <c r="E32" s="576">
        <v>6047</v>
      </c>
      <c r="F32" s="573" t="s">
        <v>906</v>
      </c>
      <c r="G32" s="574">
        <v>12138</v>
      </c>
      <c r="H32" s="575">
        <v>6192</v>
      </c>
      <c r="I32" s="576">
        <v>5946</v>
      </c>
      <c r="J32" s="573" t="s">
        <v>906</v>
      </c>
      <c r="K32" s="574">
        <v>11989</v>
      </c>
      <c r="L32" s="575">
        <v>6112</v>
      </c>
      <c r="M32" s="576">
        <v>5877</v>
      </c>
      <c r="N32" s="573" t="s">
        <v>906</v>
      </c>
      <c r="O32" s="574">
        <v>11778</v>
      </c>
      <c r="P32" s="575">
        <v>6001</v>
      </c>
      <c r="Q32" s="576">
        <v>5777</v>
      </c>
      <c r="R32" s="573" t="s">
        <v>906</v>
      </c>
      <c r="S32" s="574">
        <v>11524</v>
      </c>
      <c r="T32" s="575">
        <v>5879</v>
      </c>
      <c r="U32" s="576">
        <v>5645</v>
      </c>
    </row>
    <row r="33" spans="2:21">
      <c r="B33" s="573" t="s">
        <v>907</v>
      </c>
      <c r="C33" s="574">
        <v>13216</v>
      </c>
      <c r="D33" s="575">
        <v>6789</v>
      </c>
      <c r="E33" s="576">
        <v>6427</v>
      </c>
      <c r="F33" s="573" t="s">
        <v>907</v>
      </c>
      <c r="G33" s="574">
        <v>13148</v>
      </c>
      <c r="H33" s="575">
        <v>6726</v>
      </c>
      <c r="I33" s="576">
        <v>6422</v>
      </c>
      <c r="J33" s="573" t="s">
        <v>907</v>
      </c>
      <c r="K33" s="574">
        <v>12860</v>
      </c>
      <c r="L33" s="575">
        <v>6551</v>
      </c>
      <c r="M33" s="576">
        <v>6309</v>
      </c>
      <c r="N33" s="573" t="s">
        <v>907</v>
      </c>
      <c r="O33" s="574">
        <v>12565</v>
      </c>
      <c r="P33" s="575">
        <v>6410</v>
      </c>
      <c r="Q33" s="576">
        <v>6155</v>
      </c>
      <c r="R33" s="573" t="s">
        <v>907</v>
      </c>
      <c r="S33" s="574">
        <v>12296</v>
      </c>
      <c r="T33" s="575">
        <v>6255</v>
      </c>
      <c r="U33" s="576">
        <v>6041</v>
      </c>
    </row>
    <row r="34" spans="2:21">
      <c r="B34" s="573" t="s">
        <v>908</v>
      </c>
      <c r="C34" s="574">
        <v>13569</v>
      </c>
      <c r="D34" s="575">
        <v>6791</v>
      </c>
      <c r="E34" s="576">
        <v>6778</v>
      </c>
      <c r="F34" s="573" t="s">
        <v>908</v>
      </c>
      <c r="G34" s="574">
        <v>13152</v>
      </c>
      <c r="H34" s="575">
        <v>6637</v>
      </c>
      <c r="I34" s="576">
        <v>6515</v>
      </c>
      <c r="J34" s="573" t="s">
        <v>908</v>
      </c>
      <c r="K34" s="574">
        <v>12807</v>
      </c>
      <c r="L34" s="575">
        <v>6506</v>
      </c>
      <c r="M34" s="576">
        <v>6301</v>
      </c>
      <c r="N34" s="573" t="s">
        <v>908</v>
      </c>
      <c r="O34" s="574">
        <v>12423</v>
      </c>
      <c r="P34" s="575">
        <v>6346</v>
      </c>
      <c r="Q34" s="576">
        <v>6077</v>
      </c>
      <c r="R34" s="573" t="s">
        <v>908</v>
      </c>
      <c r="S34" s="574">
        <v>12288</v>
      </c>
      <c r="T34" s="575">
        <v>6320</v>
      </c>
      <c r="U34" s="576">
        <v>5968</v>
      </c>
    </row>
    <row r="35" spans="2:21">
      <c r="B35" s="573" t="s">
        <v>735</v>
      </c>
      <c r="C35" s="574">
        <v>14310</v>
      </c>
      <c r="D35" s="575">
        <v>7010</v>
      </c>
      <c r="E35" s="576">
        <v>7300</v>
      </c>
      <c r="F35" s="573" t="s">
        <v>735</v>
      </c>
      <c r="G35" s="574">
        <v>13880</v>
      </c>
      <c r="H35" s="575">
        <v>6782</v>
      </c>
      <c r="I35" s="576">
        <v>7098</v>
      </c>
      <c r="J35" s="573" t="s">
        <v>735</v>
      </c>
      <c r="K35" s="574">
        <v>13399</v>
      </c>
      <c r="L35" s="575">
        <v>6601</v>
      </c>
      <c r="M35" s="576">
        <v>6798</v>
      </c>
      <c r="N35" s="573" t="s">
        <v>735</v>
      </c>
      <c r="O35" s="574">
        <v>12875</v>
      </c>
      <c r="P35" s="575">
        <v>6391</v>
      </c>
      <c r="Q35" s="576">
        <v>6484</v>
      </c>
      <c r="R35" s="573" t="s">
        <v>735</v>
      </c>
      <c r="S35" s="574">
        <v>12180</v>
      </c>
      <c r="T35" s="575">
        <v>6028</v>
      </c>
      <c r="U35" s="576">
        <v>6152</v>
      </c>
    </row>
    <row r="36" spans="2:21">
      <c r="B36" s="573" t="s">
        <v>736</v>
      </c>
      <c r="C36" s="574">
        <v>15873</v>
      </c>
      <c r="D36" s="575">
        <v>7853</v>
      </c>
      <c r="E36" s="576">
        <v>8020</v>
      </c>
      <c r="F36" s="573" t="s">
        <v>736</v>
      </c>
      <c r="G36" s="574">
        <v>15230</v>
      </c>
      <c r="H36" s="575">
        <v>7531</v>
      </c>
      <c r="I36" s="576">
        <v>7699</v>
      </c>
      <c r="J36" s="573" t="s">
        <v>736</v>
      </c>
      <c r="K36" s="574">
        <v>14705</v>
      </c>
      <c r="L36" s="575">
        <v>7259</v>
      </c>
      <c r="M36" s="576">
        <v>7446</v>
      </c>
      <c r="N36" s="573" t="s">
        <v>736</v>
      </c>
      <c r="O36" s="574">
        <v>14334</v>
      </c>
      <c r="P36" s="575">
        <v>7046</v>
      </c>
      <c r="Q36" s="576">
        <v>7288</v>
      </c>
      <c r="R36" s="573" t="s">
        <v>736</v>
      </c>
      <c r="S36" s="574">
        <v>14067</v>
      </c>
      <c r="T36" s="575">
        <v>6965</v>
      </c>
      <c r="U36" s="576">
        <v>7102</v>
      </c>
    </row>
    <row r="37" spans="2:21">
      <c r="B37" s="573" t="s">
        <v>737</v>
      </c>
      <c r="C37" s="574">
        <v>18281</v>
      </c>
      <c r="D37" s="575">
        <v>9079</v>
      </c>
      <c r="E37" s="576">
        <v>9202</v>
      </c>
      <c r="F37" s="573" t="s">
        <v>737</v>
      </c>
      <c r="G37" s="574">
        <v>18156</v>
      </c>
      <c r="H37" s="575">
        <v>9084</v>
      </c>
      <c r="I37" s="576">
        <v>9072</v>
      </c>
      <c r="J37" s="573" t="s">
        <v>737</v>
      </c>
      <c r="K37" s="574">
        <v>17726</v>
      </c>
      <c r="L37" s="575">
        <v>8907</v>
      </c>
      <c r="M37" s="576">
        <v>8819</v>
      </c>
      <c r="N37" s="573" t="s">
        <v>737</v>
      </c>
      <c r="O37" s="574">
        <v>17027</v>
      </c>
      <c r="P37" s="575">
        <v>8541</v>
      </c>
      <c r="Q37" s="576">
        <v>8486</v>
      </c>
      <c r="R37" s="573" t="s">
        <v>737</v>
      </c>
      <c r="S37" s="574">
        <v>16220</v>
      </c>
      <c r="T37" s="575">
        <v>8109</v>
      </c>
      <c r="U37" s="576">
        <v>8111</v>
      </c>
    </row>
    <row r="38" spans="2:21">
      <c r="B38" s="573" t="s">
        <v>738</v>
      </c>
      <c r="C38" s="574">
        <v>16387</v>
      </c>
      <c r="D38" s="575">
        <v>7843</v>
      </c>
      <c r="E38" s="576">
        <v>8544</v>
      </c>
      <c r="F38" s="573" t="s">
        <v>738</v>
      </c>
      <c r="G38" s="574">
        <v>17093</v>
      </c>
      <c r="H38" s="575">
        <v>8184</v>
      </c>
      <c r="I38" s="576">
        <v>8909</v>
      </c>
      <c r="J38" s="573" t="s">
        <v>738</v>
      </c>
      <c r="K38" s="574">
        <v>17397</v>
      </c>
      <c r="L38" s="575">
        <v>8429</v>
      </c>
      <c r="M38" s="576">
        <v>8968</v>
      </c>
      <c r="N38" s="573" t="s">
        <v>738</v>
      </c>
      <c r="O38" s="574">
        <v>17710</v>
      </c>
      <c r="P38" s="575">
        <v>8734</v>
      </c>
      <c r="Q38" s="576">
        <v>8976</v>
      </c>
      <c r="R38" s="573" t="s">
        <v>738</v>
      </c>
      <c r="S38" s="574">
        <v>18149</v>
      </c>
      <c r="T38" s="575">
        <v>9048</v>
      </c>
      <c r="U38" s="576">
        <v>9101</v>
      </c>
    </row>
    <row r="39" spans="2:21">
      <c r="B39" s="573" t="s">
        <v>739</v>
      </c>
      <c r="C39" s="574">
        <v>15757</v>
      </c>
      <c r="D39" s="575">
        <v>7525</v>
      </c>
      <c r="E39" s="576">
        <v>8232</v>
      </c>
      <c r="F39" s="573" t="s">
        <v>739</v>
      </c>
      <c r="G39" s="574">
        <v>15251</v>
      </c>
      <c r="H39" s="575">
        <v>7298</v>
      </c>
      <c r="I39" s="576">
        <v>7953</v>
      </c>
      <c r="J39" s="573" t="s">
        <v>739</v>
      </c>
      <c r="K39" s="574">
        <v>15439</v>
      </c>
      <c r="L39" s="575">
        <v>7268</v>
      </c>
      <c r="M39" s="576">
        <v>8171</v>
      </c>
      <c r="N39" s="573" t="s">
        <v>739</v>
      </c>
      <c r="O39" s="574">
        <v>15674</v>
      </c>
      <c r="P39" s="575">
        <v>7369</v>
      </c>
      <c r="Q39" s="576">
        <v>8305</v>
      </c>
      <c r="R39" s="573" t="s">
        <v>739</v>
      </c>
      <c r="S39" s="574">
        <v>15937</v>
      </c>
      <c r="T39" s="575">
        <v>7515</v>
      </c>
      <c r="U39" s="576">
        <v>8422</v>
      </c>
    </row>
    <row r="40" spans="2:21">
      <c r="B40" s="573" t="s">
        <v>740</v>
      </c>
      <c r="C40" s="574">
        <v>17231</v>
      </c>
      <c r="D40" s="575">
        <v>8266</v>
      </c>
      <c r="E40" s="576">
        <v>8965</v>
      </c>
      <c r="F40" s="573" t="s">
        <v>740</v>
      </c>
      <c r="G40" s="574">
        <v>16598</v>
      </c>
      <c r="H40" s="575">
        <v>7911</v>
      </c>
      <c r="I40" s="576">
        <v>8687</v>
      </c>
      <c r="J40" s="573" t="s">
        <v>740</v>
      </c>
      <c r="K40" s="574">
        <v>16387</v>
      </c>
      <c r="L40" s="575">
        <v>7874</v>
      </c>
      <c r="M40" s="576">
        <v>8513</v>
      </c>
      <c r="N40" s="573" t="s">
        <v>740</v>
      </c>
      <c r="O40" s="574">
        <v>15902</v>
      </c>
      <c r="P40" s="575">
        <v>7614</v>
      </c>
      <c r="Q40" s="576">
        <v>8288</v>
      </c>
      <c r="R40" s="573" t="s">
        <v>740</v>
      </c>
      <c r="S40" s="574">
        <v>15436</v>
      </c>
      <c r="T40" s="575">
        <v>7364</v>
      </c>
      <c r="U40" s="576">
        <v>8072</v>
      </c>
    </row>
    <row r="41" spans="2:21">
      <c r="B41" s="573" t="s">
        <v>741</v>
      </c>
      <c r="C41" s="574">
        <v>21056</v>
      </c>
      <c r="D41" s="575">
        <v>10175</v>
      </c>
      <c r="E41" s="576">
        <v>10881</v>
      </c>
      <c r="F41" s="573" t="s">
        <v>741</v>
      </c>
      <c r="G41" s="574">
        <v>19873</v>
      </c>
      <c r="H41" s="575">
        <v>9667</v>
      </c>
      <c r="I41" s="576">
        <v>10206</v>
      </c>
      <c r="J41" s="573" t="s">
        <v>741</v>
      </c>
      <c r="K41" s="574">
        <v>18561</v>
      </c>
      <c r="L41" s="575">
        <v>8998</v>
      </c>
      <c r="M41" s="576">
        <v>9563</v>
      </c>
      <c r="N41" s="573" t="s">
        <v>741</v>
      </c>
      <c r="O41" s="574">
        <v>17874</v>
      </c>
      <c r="P41" s="575">
        <v>8633</v>
      </c>
      <c r="Q41" s="576">
        <v>9241</v>
      </c>
      <c r="R41" s="573" t="s">
        <v>741</v>
      </c>
      <c r="S41" s="574">
        <v>17494</v>
      </c>
      <c r="T41" s="575">
        <v>8378</v>
      </c>
      <c r="U41" s="576">
        <v>9116</v>
      </c>
    </row>
    <row r="42" spans="2:21">
      <c r="B42" s="573" t="s">
        <v>742</v>
      </c>
      <c r="C42" s="574">
        <v>25644</v>
      </c>
      <c r="D42" s="575">
        <v>12184</v>
      </c>
      <c r="E42" s="576">
        <v>13460</v>
      </c>
      <c r="F42" s="573" t="s">
        <v>742</v>
      </c>
      <c r="G42" s="574">
        <v>26906</v>
      </c>
      <c r="H42" s="575">
        <v>12776</v>
      </c>
      <c r="I42" s="576">
        <v>14130</v>
      </c>
      <c r="J42" s="573" t="s">
        <v>742</v>
      </c>
      <c r="K42" s="574">
        <v>25898</v>
      </c>
      <c r="L42" s="575">
        <v>12362</v>
      </c>
      <c r="M42" s="576">
        <v>13536</v>
      </c>
      <c r="N42" s="573" t="s">
        <v>742</v>
      </c>
      <c r="O42" s="574">
        <v>24548</v>
      </c>
      <c r="P42" s="575">
        <v>11755</v>
      </c>
      <c r="Q42" s="576">
        <v>12793</v>
      </c>
      <c r="R42" s="573" t="s">
        <v>742</v>
      </c>
      <c r="S42" s="574">
        <v>22421</v>
      </c>
      <c r="T42" s="575">
        <v>10758</v>
      </c>
      <c r="U42" s="576">
        <v>11663</v>
      </c>
    </row>
    <row r="43" spans="2:21">
      <c r="B43" s="573" t="s">
        <v>743</v>
      </c>
      <c r="C43" s="574">
        <v>20301</v>
      </c>
      <c r="D43" s="575">
        <v>9159</v>
      </c>
      <c r="E43" s="576">
        <v>11142</v>
      </c>
      <c r="F43" s="573" t="s">
        <v>743</v>
      </c>
      <c r="G43" s="574">
        <v>19059</v>
      </c>
      <c r="H43" s="575">
        <v>8608</v>
      </c>
      <c r="I43" s="576">
        <v>10451</v>
      </c>
      <c r="J43" s="573" t="s">
        <v>743</v>
      </c>
      <c r="K43" s="574">
        <v>20033</v>
      </c>
      <c r="L43" s="575">
        <v>9136</v>
      </c>
      <c r="M43" s="576">
        <v>10897</v>
      </c>
      <c r="N43" s="573" t="s">
        <v>743</v>
      </c>
      <c r="O43" s="574">
        <v>21333</v>
      </c>
      <c r="P43" s="575">
        <v>9803</v>
      </c>
      <c r="Q43" s="576">
        <v>11530</v>
      </c>
      <c r="R43" s="573" t="s">
        <v>743</v>
      </c>
      <c r="S43" s="574">
        <v>22926</v>
      </c>
      <c r="T43" s="575">
        <v>10663</v>
      </c>
      <c r="U43" s="576">
        <v>12263</v>
      </c>
    </row>
    <row r="44" spans="2:21">
      <c r="B44" s="573" t="s">
        <v>744</v>
      </c>
      <c r="C44" s="574">
        <v>18339</v>
      </c>
      <c r="D44" s="575">
        <v>7863</v>
      </c>
      <c r="E44" s="576">
        <v>10476</v>
      </c>
      <c r="F44" s="573" t="s">
        <v>744</v>
      </c>
      <c r="G44" s="574">
        <v>18644</v>
      </c>
      <c r="H44" s="575">
        <v>8032</v>
      </c>
      <c r="I44" s="576">
        <v>10612</v>
      </c>
      <c r="J44" s="573" t="s">
        <v>744</v>
      </c>
      <c r="K44" s="574">
        <v>18865</v>
      </c>
      <c r="L44" s="575">
        <v>8127</v>
      </c>
      <c r="M44" s="576">
        <v>10738</v>
      </c>
      <c r="N44" s="573" t="s">
        <v>744</v>
      </c>
      <c r="O44" s="574">
        <v>19103</v>
      </c>
      <c r="P44" s="575">
        <v>8204</v>
      </c>
      <c r="Q44" s="576">
        <v>10899</v>
      </c>
      <c r="R44" s="573" t="s">
        <v>744</v>
      </c>
      <c r="S44" s="574">
        <v>19566</v>
      </c>
      <c r="T44" s="575">
        <v>8502</v>
      </c>
      <c r="U44" s="576">
        <v>11064</v>
      </c>
    </row>
    <row r="45" spans="2:21">
      <c r="B45" s="573" t="s">
        <v>745</v>
      </c>
      <c r="C45" s="574">
        <v>17318</v>
      </c>
      <c r="D45" s="575">
        <v>7079</v>
      </c>
      <c r="E45" s="576">
        <v>10239</v>
      </c>
      <c r="F45" s="573" t="s">
        <v>745</v>
      </c>
      <c r="G45" s="574">
        <v>17473</v>
      </c>
      <c r="H45" s="575">
        <v>7175</v>
      </c>
      <c r="I45" s="576">
        <v>10298</v>
      </c>
      <c r="J45" s="573" t="s">
        <v>745</v>
      </c>
      <c r="K45" s="574">
        <v>17490</v>
      </c>
      <c r="L45" s="575">
        <v>7163</v>
      </c>
      <c r="M45" s="576">
        <v>10327</v>
      </c>
      <c r="N45" s="573" t="s">
        <v>745</v>
      </c>
      <c r="O45" s="574">
        <v>17135</v>
      </c>
      <c r="P45" s="575">
        <v>7088</v>
      </c>
      <c r="Q45" s="576">
        <v>10047</v>
      </c>
      <c r="R45" s="573" t="s">
        <v>745</v>
      </c>
      <c r="S45" s="574">
        <v>16673</v>
      </c>
      <c r="T45" s="575">
        <v>6830</v>
      </c>
      <c r="U45" s="576">
        <v>9843</v>
      </c>
    </row>
    <row r="46" spans="2:21">
      <c r="B46" s="573" t="s">
        <v>746</v>
      </c>
      <c r="C46" s="574">
        <v>12660</v>
      </c>
      <c r="D46" s="575">
        <v>4784</v>
      </c>
      <c r="E46" s="576">
        <v>7876</v>
      </c>
      <c r="F46" s="573" t="s">
        <v>746</v>
      </c>
      <c r="G46" s="574">
        <v>12997</v>
      </c>
      <c r="H46" s="575">
        <v>4870</v>
      </c>
      <c r="I46" s="576">
        <v>8127</v>
      </c>
      <c r="J46" s="573" t="s">
        <v>746</v>
      </c>
      <c r="K46" s="574">
        <v>13480</v>
      </c>
      <c r="L46" s="575">
        <v>5047</v>
      </c>
      <c r="M46" s="576">
        <v>8433</v>
      </c>
      <c r="N46" s="573" t="s">
        <v>746</v>
      </c>
      <c r="O46" s="574">
        <v>13730</v>
      </c>
      <c r="P46" s="575">
        <v>5141</v>
      </c>
      <c r="Q46" s="576">
        <v>8589</v>
      </c>
      <c r="R46" s="573" t="s">
        <v>746</v>
      </c>
      <c r="S46" s="574">
        <v>13858</v>
      </c>
      <c r="T46" s="575">
        <v>5221</v>
      </c>
      <c r="U46" s="576">
        <v>8637</v>
      </c>
    </row>
    <row r="47" spans="2:21">
      <c r="B47" s="573" t="s">
        <v>909</v>
      </c>
      <c r="C47" s="574">
        <v>7314</v>
      </c>
      <c r="D47" s="575">
        <v>2151</v>
      </c>
      <c r="E47" s="576">
        <v>5163</v>
      </c>
      <c r="F47" s="573" t="s">
        <v>909</v>
      </c>
      <c r="G47" s="574">
        <v>7800</v>
      </c>
      <c r="H47" s="575">
        <v>2372</v>
      </c>
      <c r="I47" s="576">
        <v>5428</v>
      </c>
      <c r="J47" s="573" t="s">
        <v>909</v>
      </c>
      <c r="K47" s="574">
        <v>8118</v>
      </c>
      <c r="L47" s="575">
        <v>2514</v>
      </c>
      <c r="M47" s="576">
        <v>5604</v>
      </c>
      <c r="N47" s="573" t="s">
        <v>909</v>
      </c>
      <c r="O47" s="574">
        <v>8475</v>
      </c>
      <c r="P47" s="575">
        <v>2686</v>
      </c>
      <c r="Q47" s="576">
        <v>5789</v>
      </c>
      <c r="R47" s="573" t="s">
        <v>909</v>
      </c>
      <c r="S47" s="574">
        <v>8856</v>
      </c>
      <c r="T47" s="575">
        <v>2839</v>
      </c>
      <c r="U47" s="576">
        <v>6017</v>
      </c>
    </row>
    <row r="48" spans="2:21">
      <c r="B48" s="573" t="s">
        <v>910</v>
      </c>
      <c r="C48" s="574">
        <v>3074</v>
      </c>
      <c r="D48" s="575">
        <v>670</v>
      </c>
      <c r="E48" s="576">
        <v>2404</v>
      </c>
      <c r="F48" s="573" t="s">
        <v>910</v>
      </c>
      <c r="G48" s="574">
        <v>3225</v>
      </c>
      <c r="H48" s="575">
        <v>703</v>
      </c>
      <c r="I48" s="576">
        <v>2522</v>
      </c>
      <c r="J48" s="573" t="s">
        <v>910</v>
      </c>
      <c r="K48" s="574">
        <v>3415</v>
      </c>
      <c r="L48" s="575">
        <v>756</v>
      </c>
      <c r="M48" s="576">
        <v>2659</v>
      </c>
      <c r="N48" s="573" t="s">
        <v>910</v>
      </c>
      <c r="O48" s="574">
        <v>3609</v>
      </c>
      <c r="P48" s="575">
        <v>794</v>
      </c>
      <c r="Q48" s="576">
        <v>2815</v>
      </c>
      <c r="R48" s="573" t="s">
        <v>910</v>
      </c>
      <c r="S48" s="574">
        <v>3894</v>
      </c>
      <c r="T48" s="575">
        <v>863</v>
      </c>
      <c r="U48" s="576">
        <v>3031</v>
      </c>
    </row>
    <row r="49" spans="2:22">
      <c r="B49" s="573" t="s">
        <v>920</v>
      </c>
      <c r="C49" s="574">
        <v>925</v>
      </c>
      <c r="D49" s="575">
        <v>159</v>
      </c>
      <c r="E49" s="576">
        <v>766</v>
      </c>
      <c r="F49" s="573" t="s">
        <v>920</v>
      </c>
      <c r="G49" s="574">
        <v>957</v>
      </c>
      <c r="H49" s="575">
        <v>173</v>
      </c>
      <c r="I49" s="576">
        <v>784</v>
      </c>
      <c r="J49" s="573" t="s">
        <v>920</v>
      </c>
      <c r="K49" s="574">
        <v>940</v>
      </c>
      <c r="L49" s="575">
        <v>162</v>
      </c>
      <c r="M49" s="576">
        <v>778</v>
      </c>
      <c r="N49" s="573" t="s">
        <v>920</v>
      </c>
      <c r="O49" s="574">
        <v>958</v>
      </c>
      <c r="P49" s="575">
        <v>153</v>
      </c>
      <c r="Q49" s="576">
        <v>805</v>
      </c>
      <c r="R49" s="573" t="s">
        <v>920</v>
      </c>
      <c r="S49" s="574">
        <v>974</v>
      </c>
      <c r="T49" s="575">
        <v>150</v>
      </c>
      <c r="U49" s="576">
        <v>824</v>
      </c>
    </row>
    <row r="50" spans="2:22">
      <c r="B50" s="577" t="s">
        <v>921</v>
      </c>
      <c r="C50" s="578">
        <v>139</v>
      </c>
      <c r="D50" s="579">
        <v>15</v>
      </c>
      <c r="E50" s="580">
        <v>124</v>
      </c>
      <c r="F50" s="577" t="s">
        <v>921</v>
      </c>
      <c r="G50" s="578">
        <v>152</v>
      </c>
      <c r="H50" s="579">
        <v>17</v>
      </c>
      <c r="I50" s="580">
        <v>135</v>
      </c>
      <c r="J50" s="577" t="s">
        <v>921</v>
      </c>
      <c r="K50" s="578">
        <v>187</v>
      </c>
      <c r="L50" s="579">
        <v>19</v>
      </c>
      <c r="M50" s="580">
        <v>168</v>
      </c>
      <c r="N50" s="577" t="s">
        <v>921</v>
      </c>
      <c r="O50" s="578">
        <v>178</v>
      </c>
      <c r="P50" s="579">
        <v>18</v>
      </c>
      <c r="Q50" s="580">
        <v>160</v>
      </c>
      <c r="R50" s="577" t="s">
        <v>921</v>
      </c>
      <c r="S50" s="578">
        <v>180</v>
      </c>
      <c r="T50" s="579">
        <v>19</v>
      </c>
      <c r="U50" s="580">
        <v>161</v>
      </c>
    </row>
    <row r="51" spans="2:22">
      <c r="B51" s="581" t="s">
        <v>922</v>
      </c>
      <c r="C51" s="582">
        <v>285742</v>
      </c>
      <c r="D51" s="583">
        <v>132909</v>
      </c>
      <c r="E51" s="584">
        <v>152833</v>
      </c>
      <c r="F51" s="581" t="s">
        <v>922</v>
      </c>
      <c r="G51" s="582">
        <v>283414</v>
      </c>
      <c r="H51" s="583">
        <v>131759</v>
      </c>
      <c r="I51" s="584">
        <v>151655</v>
      </c>
      <c r="J51" s="581" t="s">
        <v>922</v>
      </c>
      <c r="K51" s="582">
        <v>280978</v>
      </c>
      <c r="L51" s="583">
        <v>130639</v>
      </c>
      <c r="M51" s="584">
        <v>150339</v>
      </c>
      <c r="N51" s="581" t="s">
        <v>922</v>
      </c>
      <c r="O51" s="582">
        <v>278283</v>
      </c>
      <c r="P51" s="583">
        <v>129480</v>
      </c>
      <c r="Q51" s="584">
        <v>148803</v>
      </c>
      <c r="R51" s="581" t="s">
        <v>922</v>
      </c>
      <c r="S51" s="582">
        <v>275738</v>
      </c>
      <c r="T51" s="583">
        <v>128354</v>
      </c>
      <c r="U51" s="584">
        <v>147384</v>
      </c>
    </row>
    <row r="52" spans="2:22" ht="13.5">
      <c r="B52" s="278" t="s">
        <v>929</v>
      </c>
      <c r="T52" s="798" t="s">
        <v>640</v>
      </c>
      <c r="U52" s="798"/>
      <c r="V52" s="515"/>
    </row>
    <row r="54" spans="2:22">
      <c r="B54" s="942">
        <v>42277</v>
      </c>
      <c r="C54" s="943"/>
      <c r="D54" s="943"/>
      <c r="E54" s="944"/>
      <c r="F54" s="942">
        <v>42643</v>
      </c>
      <c r="G54" s="943"/>
      <c r="H54" s="943"/>
      <c r="I54" s="944"/>
      <c r="J54" s="942">
        <v>43008</v>
      </c>
      <c r="K54" s="943"/>
      <c r="L54" s="943"/>
      <c r="M54" s="944"/>
      <c r="N54" s="942">
        <v>43373</v>
      </c>
      <c r="O54" s="943"/>
      <c r="P54" s="943"/>
      <c r="Q54" s="944"/>
    </row>
    <row r="55" spans="2:22">
      <c r="B55" s="566" t="s">
        <v>903</v>
      </c>
      <c r="C55" s="566" t="s">
        <v>36</v>
      </c>
      <c r="D55" s="681" t="s">
        <v>49</v>
      </c>
      <c r="E55" s="682" t="s">
        <v>50</v>
      </c>
      <c r="F55" s="566" t="s">
        <v>903</v>
      </c>
      <c r="G55" s="566" t="s">
        <v>36</v>
      </c>
      <c r="H55" s="714" t="s">
        <v>49</v>
      </c>
      <c r="I55" s="715" t="s">
        <v>50</v>
      </c>
      <c r="J55" s="566" t="s">
        <v>903</v>
      </c>
      <c r="K55" s="566" t="s">
        <v>36</v>
      </c>
      <c r="L55" s="770" t="s">
        <v>49</v>
      </c>
      <c r="M55" s="771" t="s">
        <v>50</v>
      </c>
      <c r="N55" s="566" t="s">
        <v>903</v>
      </c>
      <c r="O55" s="566" t="s">
        <v>36</v>
      </c>
      <c r="P55" s="770" t="s">
        <v>49</v>
      </c>
      <c r="Q55" s="771" t="s">
        <v>50</v>
      </c>
    </row>
    <row r="56" spans="2:22">
      <c r="B56" s="569" t="s">
        <v>904</v>
      </c>
      <c r="C56" s="683">
        <v>9778</v>
      </c>
      <c r="D56" s="683">
        <v>5036</v>
      </c>
      <c r="E56" s="685">
        <v>4742</v>
      </c>
      <c r="F56" s="569" t="s">
        <v>904</v>
      </c>
      <c r="G56" s="683">
        <v>9484</v>
      </c>
      <c r="H56" s="683">
        <v>4915</v>
      </c>
      <c r="I56" s="685">
        <v>4569</v>
      </c>
      <c r="J56" s="569" t="s">
        <v>904</v>
      </c>
      <c r="K56" s="683">
        <v>9143</v>
      </c>
      <c r="L56" s="683">
        <v>4681</v>
      </c>
      <c r="M56" s="685">
        <v>4462</v>
      </c>
      <c r="N56" s="569" t="s">
        <v>904</v>
      </c>
      <c r="O56" s="683">
        <v>8905</v>
      </c>
      <c r="P56" s="683">
        <v>4583</v>
      </c>
      <c r="Q56" s="685">
        <v>4322</v>
      </c>
    </row>
    <row r="57" spans="2:22">
      <c r="B57" s="573" t="s">
        <v>905</v>
      </c>
      <c r="C57" s="683">
        <v>10726</v>
      </c>
      <c r="D57" s="683">
        <v>5499</v>
      </c>
      <c r="E57" s="685">
        <v>5227</v>
      </c>
      <c r="F57" s="573" t="s">
        <v>905</v>
      </c>
      <c r="G57" s="683">
        <v>10617</v>
      </c>
      <c r="H57" s="683">
        <v>5398</v>
      </c>
      <c r="I57" s="685">
        <v>5219</v>
      </c>
      <c r="J57" s="573" t="s">
        <v>905</v>
      </c>
      <c r="K57" s="683">
        <v>10428</v>
      </c>
      <c r="L57" s="683">
        <v>5325</v>
      </c>
      <c r="M57" s="685">
        <v>5103</v>
      </c>
      <c r="N57" s="573" t="s">
        <v>905</v>
      </c>
      <c r="O57" s="683">
        <v>10191</v>
      </c>
      <c r="P57" s="683">
        <v>5177</v>
      </c>
      <c r="Q57" s="685">
        <v>5014</v>
      </c>
    </row>
    <row r="58" spans="2:22">
      <c r="B58" s="573" t="s">
        <v>906</v>
      </c>
      <c r="C58" s="683">
        <v>11199</v>
      </c>
      <c r="D58" s="683">
        <v>5697</v>
      </c>
      <c r="E58" s="685">
        <v>5502</v>
      </c>
      <c r="F58" s="573" t="s">
        <v>906</v>
      </c>
      <c r="G58" s="683">
        <v>10932</v>
      </c>
      <c r="H58" s="683">
        <v>5565</v>
      </c>
      <c r="I58" s="685">
        <v>5367</v>
      </c>
      <c r="J58" s="573" t="s">
        <v>906</v>
      </c>
      <c r="K58" s="683">
        <v>10703</v>
      </c>
      <c r="L58" s="683">
        <v>5456</v>
      </c>
      <c r="M58" s="685">
        <v>5247</v>
      </c>
      <c r="N58" s="573" t="s">
        <v>906</v>
      </c>
      <c r="O58" s="683">
        <v>10646</v>
      </c>
      <c r="P58" s="683">
        <v>5426</v>
      </c>
      <c r="Q58" s="685">
        <v>5220</v>
      </c>
    </row>
    <row r="59" spans="2:22">
      <c r="B59" s="573" t="s">
        <v>907</v>
      </c>
      <c r="C59" s="683">
        <v>12191</v>
      </c>
      <c r="D59" s="683">
        <v>6210</v>
      </c>
      <c r="E59" s="685">
        <v>5981</v>
      </c>
      <c r="F59" s="573" t="s">
        <v>907</v>
      </c>
      <c r="G59" s="683">
        <v>12014</v>
      </c>
      <c r="H59" s="683">
        <v>6116</v>
      </c>
      <c r="I59" s="685">
        <v>5898</v>
      </c>
      <c r="J59" s="573" t="s">
        <v>907</v>
      </c>
      <c r="K59" s="683">
        <v>11850</v>
      </c>
      <c r="L59" s="683">
        <v>6016</v>
      </c>
      <c r="M59" s="685">
        <v>5834</v>
      </c>
      <c r="N59" s="573" t="s">
        <v>907</v>
      </c>
      <c r="O59" s="683">
        <v>11644</v>
      </c>
      <c r="P59" s="683">
        <v>5889</v>
      </c>
      <c r="Q59" s="685">
        <v>5755</v>
      </c>
    </row>
    <row r="60" spans="2:22">
      <c r="B60" s="573" t="s">
        <v>908</v>
      </c>
      <c r="C60" s="683">
        <v>11906</v>
      </c>
      <c r="D60" s="683">
        <v>6093</v>
      </c>
      <c r="E60" s="685">
        <v>5813</v>
      </c>
      <c r="F60" s="573" t="s">
        <v>908</v>
      </c>
      <c r="G60" s="683">
        <v>11874</v>
      </c>
      <c r="H60" s="683">
        <v>6059</v>
      </c>
      <c r="I60" s="685">
        <v>5815</v>
      </c>
      <c r="J60" s="573" t="s">
        <v>908</v>
      </c>
      <c r="K60" s="683">
        <v>11756</v>
      </c>
      <c r="L60" s="683">
        <v>5966</v>
      </c>
      <c r="M60" s="685">
        <v>5790</v>
      </c>
      <c r="N60" s="573" t="s">
        <v>908</v>
      </c>
      <c r="O60" s="683">
        <v>11648</v>
      </c>
      <c r="P60" s="683">
        <v>5966</v>
      </c>
      <c r="Q60" s="685">
        <v>5682</v>
      </c>
    </row>
    <row r="61" spans="2:22">
      <c r="B61" s="573" t="s">
        <v>735</v>
      </c>
      <c r="C61" s="683">
        <v>11633</v>
      </c>
      <c r="D61" s="683">
        <v>5838</v>
      </c>
      <c r="E61" s="685">
        <v>5795</v>
      </c>
      <c r="F61" s="573" t="s">
        <v>735</v>
      </c>
      <c r="G61" s="683">
        <v>11139</v>
      </c>
      <c r="H61" s="683">
        <v>5638</v>
      </c>
      <c r="I61" s="685">
        <v>5501</v>
      </c>
      <c r="J61" s="573" t="s">
        <v>735</v>
      </c>
      <c r="K61" s="683">
        <v>10749</v>
      </c>
      <c r="L61" s="683">
        <v>5502</v>
      </c>
      <c r="M61" s="685">
        <v>5247</v>
      </c>
      <c r="N61" s="573" t="s">
        <v>735</v>
      </c>
      <c r="O61" s="683">
        <v>10438</v>
      </c>
      <c r="P61" s="683">
        <v>5353</v>
      </c>
      <c r="Q61" s="685">
        <v>5085</v>
      </c>
    </row>
    <row r="62" spans="2:22">
      <c r="B62" s="573" t="s">
        <v>736</v>
      </c>
      <c r="C62" s="683">
        <v>13654</v>
      </c>
      <c r="D62" s="683">
        <v>6718</v>
      </c>
      <c r="E62" s="685">
        <v>6936</v>
      </c>
      <c r="F62" s="573" t="s">
        <v>736</v>
      </c>
      <c r="G62" s="683">
        <v>13211</v>
      </c>
      <c r="H62" s="683">
        <v>6529</v>
      </c>
      <c r="I62" s="685">
        <v>6682</v>
      </c>
      <c r="J62" s="573" t="s">
        <v>736</v>
      </c>
      <c r="K62" s="683">
        <v>12767</v>
      </c>
      <c r="L62" s="683">
        <v>6333</v>
      </c>
      <c r="M62" s="685">
        <v>6434</v>
      </c>
      <c r="N62" s="573" t="s">
        <v>736</v>
      </c>
      <c r="O62" s="683">
        <v>12152</v>
      </c>
      <c r="P62" s="683">
        <v>6090</v>
      </c>
      <c r="Q62" s="685">
        <v>6062</v>
      </c>
    </row>
    <row r="63" spans="2:22">
      <c r="B63" s="573" t="s">
        <v>737</v>
      </c>
      <c r="C63" s="683">
        <v>15538</v>
      </c>
      <c r="D63" s="683">
        <v>7786</v>
      </c>
      <c r="E63" s="685">
        <v>7752</v>
      </c>
      <c r="F63" s="573" t="s">
        <v>737</v>
      </c>
      <c r="G63" s="683">
        <v>14870</v>
      </c>
      <c r="H63" s="683">
        <v>7419</v>
      </c>
      <c r="I63" s="685">
        <v>7451</v>
      </c>
      <c r="J63" s="573" t="s">
        <v>737</v>
      </c>
      <c r="K63" s="683">
        <v>14312</v>
      </c>
      <c r="L63" s="683">
        <v>7132</v>
      </c>
      <c r="M63" s="685">
        <v>7180</v>
      </c>
      <c r="N63" s="573" t="s">
        <v>737</v>
      </c>
      <c r="O63" s="683">
        <v>13867</v>
      </c>
      <c r="P63" s="683">
        <v>6852</v>
      </c>
      <c r="Q63" s="685">
        <v>7015</v>
      </c>
    </row>
    <row r="64" spans="2:22">
      <c r="B64" s="573" t="s">
        <v>738</v>
      </c>
      <c r="C64" s="683">
        <v>18138</v>
      </c>
      <c r="D64" s="683">
        <v>9070</v>
      </c>
      <c r="E64" s="685">
        <v>9068</v>
      </c>
      <c r="F64" s="573" t="s">
        <v>738</v>
      </c>
      <c r="G64" s="683">
        <v>18013</v>
      </c>
      <c r="H64" s="683">
        <v>9094</v>
      </c>
      <c r="I64" s="685">
        <v>8919</v>
      </c>
      <c r="J64" s="573" t="s">
        <v>738</v>
      </c>
      <c r="K64" s="683">
        <v>17501</v>
      </c>
      <c r="L64" s="683">
        <v>8804</v>
      </c>
      <c r="M64" s="685">
        <v>8697</v>
      </c>
      <c r="N64" s="573" t="s">
        <v>738</v>
      </c>
      <c r="O64" s="683">
        <v>16838</v>
      </c>
      <c r="P64" s="683">
        <v>8477</v>
      </c>
      <c r="Q64" s="685">
        <v>8361</v>
      </c>
    </row>
    <row r="65" spans="2:17">
      <c r="B65" s="573" t="s">
        <v>739</v>
      </c>
      <c r="C65" s="683">
        <v>16107</v>
      </c>
      <c r="D65" s="683">
        <v>7686</v>
      </c>
      <c r="E65" s="685">
        <v>8421</v>
      </c>
      <c r="F65" s="573" t="s">
        <v>739</v>
      </c>
      <c r="G65" s="683">
        <v>16897</v>
      </c>
      <c r="H65" s="683">
        <v>8119</v>
      </c>
      <c r="I65" s="685">
        <v>8778</v>
      </c>
      <c r="J65" s="573" t="s">
        <v>739</v>
      </c>
      <c r="K65" s="683">
        <v>17185</v>
      </c>
      <c r="L65" s="683">
        <v>8360</v>
      </c>
      <c r="M65" s="685">
        <v>8825</v>
      </c>
      <c r="N65" s="573" t="s">
        <v>739</v>
      </c>
      <c r="O65" s="683">
        <v>17562</v>
      </c>
      <c r="P65" s="683">
        <v>8677</v>
      </c>
      <c r="Q65" s="685">
        <v>8885</v>
      </c>
    </row>
    <row r="66" spans="2:17">
      <c r="B66" s="573" t="s">
        <v>740</v>
      </c>
      <c r="C66" s="684">
        <v>15553</v>
      </c>
      <c r="D66" s="684">
        <v>7362</v>
      </c>
      <c r="E66" s="686">
        <v>8191</v>
      </c>
      <c r="F66" s="573" t="s">
        <v>740</v>
      </c>
      <c r="G66" s="684">
        <v>15032</v>
      </c>
      <c r="H66" s="684">
        <v>7131</v>
      </c>
      <c r="I66" s="686">
        <v>7901</v>
      </c>
      <c r="J66" s="573" t="s">
        <v>740</v>
      </c>
      <c r="K66" s="684">
        <v>15317</v>
      </c>
      <c r="L66" s="684">
        <v>7205</v>
      </c>
      <c r="M66" s="686">
        <v>8112</v>
      </c>
      <c r="N66" s="573" t="s">
        <v>1133</v>
      </c>
      <c r="O66" s="684">
        <v>15477</v>
      </c>
      <c r="P66" s="684">
        <v>7269</v>
      </c>
      <c r="Q66" s="686">
        <v>8208</v>
      </c>
    </row>
    <row r="67" spans="2:17">
      <c r="B67" s="573" t="s">
        <v>741</v>
      </c>
      <c r="C67" s="683">
        <v>16955</v>
      </c>
      <c r="D67" s="683">
        <v>8055</v>
      </c>
      <c r="E67" s="685">
        <v>8900</v>
      </c>
      <c r="F67" s="573" t="s">
        <v>741</v>
      </c>
      <c r="G67" s="683">
        <v>16370</v>
      </c>
      <c r="H67" s="683">
        <v>7735</v>
      </c>
      <c r="I67" s="685">
        <v>8635</v>
      </c>
      <c r="J67" s="573" t="s">
        <v>741</v>
      </c>
      <c r="K67" s="683">
        <v>16119</v>
      </c>
      <c r="L67" s="683">
        <v>7667</v>
      </c>
      <c r="M67" s="685">
        <v>8452</v>
      </c>
      <c r="N67" s="573" t="s">
        <v>741</v>
      </c>
      <c r="O67" s="683">
        <v>15654</v>
      </c>
      <c r="P67" s="683">
        <v>7451</v>
      </c>
      <c r="Q67" s="685">
        <v>8203</v>
      </c>
    </row>
    <row r="68" spans="2:17">
      <c r="B68" s="573" t="s">
        <v>742</v>
      </c>
      <c r="C68" s="683">
        <v>20641</v>
      </c>
      <c r="D68" s="683">
        <v>9893</v>
      </c>
      <c r="E68" s="685">
        <v>10748</v>
      </c>
      <c r="F68" s="573" t="s">
        <v>742</v>
      </c>
      <c r="G68" s="683">
        <v>19528</v>
      </c>
      <c r="H68" s="683">
        <v>9449</v>
      </c>
      <c r="I68" s="685">
        <v>10079</v>
      </c>
      <c r="J68" s="573" t="s">
        <v>742</v>
      </c>
      <c r="K68" s="683">
        <v>18208</v>
      </c>
      <c r="L68" s="683">
        <v>8760</v>
      </c>
      <c r="M68" s="685">
        <v>9448</v>
      </c>
      <c r="N68" s="573" t="s">
        <v>742</v>
      </c>
      <c r="O68" s="683">
        <v>17602</v>
      </c>
      <c r="P68" s="683">
        <v>8447</v>
      </c>
      <c r="Q68" s="685">
        <v>9155</v>
      </c>
    </row>
    <row r="69" spans="2:17">
      <c r="B69" s="573" t="s">
        <v>743</v>
      </c>
      <c r="C69" s="683">
        <v>24722</v>
      </c>
      <c r="D69" s="683">
        <v>11573</v>
      </c>
      <c r="E69" s="685">
        <v>13149</v>
      </c>
      <c r="F69" s="573" t="s">
        <v>743</v>
      </c>
      <c r="G69" s="683">
        <v>25898</v>
      </c>
      <c r="H69" s="683">
        <v>12074</v>
      </c>
      <c r="I69" s="685">
        <v>13824</v>
      </c>
      <c r="J69" s="573" t="s">
        <v>743</v>
      </c>
      <c r="K69" s="683">
        <v>24902</v>
      </c>
      <c r="L69" s="683">
        <v>11673</v>
      </c>
      <c r="M69" s="685">
        <v>13229</v>
      </c>
      <c r="N69" s="573" t="s">
        <v>1134</v>
      </c>
      <c r="O69" s="683">
        <v>23630</v>
      </c>
      <c r="P69" s="683">
        <v>11119</v>
      </c>
      <c r="Q69" s="685">
        <v>12511</v>
      </c>
    </row>
    <row r="70" spans="2:17">
      <c r="B70" s="573" t="s">
        <v>744</v>
      </c>
      <c r="C70" s="683">
        <v>19037</v>
      </c>
      <c r="D70" s="683">
        <v>8348</v>
      </c>
      <c r="E70" s="685">
        <v>10689</v>
      </c>
      <c r="F70" s="573" t="s">
        <v>744</v>
      </c>
      <c r="G70" s="683">
        <v>17872</v>
      </c>
      <c r="H70" s="683">
        <v>7819</v>
      </c>
      <c r="I70" s="685">
        <v>10053</v>
      </c>
      <c r="J70" s="573" t="s">
        <v>744</v>
      </c>
      <c r="K70" s="683">
        <v>18862</v>
      </c>
      <c r="L70" s="683">
        <v>8330</v>
      </c>
      <c r="M70" s="685">
        <v>10532</v>
      </c>
      <c r="N70" s="573" t="s">
        <v>744</v>
      </c>
      <c r="O70" s="683">
        <v>20098</v>
      </c>
      <c r="P70" s="683">
        <v>8963</v>
      </c>
      <c r="Q70" s="685">
        <v>11135</v>
      </c>
    </row>
    <row r="71" spans="2:17">
      <c r="B71" s="573" t="s">
        <v>745</v>
      </c>
      <c r="C71" s="683">
        <v>16454</v>
      </c>
      <c r="D71" s="683">
        <v>6733</v>
      </c>
      <c r="E71" s="685">
        <v>9721</v>
      </c>
      <c r="F71" s="573" t="s">
        <v>745</v>
      </c>
      <c r="G71" s="683">
        <v>16817</v>
      </c>
      <c r="H71" s="683">
        <v>6933</v>
      </c>
      <c r="I71" s="685">
        <v>9884</v>
      </c>
      <c r="J71" s="573" t="s">
        <v>745</v>
      </c>
      <c r="K71" s="683">
        <v>17026</v>
      </c>
      <c r="L71" s="683">
        <v>7018</v>
      </c>
      <c r="M71" s="685">
        <v>10008</v>
      </c>
      <c r="N71" s="573" t="s">
        <v>745</v>
      </c>
      <c r="O71" s="683">
        <v>17299</v>
      </c>
      <c r="P71" s="683">
        <v>7109</v>
      </c>
      <c r="Q71" s="685">
        <v>10190</v>
      </c>
    </row>
    <row r="72" spans="2:17">
      <c r="B72" s="573" t="s">
        <v>746</v>
      </c>
      <c r="C72" s="683">
        <v>14323</v>
      </c>
      <c r="D72" s="683">
        <v>5410</v>
      </c>
      <c r="E72" s="685">
        <v>8913</v>
      </c>
      <c r="F72" s="573" t="s">
        <v>746</v>
      </c>
      <c r="G72" s="683">
        <v>14476</v>
      </c>
      <c r="H72" s="683">
        <v>5489</v>
      </c>
      <c r="I72" s="685">
        <v>8987</v>
      </c>
      <c r="J72" s="573" t="s">
        <v>746</v>
      </c>
      <c r="K72" s="683">
        <v>14538</v>
      </c>
      <c r="L72" s="683">
        <v>5536</v>
      </c>
      <c r="M72" s="685">
        <v>9002</v>
      </c>
      <c r="N72" s="573" t="s">
        <v>746</v>
      </c>
      <c r="O72" s="683">
        <v>14312</v>
      </c>
      <c r="P72" s="683">
        <v>5520</v>
      </c>
      <c r="Q72" s="685">
        <v>8792</v>
      </c>
    </row>
    <row r="73" spans="2:17">
      <c r="B73" s="573" t="s">
        <v>909</v>
      </c>
      <c r="C73" s="683">
        <v>8957</v>
      </c>
      <c r="D73" s="683">
        <v>2893</v>
      </c>
      <c r="E73" s="685">
        <v>6064</v>
      </c>
      <c r="F73" s="573" t="s">
        <v>909</v>
      </c>
      <c r="G73" s="683">
        <v>9252</v>
      </c>
      <c r="H73" s="683">
        <v>2975</v>
      </c>
      <c r="I73" s="685">
        <v>6277</v>
      </c>
      <c r="J73" s="573" t="s">
        <v>909</v>
      </c>
      <c r="K73" s="683">
        <v>9663</v>
      </c>
      <c r="L73" s="683">
        <v>3122</v>
      </c>
      <c r="M73" s="685">
        <v>6541</v>
      </c>
      <c r="N73" s="573" t="s">
        <v>909</v>
      </c>
      <c r="O73" s="683">
        <v>9888</v>
      </c>
      <c r="P73" s="683">
        <v>3214</v>
      </c>
      <c r="Q73" s="685">
        <v>6674</v>
      </c>
    </row>
    <row r="74" spans="2:17">
      <c r="B74" s="573" t="s">
        <v>910</v>
      </c>
      <c r="C74" s="683">
        <v>4061</v>
      </c>
      <c r="D74" s="683">
        <v>941</v>
      </c>
      <c r="E74" s="685">
        <v>3120</v>
      </c>
      <c r="F74" s="573" t="s">
        <v>910</v>
      </c>
      <c r="G74" s="683">
        <v>4334</v>
      </c>
      <c r="H74" s="683">
        <v>1041</v>
      </c>
      <c r="I74" s="685">
        <v>3293</v>
      </c>
      <c r="J74" s="573" t="s">
        <v>910</v>
      </c>
      <c r="K74" s="683">
        <v>4546</v>
      </c>
      <c r="L74" s="683">
        <v>1113</v>
      </c>
      <c r="M74" s="685">
        <v>3433</v>
      </c>
      <c r="N74" s="573" t="s">
        <v>910</v>
      </c>
      <c r="O74" s="683">
        <v>4753</v>
      </c>
      <c r="P74" s="683">
        <v>1185</v>
      </c>
      <c r="Q74" s="685">
        <v>3568</v>
      </c>
    </row>
    <row r="75" spans="2:17">
      <c r="B75" s="573" t="s">
        <v>920</v>
      </c>
      <c r="C75" s="683">
        <v>1150</v>
      </c>
      <c r="D75" s="683">
        <v>186</v>
      </c>
      <c r="E75" s="685">
        <v>964</v>
      </c>
      <c r="F75" s="573" t="s">
        <v>920</v>
      </c>
      <c r="G75" s="683">
        <v>1222</v>
      </c>
      <c r="H75" s="683">
        <v>188</v>
      </c>
      <c r="I75" s="685">
        <v>1034</v>
      </c>
      <c r="J75" s="573" t="s">
        <v>920</v>
      </c>
      <c r="K75" s="683">
        <v>1282</v>
      </c>
      <c r="L75" s="683">
        <v>198</v>
      </c>
      <c r="M75" s="685">
        <v>1084</v>
      </c>
      <c r="N75" s="573" t="s">
        <v>920</v>
      </c>
      <c r="O75" s="683">
        <v>1398</v>
      </c>
      <c r="P75" s="683">
        <v>216</v>
      </c>
      <c r="Q75" s="685">
        <v>1182</v>
      </c>
    </row>
    <row r="76" spans="2:17">
      <c r="B76" s="577" t="s">
        <v>921</v>
      </c>
      <c r="C76" s="683">
        <v>159</v>
      </c>
      <c r="D76" s="683">
        <v>16</v>
      </c>
      <c r="E76" s="685">
        <v>143</v>
      </c>
      <c r="F76" s="573" t="s">
        <v>921</v>
      </c>
      <c r="G76" s="683">
        <v>197</v>
      </c>
      <c r="H76" s="683">
        <v>22</v>
      </c>
      <c r="I76" s="685">
        <v>175</v>
      </c>
      <c r="J76" s="573" t="s">
        <v>921</v>
      </c>
      <c r="K76" s="683">
        <v>210</v>
      </c>
      <c r="L76" s="683">
        <v>22</v>
      </c>
      <c r="M76" s="685">
        <v>188</v>
      </c>
      <c r="N76" s="573" t="s">
        <v>921</v>
      </c>
      <c r="O76" s="683">
        <v>218</v>
      </c>
      <c r="P76" s="683">
        <v>19</v>
      </c>
      <c r="Q76" s="685">
        <v>199</v>
      </c>
    </row>
    <row r="77" spans="2:17">
      <c r="B77" s="581" t="s">
        <v>922</v>
      </c>
      <c r="C77" s="716">
        <v>272882</v>
      </c>
      <c r="D77" s="717">
        <v>127043</v>
      </c>
      <c r="E77" s="718">
        <v>145839</v>
      </c>
      <c r="F77" s="581" t="s">
        <v>922</v>
      </c>
      <c r="G77" s="717">
        <v>270049</v>
      </c>
      <c r="H77" s="717">
        <v>125708</v>
      </c>
      <c r="I77" s="718">
        <v>144341</v>
      </c>
      <c r="J77" s="581" t="s">
        <v>922</v>
      </c>
      <c r="K77" s="717">
        <v>267067</v>
      </c>
      <c r="L77" s="717">
        <v>124219</v>
      </c>
      <c r="M77" s="718">
        <v>142848</v>
      </c>
      <c r="N77" s="581" t="s">
        <v>922</v>
      </c>
      <c r="O77" s="717">
        <v>264220</v>
      </c>
      <c r="P77" s="717">
        <v>123002</v>
      </c>
      <c r="Q77" s="718">
        <v>141218</v>
      </c>
    </row>
    <row r="80" spans="2:17">
      <c r="B80" s="585" t="s">
        <v>774</v>
      </c>
    </row>
    <row r="81" spans="2:2">
      <c r="B81" s="278" t="s">
        <v>923</v>
      </c>
    </row>
    <row r="82" spans="2:2">
      <c r="B82" s="278" t="s">
        <v>924</v>
      </c>
    </row>
    <row r="83" spans="2:2">
      <c r="B83" s="278" t="s">
        <v>925</v>
      </c>
    </row>
    <row r="84" spans="2:2">
      <c r="B84" s="278" t="s">
        <v>926</v>
      </c>
    </row>
  </sheetData>
  <mergeCells count="16">
    <mergeCell ref="T52:U52"/>
    <mergeCell ref="B54:E54"/>
    <mergeCell ref="B28:E28"/>
    <mergeCell ref="F28:I28"/>
    <mergeCell ref="J28:M28"/>
    <mergeCell ref="N28:Q28"/>
    <mergeCell ref="F54:I54"/>
    <mergeCell ref="R28:U28"/>
    <mergeCell ref="J54:M54"/>
    <mergeCell ref="N54:Q54"/>
    <mergeCell ref="T1:U1"/>
    <mergeCell ref="B3:E3"/>
    <mergeCell ref="F3:I3"/>
    <mergeCell ref="J3:M3"/>
    <mergeCell ref="N3:Q3"/>
    <mergeCell ref="R3:U3"/>
  </mergeCells>
  <phoneticPr fontId="7"/>
  <hyperlinks>
    <hyperlink ref="T1" location="目次!A1" display="＜目次へ戻る＞"/>
    <hyperlink ref="T52" location="目次!A1" display="＜目次へ戻る＞"/>
  </hyperlinks>
  <printOptions horizontalCentered="1"/>
  <pageMargins left="0.70866141732283472" right="0.70866141732283472" top="0.74803149606299213" bottom="0.74803149606299213" header="0.31496062992125984" footer="0.31496062992125984"/>
  <pageSetup paperSize="9" scale="93"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E103"/>
  <sheetViews>
    <sheetView showGridLines="0" workbookViewId="0">
      <selection activeCell="T25" sqref="T25"/>
    </sheetView>
  </sheetViews>
  <sheetFormatPr defaultRowHeight="11.25"/>
  <cols>
    <col min="1" max="1" width="0.75" style="1" customWidth="1"/>
    <col min="2" max="2" width="8.5" style="1" customWidth="1"/>
    <col min="3" max="3" width="6" style="1" customWidth="1"/>
    <col min="4" max="5" width="5.125" style="1" customWidth="1"/>
    <col min="6" max="7" width="3" style="1" bestFit="1" customWidth="1"/>
    <col min="8" max="8" width="4.75" style="1" bestFit="1" customWidth="1"/>
    <col min="9" max="11" width="3" style="1" bestFit="1" customWidth="1"/>
    <col min="12" max="13" width="3.75" style="1" bestFit="1" customWidth="1"/>
    <col min="14" max="17" width="4.75" style="1" bestFit="1" customWidth="1"/>
    <col min="18" max="19" width="3.75" style="1" bestFit="1" customWidth="1"/>
    <col min="20" max="27" width="3" style="1" bestFit="1" customWidth="1"/>
    <col min="28" max="29" width="3.75" style="1" bestFit="1" customWidth="1"/>
    <col min="30" max="31" width="5.75" style="1" bestFit="1" customWidth="1"/>
    <col min="32" max="40" width="3.375" style="1" customWidth="1"/>
    <col min="41" max="16384" width="9" style="1"/>
  </cols>
  <sheetData>
    <row r="1" spans="1:31" ht="13.5" customHeight="1">
      <c r="B1" s="1" t="s">
        <v>441</v>
      </c>
      <c r="AD1" s="798" t="s">
        <v>640</v>
      </c>
      <c r="AE1" s="798"/>
    </row>
    <row r="2" spans="1:31">
      <c r="B2" s="9"/>
      <c r="C2" s="9"/>
      <c r="D2" s="9"/>
      <c r="E2" s="9"/>
      <c r="F2" s="9"/>
      <c r="G2" s="9"/>
      <c r="H2" s="9"/>
      <c r="I2" s="9"/>
      <c r="J2" s="9"/>
      <c r="K2" s="9"/>
      <c r="O2" s="9"/>
      <c r="P2" s="9"/>
      <c r="Q2" s="9"/>
      <c r="R2" s="9"/>
      <c r="S2" s="9"/>
      <c r="T2" s="9"/>
      <c r="U2" s="9"/>
      <c r="V2" s="9"/>
      <c r="W2" s="9"/>
      <c r="X2" s="9"/>
      <c r="Y2" s="9"/>
      <c r="Z2" s="9"/>
      <c r="AA2" s="9"/>
      <c r="AB2" s="9"/>
      <c r="AC2" s="9"/>
      <c r="AD2" s="9"/>
      <c r="AE2" s="9"/>
    </row>
    <row r="3" spans="1:31" ht="11.25" customHeight="1">
      <c r="A3" s="3"/>
      <c r="B3" s="26"/>
      <c r="C3" s="58" t="s">
        <v>70</v>
      </c>
      <c r="D3" s="42"/>
      <c r="E3" s="42"/>
      <c r="F3" s="55"/>
      <c r="G3" s="55"/>
      <c r="H3" s="55"/>
      <c r="I3" s="55"/>
      <c r="J3" s="55"/>
      <c r="K3" s="55"/>
      <c r="L3" s="55"/>
      <c r="M3" s="55"/>
      <c r="N3" s="55"/>
      <c r="O3" s="55"/>
      <c r="P3" s="55"/>
      <c r="Q3" s="55"/>
      <c r="R3" s="55"/>
      <c r="S3" s="55"/>
      <c r="T3" s="55"/>
      <c r="U3" s="55"/>
      <c r="V3" s="55"/>
      <c r="W3" s="55"/>
      <c r="X3" s="55"/>
      <c r="Y3" s="55"/>
      <c r="Z3" s="56"/>
      <c r="AA3" s="57"/>
      <c r="AB3" s="799" t="s">
        <v>68</v>
      </c>
      <c r="AC3" s="800"/>
      <c r="AD3" s="799" t="s">
        <v>92</v>
      </c>
      <c r="AE3" s="800"/>
    </row>
    <row r="4" spans="1:31" ht="22.5">
      <c r="A4" s="3" t="s">
        <v>970</v>
      </c>
      <c r="B4" s="52" t="s">
        <v>89</v>
      </c>
      <c r="C4" s="52"/>
      <c r="D4" s="51"/>
      <c r="E4" s="51"/>
      <c r="F4" s="803" t="s">
        <v>972</v>
      </c>
      <c r="G4" s="804"/>
      <c r="H4" s="803" t="s">
        <v>971</v>
      </c>
      <c r="I4" s="804"/>
      <c r="J4" s="803" t="s">
        <v>973</v>
      </c>
      <c r="K4" s="804"/>
      <c r="L4" s="803" t="s">
        <v>974</v>
      </c>
      <c r="M4" s="804"/>
      <c r="N4" s="803" t="s">
        <v>975</v>
      </c>
      <c r="O4" s="804"/>
      <c r="P4" s="803" t="s">
        <v>976</v>
      </c>
      <c r="Q4" s="804"/>
      <c r="R4" s="803" t="s">
        <v>977</v>
      </c>
      <c r="S4" s="804"/>
      <c r="T4" s="803" t="s">
        <v>978</v>
      </c>
      <c r="U4" s="804"/>
      <c r="V4" s="803" t="s">
        <v>979</v>
      </c>
      <c r="W4" s="804"/>
      <c r="X4" s="803" t="s">
        <v>969</v>
      </c>
      <c r="Y4" s="804"/>
      <c r="Z4" s="803" t="s">
        <v>968</v>
      </c>
      <c r="AA4" s="804"/>
      <c r="AB4" s="801"/>
      <c r="AC4" s="802"/>
      <c r="AD4" s="801"/>
      <c r="AE4" s="802"/>
    </row>
    <row r="5" spans="1:31">
      <c r="A5" s="3"/>
      <c r="B5" s="29"/>
      <c r="C5" s="50" t="s">
        <v>36</v>
      </c>
      <c r="D5" s="51" t="s">
        <v>49</v>
      </c>
      <c r="E5" s="51" t="s">
        <v>50</v>
      </c>
      <c r="F5" s="44" t="s">
        <v>49</v>
      </c>
      <c r="G5" s="46" t="s">
        <v>50</v>
      </c>
      <c r="H5" s="44" t="s">
        <v>49</v>
      </c>
      <c r="I5" s="46" t="s">
        <v>50</v>
      </c>
      <c r="J5" s="44" t="s">
        <v>49</v>
      </c>
      <c r="K5" s="46" t="s">
        <v>50</v>
      </c>
      <c r="L5" s="44" t="s">
        <v>49</v>
      </c>
      <c r="M5" s="46" t="s">
        <v>50</v>
      </c>
      <c r="N5" s="44" t="s">
        <v>49</v>
      </c>
      <c r="O5" s="46" t="s">
        <v>50</v>
      </c>
      <c r="P5" s="44" t="s">
        <v>49</v>
      </c>
      <c r="Q5" s="46" t="s">
        <v>50</v>
      </c>
      <c r="R5" s="44" t="s">
        <v>49</v>
      </c>
      <c r="S5" s="46" t="s">
        <v>50</v>
      </c>
      <c r="T5" s="44" t="s">
        <v>49</v>
      </c>
      <c r="U5" s="46" t="s">
        <v>50</v>
      </c>
      <c r="V5" s="44" t="s">
        <v>49</v>
      </c>
      <c r="W5" s="46" t="s">
        <v>50</v>
      </c>
      <c r="X5" s="44" t="s">
        <v>49</v>
      </c>
      <c r="Y5" s="46" t="s">
        <v>50</v>
      </c>
      <c r="Z5" s="44" t="s">
        <v>49</v>
      </c>
      <c r="AA5" s="46" t="s">
        <v>50</v>
      </c>
      <c r="AB5" s="44" t="s">
        <v>49</v>
      </c>
      <c r="AC5" s="46" t="s">
        <v>50</v>
      </c>
      <c r="AD5" s="44" t="s">
        <v>49</v>
      </c>
      <c r="AE5" s="46" t="s">
        <v>50</v>
      </c>
    </row>
    <row r="6" spans="1:31">
      <c r="B6" s="29"/>
      <c r="C6" s="169"/>
      <c r="D6" s="167"/>
      <c r="E6" s="167"/>
      <c r="F6" s="166"/>
      <c r="G6" s="168"/>
      <c r="H6" s="166"/>
      <c r="I6" s="168"/>
      <c r="J6" s="166"/>
      <c r="K6" s="168"/>
      <c r="L6" s="166"/>
      <c r="M6" s="168"/>
      <c r="N6" s="166"/>
      <c r="O6" s="168"/>
      <c r="P6" s="166"/>
      <c r="Q6" s="168"/>
      <c r="R6" s="166"/>
      <c r="S6" s="168"/>
      <c r="T6" s="166"/>
      <c r="U6" s="168"/>
      <c r="V6" s="166"/>
      <c r="W6" s="168"/>
      <c r="X6" s="166"/>
      <c r="Y6" s="168"/>
      <c r="Z6" s="166"/>
      <c r="AA6" s="168"/>
      <c r="AB6" s="166"/>
      <c r="AC6" s="168"/>
      <c r="AD6" s="32"/>
      <c r="AE6" s="34"/>
    </row>
    <row r="7" spans="1:31">
      <c r="B7" s="29" t="s">
        <v>23</v>
      </c>
      <c r="C7" s="169"/>
      <c r="D7" s="167"/>
      <c r="E7" s="167"/>
      <c r="F7" s="166"/>
      <c r="G7" s="168"/>
      <c r="H7" s="166"/>
      <c r="I7" s="168"/>
      <c r="J7" s="166"/>
      <c r="K7" s="168"/>
      <c r="L7" s="166"/>
      <c r="M7" s="168"/>
      <c r="N7" s="166"/>
      <c r="O7" s="168"/>
      <c r="P7" s="166"/>
      <c r="Q7" s="168"/>
      <c r="R7" s="166"/>
      <c r="S7" s="168"/>
      <c r="T7" s="166"/>
      <c r="U7" s="168"/>
      <c r="V7" s="166"/>
      <c r="W7" s="168"/>
      <c r="X7" s="166"/>
      <c r="Y7" s="168"/>
      <c r="Z7" s="166"/>
      <c r="AA7" s="168"/>
      <c r="AB7" s="166"/>
      <c r="AC7" s="168"/>
      <c r="AD7" s="53"/>
      <c r="AE7" s="54"/>
    </row>
    <row r="8" spans="1:31">
      <c r="B8" s="47" t="s">
        <v>20</v>
      </c>
      <c r="C8" s="169">
        <v>2112</v>
      </c>
      <c r="D8" s="167">
        <v>1093</v>
      </c>
      <c r="E8" s="167">
        <v>1019</v>
      </c>
      <c r="F8" s="166">
        <v>3</v>
      </c>
      <c r="G8" s="168">
        <v>4</v>
      </c>
      <c r="H8" s="166">
        <v>11</v>
      </c>
      <c r="I8" s="168">
        <v>3</v>
      </c>
      <c r="J8" s="166">
        <v>14</v>
      </c>
      <c r="K8" s="168">
        <v>14</v>
      </c>
      <c r="L8" s="166">
        <v>77</v>
      </c>
      <c r="M8" s="168">
        <v>81</v>
      </c>
      <c r="N8" s="166">
        <v>383</v>
      </c>
      <c r="O8" s="168">
        <v>445</v>
      </c>
      <c r="P8" s="166">
        <v>473</v>
      </c>
      <c r="Q8" s="168">
        <v>382</v>
      </c>
      <c r="R8" s="166">
        <v>121</v>
      </c>
      <c r="S8" s="168">
        <v>84</v>
      </c>
      <c r="T8" s="166">
        <v>10</v>
      </c>
      <c r="U8" s="168">
        <v>6</v>
      </c>
      <c r="V8" s="166">
        <v>1</v>
      </c>
      <c r="W8" s="168" t="s">
        <v>12</v>
      </c>
      <c r="X8" s="166" t="s">
        <v>12</v>
      </c>
      <c r="Y8" s="168" t="s">
        <v>12</v>
      </c>
      <c r="Z8" s="166" t="s">
        <v>12</v>
      </c>
      <c r="AA8" s="168" t="s">
        <v>12</v>
      </c>
      <c r="AB8" s="166">
        <v>105</v>
      </c>
      <c r="AC8" s="168">
        <v>102</v>
      </c>
      <c r="AD8" s="53">
        <v>3.03</v>
      </c>
      <c r="AE8" s="54">
        <v>2.96</v>
      </c>
    </row>
    <row r="9" spans="1:31">
      <c r="B9" s="47" t="s">
        <v>19</v>
      </c>
      <c r="C9" s="169">
        <v>2154</v>
      </c>
      <c r="D9" s="167">
        <v>1099</v>
      </c>
      <c r="E9" s="167">
        <v>1055</v>
      </c>
      <c r="F9" s="166">
        <v>3</v>
      </c>
      <c r="G9" s="168">
        <v>1</v>
      </c>
      <c r="H9" s="166">
        <v>5</v>
      </c>
      <c r="I9" s="168">
        <v>1</v>
      </c>
      <c r="J9" s="166">
        <v>9</v>
      </c>
      <c r="K9" s="168">
        <v>16</v>
      </c>
      <c r="L9" s="166">
        <v>87</v>
      </c>
      <c r="M9" s="168">
        <v>111</v>
      </c>
      <c r="N9" s="166">
        <v>392</v>
      </c>
      <c r="O9" s="168">
        <v>437</v>
      </c>
      <c r="P9" s="166">
        <v>464</v>
      </c>
      <c r="Q9" s="168">
        <v>392</v>
      </c>
      <c r="R9" s="166">
        <v>130</v>
      </c>
      <c r="S9" s="168">
        <v>88</v>
      </c>
      <c r="T9" s="166">
        <v>9</v>
      </c>
      <c r="U9" s="168">
        <v>8</v>
      </c>
      <c r="V9" s="166" t="s">
        <v>12</v>
      </c>
      <c r="W9" s="168" t="s">
        <v>12</v>
      </c>
      <c r="X9" s="166" t="s">
        <v>12</v>
      </c>
      <c r="Y9" s="168" t="s">
        <v>12</v>
      </c>
      <c r="Z9" s="166" t="s">
        <v>12</v>
      </c>
      <c r="AA9" s="168">
        <v>1</v>
      </c>
      <c r="AB9" s="166">
        <v>104</v>
      </c>
      <c r="AC9" s="168">
        <v>129</v>
      </c>
      <c r="AD9" s="53">
        <v>3.03</v>
      </c>
      <c r="AE9" s="54">
        <v>2.95</v>
      </c>
    </row>
    <row r="10" spans="1:31">
      <c r="B10" s="47" t="s">
        <v>18</v>
      </c>
      <c r="C10" s="169">
        <v>2178</v>
      </c>
      <c r="D10" s="167">
        <v>1102</v>
      </c>
      <c r="E10" s="167">
        <v>1076</v>
      </c>
      <c r="F10" s="166">
        <v>1</v>
      </c>
      <c r="G10" s="168">
        <v>4</v>
      </c>
      <c r="H10" s="166">
        <v>12</v>
      </c>
      <c r="I10" s="168">
        <v>3</v>
      </c>
      <c r="J10" s="166">
        <v>21</v>
      </c>
      <c r="K10" s="168">
        <v>15</v>
      </c>
      <c r="L10" s="166">
        <v>64</v>
      </c>
      <c r="M10" s="168">
        <v>103</v>
      </c>
      <c r="N10" s="166">
        <v>395</v>
      </c>
      <c r="O10" s="168">
        <v>465</v>
      </c>
      <c r="P10" s="166">
        <v>481</v>
      </c>
      <c r="Q10" s="168">
        <v>393</v>
      </c>
      <c r="R10" s="166">
        <v>111</v>
      </c>
      <c r="S10" s="168">
        <v>84</v>
      </c>
      <c r="T10" s="166">
        <v>15</v>
      </c>
      <c r="U10" s="168">
        <v>9</v>
      </c>
      <c r="V10" s="166">
        <v>1</v>
      </c>
      <c r="W10" s="168" t="s">
        <v>12</v>
      </c>
      <c r="X10" s="166" t="s">
        <v>12</v>
      </c>
      <c r="Y10" s="168" t="s">
        <v>12</v>
      </c>
      <c r="Z10" s="166">
        <v>1</v>
      </c>
      <c r="AA10" s="168" t="s">
        <v>12</v>
      </c>
      <c r="AB10" s="166">
        <v>98</v>
      </c>
      <c r="AC10" s="168">
        <v>125</v>
      </c>
      <c r="AD10" s="53">
        <v>3.02</v>
      </c>
      <c r="AE10" s="54">
        <v>2.94</v>
      </c>
    </row>
    <row r="11" spans="1:31">
      <c r="B11" s="47" t="s">
        <v>17</v>
      </c>
      <c r="C11" s="169">
        <v>2156</v>
      </c>
      <c r="D11" s="167">
        <v>1111</v>
      </c>
      <c r="E11" s="167">
        <v>1045</v>
      </c>
      <c r="F11" s="166">
        <v>3</v>
      </c>
      <c r="G11" s="168">
        <v>3</v>
      </c>
      <c r="H11" s="166">
        <v>6</v>
      </c>
      <c r="I11" s="168">
        <v>8</v>
      </c>
      <c r="J11" s="166">
        <v>16</v>
      </c>
      <c r="K11" s="168">
        <v>18</v>
      </c>
      <c r="L11" s="166">
        <v>90</v>
      </c>
      <c r="M11" s="168">
        <v>106</v>
      </c>
      <c r="N11" s="166">
        <v>375</v>
      </c>
      <c r="O11" s="168">
        <v>434</v>
      </c>
      <c r="P11" s="166">
        <v>474</v>
      </c>
      <c r="Q11" s="168">
        <v>401</v>
      </c>
      <c r="R11" s="166">
        <v>138</v>
      </c>
      <c r="S11" s="168">
        <v>71</v>
      </c>
      <c r="T11" s="166">
        <v>9</v>
      </c>
      <c r="U11" s="168">
        <v>4</v>
      </c>
      <c r="V11" s="166" t="s">
        <v>12</v>
      </c>
      <c r="W11" s="168" t="s">
        <v>12</v>
      </c>
      <c r="X11" s="166" t="s">
        <v>12</v>
      </c>
      <c r="Y11" s="168" t="s">
        <v>12</v>
      </c>
      <c r="Z11" s="166" t="s">
        <v>12</v>
      </c>
      <c r="AA11" s="168" t="s">
        <v>12</v>
      </c>
      <c r="AB11" s="166">
        <v>115</v>
      </c>
      <c r="AC11" s="168">
        <v>135</v>
      </c>
      <c r="AD11" s="53">
        <v>3.03</v>
      </c>
      <c r="AE11" s="54">
        <v>2.93</v>
      </c>
    </row>
    <row r="12" spans="1:31">
      <c r="B12" s="47" t="s">
        <v>16</v>
      </c>
      <c r="C12" s="169">
        <v>2075</v>
      </c>
      <c r="D12" s="167">
        <v>1072</v>
      </c>
      <c r="E12" s="167">
        <v>1003</v>
      </c>
      <c r="F12" s="166">
        <v>1</v>
      </c>
      <c r="G12" s="168">
        <v>2</v>
      </c>
      <c r="H12" s="166">
        <v>5</v>
      </c>
      <c r="I12" s="168">
        <v>11</v>
      </c>
      <c r="J12" s="166">
        <v>14</v>
      </c>
      <c r="K12" s="168">
        <v>22</v>
      </c>
      <c r="L12" s="166">
        <v>74</v>
      </c>
      <c r="M12" s="168">
        <v>86</v>
      </c>
      <c r="N12" s="166">
        <v>383</v>
      </c>
      <c r="O12" s="168">
        <v>421</v>
      </c>
      <c r="P12" s="166">
        <v>446</v>
      </c>
      <c r="Q12" s="168">
        <v>395</v>
      </c>
      <c r="R12" s="166">
        <v>141</v>
      </c>
      <c r="S12" s="168">
        <v>59</v>
      </c>
      <c r="T12" s="166">
        <v>8</v>
      </c>
      <c r="U12" s="168">
        <v>7</v>
      </c>
      <c r="V12" s="166" t="s">
        <v>12</v>
      </c>
      <c r="W12" s="168" t="s">
        <v>12</v>
      </c>
      <c r="X12" s="166" t="s">
        <v>12</v>
      </c>
      <c r="Y12" s="168" t="s">
        <v>12</v>
      </c>
      <c r="Z12" s="166" t="s">
        <v>12</v>
      </c>
      <c r="AA12" s="168" t="s">
        <v>12</v>
      </c>
      <c r="AB12" s="166">
        <v>94</v>
      </c>
      <c r="AC12" s="168">
        <v>121</v>
      </c>
      <c r="AD12" s="53">
        <v>3.04</v>
      </c>
      <c r="AE12" s="54">
        <v>2.93</v>
      </c>
    </row>
    <row r="13" spans="1:31">
      <c r="B13" s="47" t="s">
        <v>15</v>
      </c>
      <c r="C13" s="169">
        <v>2145</v>
      </c>
      <c r="D13" s="167">
        <v>1068</v>
      </c>
      <c r="E13" s="167">
        <v>1077</v>
      </c>
      <c r="F13" s="166">
        <v>4</v>
      </c>
      <c r="G13" s="168">
        <v>2</v>
      </c>
      <c r="H13" s="166">
        <v>3</v>
      </c>
      <c r="I13" s="168">
        <v>7</v>
      </c>
      <c r="J13" s="166">
        <v>17</v>
      </c>
      <c r="K13" s="168">
        <v>13</v>
      </c>
      <c r="L13" s="166">
        <v>86</v>
      </c>
      <c r="M13" s="168">
        <v>115</v>
      </c>
      <c r="N13" s="166">
        <v>395</v>
      </c>
      <c r="O13" s="168">
        <v>464</v>
      </c>
      <c r="P13" s="166">
        <v>437</v>
      </c>
      <c r="Q13" s="168">
        <v>382</v>
      </c>
      <c r="R13" s="166">
        <v>120</v>
      </c>
      <c r="S13" s="168">
        <v>90</v>
      </c>
      <c r="T13" s="166">
        <v>5</v>
      </c>
      <c r="U13" s="168">
        <v>4</v>
      </c>
      <c r="V13" s="166">
        <v>1</v>
      </c>
      <c r="W13" s="168" t="s">
        <v>12</v>
      </c>
      <c r="X13" s="166" t="s">
        <v>12</v>
      </c>
      <c r="Y13" s="168" t="s">
        <v>12</v>
      </c>
      <c r="Z13" s="166" t="s">
        <v>12</v>
      </c>
      <c r="AA13" s="168" t="s">
        <v>12</v>
      </c>
      <c r="AB13" s="166">
        <v>110</v>
      </c>
      <c r="AC13" s="168">
        <v>137</v>
      </c>
      <c r="AD13" s="53">
        <v>3.02</v>
      </c>
      <c r="AE13" s="54">
        <v>2.94</v>
      </c>
    </row>
    <row r="14" spans="1:31">
      <c r="B14" s="47" t="s">
        <v>14</v>
      </c>
      <c r="C14" s="169">
        <v>2060</v>
      </c>
      <c r="D14" s="167">
        <v>1044</v>
      </c>
      <c r="E14" s="167">
        <v>1016</v>
      </c>
      <c r="F14" s="166" t="s">
        <v>12</v>
      </c>
      <c r="G14" s="168">
        <v>3</v>
      </c>
      <c r="H14" s="166">
        <v>8</v>
      </c>
      <c r="I14" s="168">
        <v>2</v>
      </c>
      <c r="J14" s="166">
        <v>25</v>
      </c>
      <c r="K14" s="168">
        <v>11</v>
      </c>
      <c r="L14" s="166">
        <v>79</v>
      </c>
      <c r="M14" s="168">
        <v>83</v>
      </c>
      <c r="N14" s="166">
        <v>355</v>
      </c>
      <c r="O14" s="168">
        <v>447</v>
      </c>
      <c r="P14" s="166">
        <v>438</v>
      </c>
      <c r="Q14" s="168">
        <v>379</v>
      </c>
      <c r="R14" s="166">
        <v>128</v>
      </c>
      <c r="S14" s="168">
        <v>83</v>
      </c>
      <c r="T14" s="166">
        <v>10</v>
      </c>
      <c r="U14" s="168">
        <v>7</v>
      </c>
      <c r="V14" s="166">
        <v>1</v>
      </c>
      <c r="W14" s="168">
        <v>1</v>
      </c>
      <c r="X14" s="166" t="s">
        <v>12</v>
      </c>
      <c r="Y14" s="168" t="s">
        <v>12</v>
      </c>
      <c r="Z14" s="166" t="s">
        <v>12</v>
      </c>
      <c r="AA14" s="168" t="s">
        <v>12</v>
      </c>
      <c r="AB14" s="166">
        <v>112</v>
      </c>
      <c r="AC14" s="168">
        <v>99</v>
      </c>
      <c r="AD14" s="53">
        <v>3.02</v>
      </c>
      <c r="AE14" s="54">
        <v>2.97</v>
      </c>
    </row>
    <row r="15" spans="1:31">
      <c r="B15" s="47" t="s">
        <v>13</v>
      </c>
      <c r="C15" s="169">
        <v>2002</v>
      </c>
      <c r="D15" s="167">
        <v>1007</v>
      </c>
      <c r="E15" s="167">
        <v>995</v>
      </c>
      <c r="F15" s="166" t="s">
        <v>12</v>
      </c>
      <c r="G15" s="168">
        <v>3</v>
      </c>
      <c r="H15" s="166">
        <v>6</v>
      </c>
      <c r="I15" s="168">
        <v>5</v>
      </c>
      <c r="J15" s="166">
        <v>17</v>
      </c>
      <c r="K15" s="168">
        <v>9</v>
      </c>
      <c r="L15" s="166">
        <v>71</v>
      </c>
      <c r="M15" s="168">
        <v>99</v>
      </c>
      <c r="N15" s="166">
        <v>375</v>
      </c>
      <c r="O15" s="168">
        <v>403</v>
      </c>
      <c r="P15" s="166">
        <v>410</v>
      </c>
      <c r="Q15" s="168">
        <v>393</v>
      </c>
      <c r="R15" s="166">
        <v>114</v>
      </c>
      <c r="S15" s="168">
        <v>77</v>
      </c>
      <c r="T15" s="166">
        <v>14</v>
      </c>
      <c r="U15" s="168">
        <v>6</v>
      </c>
      <c r="V15" s="166" t="s">
        <v>12</v>
      </c>
      <c r="W15" s="168" t="s">
        <v>12</v>
      </c>
      <c r="X15" s="166" t="s">
        <v>12</v>
      </c>
      <c r="Y15" s="168" t="s">
        <v>12</v>
      </c>
      <c r="Z15" s="166" t="s">
        <v>12</v>
      </c>
      <c r="AA15" s="168" t="s">
        <v>12</v>
      </c>
      <c r="AB15" s="166">
        <v>94</v>
      </c>
      <c r="AC15" s="168">
        <v>116</v>
      </c>
      <c r="AD15" s="53">
        <v>3.03</v>
      </c>
      <c r="AE15" s="54">
        <v>2.96</v>
      </c>
    </row>
    <row r="16" spans="1:31">
      <c r="B16" s="47" t="s">
        <v>6</v>
      </c>
      <c r="C16" s="169">
        <v>1919</v>
      </c>
      <c r="D16" s="167">
        <v>985</v>
      </c>
      <c r="E16" s="167">
        <v>934</v>
      </c>
      <c r="F16" s="166">
        <v>2</v>
      </c>
      <c r="G16" s="168" t="s">
        <v>12</v>
      </c>
      <c r="H16" s="166">
        <v>3</v>
      </c>
      <c r="I16" s="168">
        <v>5</v>
      </c>
      <c r="J16" s="166">
        <v>8</v>
      </c>
      <c r="K16" s="168">
        <v>10</v>
      </c>
      <c r="L16" s="166">
        <v>70</v>
      </c>
      <c r="M16" s="168">
        <v>87</v>
      </c>
      <c r="N16" s="166">
        <v>358</v>
      </c>
      <c r="O16" s="168">
        <v>370</v>
      </c>
      <c r="P16" s="166">
        <v>414</v>
      </c>
      <c r="Q16" s="168">
        <v>388</v>
      </c>
      <c r="R16" s="166">
        <v>121</v>
      </c>
      <c r="S16" s="168">
        <v>70</v>
      </c>
      <c r="T16" s="166">
        <v>9</v>
      </c>
      <c r="U16" s="168">
        <v>4</v>
      </c>
      <c r="V16" s="166" t="s">
        <v>12</v>
      </c>
      <c r="W16" s="168" t="s">
        <v>12</v>
      </c>
      <c r="X16" s="166" t="s">
        <v>12</v>
      </c>
      <c r="Y16" s="168" t="s">
        <v>12</v>
      </c>
      <c r="Z16" s="166" t="s">
        <v>12</v>
      </c>
      <c r="AA16" s="168" t="s">
        <v>12</v>
      </c>
      <c r="AB16" s="166">
        <v>83</v>
      </c>
      <c r="AC16" s="168">
        <v>102</v>
      </c>
      <c r="AD16" s="53">
        <v>3.04</v>
      </c>
      <c r="AE16" s="54">
        <v>2.97</v>
      </c>
    </row>
    <row r="17" spans="2:31">
      <c r="B17" s="47" t="s">
        <v>1030</v>
      </c>
      <c r="C17" s="169">
        <v>1819</v>
      </c>
      <c r="D17" s="167">
        <v>947</v>
      </c>
      <c r="E17" s="167">
        <v>872</v>
      </c>
      <c r="F17" s="166">
        <v>1</v>
      </c>
      <c r="G17" s="168">
        <v>4</v>
      </c>
      <c r="H17" s="166">
        <v>7</v>
      </c>
      <c r="I17" s="168">
        <v>6</v>
      </c>
      <c r="J17" s="166">
        <v>7</v>
      </c>
      <c r="K17" s="168">
        <v>17</v>
      </c>
      <c r="L17" s="166">
        <v>59</v>
      </c>
      <c r="M17" s="168">
        <v>86</v>
      </c>
      <c r="N17" s="166">
        <v>333</v>
      </c>
      <c r="O17" s="168">
        <v>383</v>
      </c>
      <c r="P17" s="166">
        <v>411</v>
      </c>
      <c r="Q17" s="168">
        <v>304</v>
      </c>
      <c r="R17" s="166">
        <v>119</v>
      </c>
      <c r="S17" s="168">
        <v>67</v>
      </c>
      <c r="T17" s="166">
        <v>10</v>
      </c>
      <c r="U17" s="168">
        <v>5</v>
      </c>
      <c r="V17" s="166" t="s">
        <v>12</v>
      </c>
      <c r="W17" s="168" t="s">
        <v>12</v>
      </c>
      <c r="X17" s="166" t="s">
        <v>12</v>
      </c>
      <c r="Y17" s="168" t="s">
        <v>12</v>
      </c>
      <c r="Z17" s="166" t="s">
        <v>12</v>
      </c>
      <c r="AA17" s="168" t="s">
        <v>12</v>
      </c>
      <c r="AB17" s="166">
        <v>74</v>
      </c>
      <c r="AC17" s="168">
        <v>113</v>
      </c>
      <c r="AD17" s="53">
        <v>3.06</v>
      </c>
      <c r="AE17" s="54">
        <v>2.92</v>
      </c>
    </row>
    <row r="18" spans="2:31">
      <c r="B18" s="47" t="s">
        <v>1046</v>
      </c>
      <c r="C18" s="169">
        <v>1928</v>
      </c>
      <c r="D18" s="167">
        <v>1019</v>
      </c>
      <c r="E18" s="167">
        <v>909</v>
      </c>
      <c r="F18" s="166">
        <v>2</v>
      </c>
      <c r="G18" s="168">
        <v>2</v>
      </c>
      <c r="H18" s="166">
        <v>5</v>
      </c>
      <c r="I18" s="168">
        <v>7</v>
      </c>
      <c r="J18" s="166">
        <v>8</v>
      </c>
      <c r="K18" s="168">
        <v>5</v>
      </c>
      <c r="L18" s="166">
        <v>73</v>
      </c>
      <c r="M18" s="168">
        <v>87</v>
      </c>
      <c r="N18" s="166">
        <v>357</v>
      </c>
      <c r="O18" s="168">
        <v>421</v>
      </c>
      <c r="P18" s="166">
        <v>430</v>
      </c>
      <c r="Q18" s="168">
        <v>325</v>
      </c>
      <c r="R18" s="166">
        <v>131</v>
      </c>
      <c r="S18" s="168">
        <v>58</v>
      </c>
      <c r="T18" s="166">
        <v>10</v>
      </c>
      <c r="U18" s="168">
        <v>4</v>
      </c>
      <c r="V18" s="166">
        <v>3</v>
      </c>
      <c r="W18" s="168" t="s">
        <v>12</v>
      </c>
      <c r="X18" s="166" t="s">
        <v>12</v>
      </c>
      <c r="Y18" s="168" t="s">
        <v>12</v>
      </c>
      <c r="Z18" s="166" t="s">
        <v>12</v>
      </c>
      <c r="AA18" s="168" t="s">
        <v>12</v>
      </c>
      <c r="AB18" s="166">
        <v>88</v>
      </c>
      <c r="AC18" s="168">
        <v>101</v>
      </c>
      <c r="AD18" s="53">
        <v>3.06</v>
      </c>
      <c r="AE18" s="54">
        <v>2.93</v>
      </c>
    </row>
    <row r="19" spans="2:31">
      <c r="B19" s="47" t="s">
        <v>1060</v>
      </c>
      <c r="C19" s="169">
        <v>1742</v>
      </c>
      <c r="D19" s="167">
        <v>877</v>
      </c>
      <c r="E19" s="167">
        <v>865</v>
      </c>
      <c r="F19" s="166">
        <v>3</v>
      </c>
      <c r="G19" s="168" t="s">
        <v>1080</v>
      </c>
      <c r="H19" s="166">
        <v>5</v>
      </c>
      <c r="I19" s="168">
        <v>3</v>
      </c>
      <c r="J19" s="166">
        <v>6</v>
      </c>
      <c r="K19" s="168">
        <v>12</v>
      </c>
      <c r="L19" s="166">
        <v>67</v>
      </c>
      <c r="M19" s="168">
        <v>88</v>
      </c>
      <c r="N19" s="166">
        <v>316</v>
      </c>
      <c r="O19" s="168">
        <v>381</v>
      </c>
      <c r="P19" s="166">
        <v>388</v>
      </c>
      <c r="Q19" s="168">
        <v>285</v>
      </c>
      <c r="R19" s="166">
        <v>81</v>
      </c>
      <c r="S19" s="168">
        <v>86</v>
      </c>
      <c r="T19" s="166">
        <v>10</v>
      </c>
      <c r="U19" s="168">
        <v>10</v>
      </c>
      <c r="V19" s="166">
        <v>1</v>
      </c>
      <c r="W19" s="168" t="s">
        <v>1080</v>
      </c>
      <c r="X19" s="166" t="s">
        <v>1080</v>
      </c>
      <c r="Y19" s="168" t="s">
        <v>1080</v>
      </c>
      <c r="Z19" s="166" t="s">
        <v>1086</v>
      </c>
      <c r="AA19" s="168" t="s">
        <v>1080</v>
      </c>
      <c r="AB19" s="166">
        <v>81</v>
      </c>
      <c r="AC19" s="168">
        <v>103</v>
      </c>
      <c r="AD19" s="53">
        <v>3.02</v>
      </c>
      <c r="AE19" s="54">
        <v>2.97</v>
      </c>
    </row>
    <row r="20" spans="2:31">
      <c r="B20" s="29"/>
      <c r="C20" s="169"/>
      <c r="D20" s="167"/>
      <c r="E20" s="167"/>
      <c r="F20" s="166"/>
      <c r="G20" s="168"/>
      <c r="H20" s="166"/>
      <c r="I20" s="168"/>
      <c r="J20" s="166"/>
      <c r="K20" s="168"/>
      <c r="L20" s="166"/>
      <c r="M20" s="168"/>
      <c r="N20" s="166"/>
      <c r="O20" s="168"/>
      <c r="P20" s="166"/>
      <c r="Q20" s="168"/>
      <c r="R20" s="166"/>
      <c r="S20" s="168"/>
      <c r="T20" s="166"/>
      <c r="U20" s="168"/>
      <c r="V20" s="166"/>
      <c r="W20" s="168"/>
      <c r="X20" s="166"/>
      <c r="Y20" s="168"/>
      <c r="Z20" s="166"/>
      <c r="AA20" s="168"/>
      <c r="AB20" s="166"/>
      <c r="AC20" s="168"/>
      <c r="AD20" s="32"/>
      <c r="AE20" s="34"/>
    </row>
    <row r="21" spans="2:31">
      <c r="B21" s="29" t="s">
        <v>24</v>
      </c>
      <c r="C21" s="169"/>
      <c r="D21" s="167"/>
      <c r="E21" s="167"/>
      <c r="F21" s="166"/>
      <c r="G21" s="168"/>
      <c r="H21" s="166"/>
      <c r="I21" s="168"/>
      <c r="J21" s="166"/>
      <c r="K21" s="168"/>
      <c r="L21" s="166"/>
      <c r="M21" s="168"/>
      <c r="N21" s="166"/>
      <c r="O21" s="168"/>
      <c r="P21" s="166"/>
      <c r="Q21" s="168"/>
      <c r="R21" s="166"/>
      <c r="S21" s="168"/>
      <c r="T21" s="166"/>
      <c r="U21" s="168"/>
      <c r="V21" s="166"/>
      <c r="W21" s="168"/>
      <c r="X21" s="166"/>
      <c r="Y21" s="168"/>
      <c r="Z21" s="166"/>
      <c r="AA21" s="168"/>
      <c r="AB21" s="166"/>
      <c r="AC21" s="168"/>
      <c r="AD21" s="53"/>
      <c r="AE21" s="54"/>
    </row>
    <row r="22" spans="2:31">
      <c r="B22" s="47" t="s">
        <v>20</v>
      </c>
      <c r="C22" s="169">
        <v>11514</v>
      </c>
      <c r="D22" s="167">
        <v>5874</v>
      </c>
      <c r="E22" s="167">
        <v>5640</v>
      </c>
      <c r="F22" s="166">
        <v>17</v>
      </c>
      <c r="G22" s="168">
        <v>12</v>
      </c>
      <c r="H22" s="166">
        <v>29</v>
      </c>
      <c r="I22" s="168">
        <v>26</v>
      </c>
      <c r="J22" s="166">
        <v>72</v>
      </c>
      <c r="K22" s="168">
        <v>76</v>
      </c>
      <c r="L22" s="166">
        <v>404</v>
      </c>
      <c r="M22" s="168">
        <v>492</v>
      </c>
      <c r="N22" s="166">
        <v>2020</v>
      </c>
      <c r="O22" s="168">
        <v>2297</v>
      </c>
      <c r="P22" s="166">
        <v>2612</v>
      </c>
      <c r="Q22" s="168">
        <v>2225</v>
      </c>
      <c r="R22" s="166">
        <v>664</v>
      </c>
      <c r="S22" s="168">
        <v>479</v>
      </c>
      <c r="T22" s="166">
        <v>51</v>
      </c>
      <c r="U22" s="168">
        <v>31</v>
      </c>
      <c r="V22" s="166">
        <v>3</v>
      </c>
      <c r="W22" s="168">
        <v>2</v>
      </c>
      <c r="X22" s="166">
        <v>0</v>
      </c>
      <c r="Y22" s="168">
        <v>0</v>
      </c>
      <c r="Z22" s="166">
        <v>2</v>
      </c>
      <c r="AA22" s="168">
        <v>0</v>
      </c>
      <c r="AB22" s="166">
        <v>522</v>
      </c>
      <c r="AC22" s="168">
        <v>606</v>
      </c>
      <c r="AD22" s="53">
        <v>3.01</v>
      </c>
      <c r="AE22" s="54">
        <v>2.97</v>
      </c>
    </row>
    <row r="23" spans="2:31">
      <c r="B23" s="47" t="s">
        <v>19</v>
      </c>
      <c r="C23" s="169">
        <v>11692</v>
      </c>
      <c r="D23" s="167">
        <v>5935</v>
      </c>
      <c r="E23" s="167">
        <v>5757</v>
      </c>
      <c r="F23" s="166">
        <v>20</v>
      </c>
      <c r="G23" s="168">
        <v>16</v>
      </c>
      <c r="H23" s="166">
        <v>34</v>
      </c>
      <c r="I23" s="168">
        <v>22</v>
      </c>
      <c r="J23" s="166">
        <v>60</v>
      </c>
      <c r="K23" s="168">
        <v>75</v>
      </c>
      <c r="L23" s="166">
        <v>371</v>
      </c>
      <c r="M23" s="168">
        <v>467</v>
      </c>
      <c r="N23" s="166">
        <v>2070</v>
      </c>
      <c r="O23" s="168">
        <v>2361</v>
      </c>
      <c r="P23" s="166">
        <v>2565</v>
      </c>
      <c r="Q23" s="168">
        <v>2291</v>
      </c>
      <c r="R23" s="166">
        <v>742</v>
      </c>
      <c r="S23" s="168">
        <v>488</v>
      </c>
      <c r="T23" s="166">
        <v>65</v>
      </c>
      <c r="U23" s="168">
        <v>36</v>
      </c>
      <c r="V23" s="166">
        <v>7</v>
      </c>
      <c r="W23" s="168">
        <v>0</v>
      </c>
      <c r="X23" s="166">
        <v>0</v>
      </c>
      <c r="Y23" s="168">
        <v>0</v>
      </c>
      <c r="Z23" s="166">
        <v>1</v>
      </c>
      <c r="AA23" s="168">
        <v>1</v>
      </c>
      <c r="AB23" s="166">
        <v>485</v>
      </c>
      <c r="AC23" s="168">
        <v>580</v>
      </c>
      <c r="AD23" s="53">
        <v>3.05</v>
      </c>
      <c r="AE23" s="54">
        <v>2.98</v>
      </c>
    </row>
    <row r="24" spans="2:31">
      <c r="B24" s="47" t="s">
        <v>18</v>
      </c>
      <c r="C24" s="169">
        <v>11714</v>
      </c>
      <c r="D24" s="167">
        <v>5995</v>
      </c>
      <c r="E24" s="167">
        <v>5719</v>
      </c>
      <c r="F24" s="166">
        <v>19</v>
      </c>
      <c r="G24" s="168">
        <v>18</v>
      </c>
      <c r="H24" s="166">
        <v>34</v>
      </c>
      <c r="I24" s="168">
        <v>30</v>
      </c>
      <c r="J24" s="166">
        <v>80</v>
      </c>
      <c r="K24" s="168">
        <v>72</v>
      </c>
      <c r="L24" s="166">
        <v>374</v>
      </c>
      <c r="M24" s="168">
        <v>498</v>
      </c>
      <c r="N24" s="166">
        <v>2093</v>
      </c>
      <c r="O24" s="168">
        <v>2416</v>
      </c>
      <c r="P24" s="166">
        <v>2615</v>
      </c>
      <c r="Q24" s="168">
        <v>2195</v>
      </c>
      <c r="R24" s="166">
        <v>689</v>
      </c>
      <c r="S24" s="168">
        <v>460</v>
      </c>
      <c r="T24" s="166">
        <v>82</v>
      </c>
      <c r="U24" s="168">
        <v>28</v>
      </c>
      <c r="V24" s="166">
        <v>6</v>
      </c>
      <c r="W24" s="168">
        <v>2</v>
      </c>
      <c r="X24" s="166">
        <v>0</v>
      </c>
      <c r="Y24" s="168">
        <v>0</v>
      </c>
      <c r="Z24" s="166">
        <v>3</v>
      </c>
      <c r="AA24" s="168">
        <v>0</v>
      </c>
      <c r="AB24" s="166">
        <v>507</v>
      </c>
      <c r="AC24" s="168">
        <v>618</v>
      </c>
      <c r="AD24" s="53">
        <v>3.05</v>
      </c>
      <c r="AE24" s="54">
        <v>2.96</v>
      </c>
    </row>
    <row r="25" spans="2:31">
      <c r="B25" s="47" t="s">
        <v>17</v>
      </c>
      <c r="C25" s="169">
        <v>11560</v>
      </c>
      <c r="D25" s="167">
        <v>5903</v>
      </c>
      <c r="E25" s="167">
        <v>5657</v>
      </c>
      <c r="F25" s="166">
        <v>29</v>
      </c>
      <c r="G25" s="168">
        <v>17</v>
      </c>
      <c r="H25" s="166">
        <v>32</v>
      </c>
      <c r="I25" s="168">
        <v>28</v>
      </c>
      <c r="J25" s="166">
        <v>70</v>
      </c>
      <c r="K25" s="168">
        <v>82</v>
      </c>
      <c r="L25" s="166">
        <v>403</v>
      </c>
      <c r="M25" s="168">
        <v>522</v>
      </c>
      <c r="N25" s="166">
        <v>2090</v>
      </c>
      <c r="O25" s="168">
        <v>2364</v>
      </c>
      <c r="P25" s="166">
        <v>2514</v>
      </c>
      <c r="Q25" s="168">
        <v>2194</v>
      </c>
      <c r="R25" s="166">
        <v>698</v>
      </c>
      <c r="S25" s="168">
        <v>409</v>
      </c>
      <c r="T25" s="166">
        <v>63</v>
      </c>
      <c r="U25" s="168">
        <v>34</v>
      </c>
      <c r="V25" s="166">
        <v>3</v>
      </c>
      <c r="W25" s="168">
        <v>2</v>
      </c>
      <c r="X25" s="166" t="s">
        <v>12</v>
      </c>
      <c r="Y25" s="168">
        <v>1</v>
      </c>
      <c r="Z25" s="166">
        <v>1</v>
      </c>
      <c r="AA25" s="168">
        <v>4</v>
      </c>
      <c r="AB25" s="166">
        <v>534</v>
      </c>
      <c r="AC25" s="168">
        <v>649</v>
      </c>
      <c r="AD25" s="53">
        <v>3.03</v>
      </c>
      <c r="AE25" s="54">
        <v>2.95</v>
      </c>
    </row>
    <row r="26" spans="2:31">
      <c r="B26" s="47" t="s">
        <v>16</v>
      </c>
      <c r="C26" s="169">
        <v>11312</v>
      </c>
      <c r="D26" s="167">
        <v>5785</v>
      </c>
      <c r="E26" s="167">
        <v>5527</v>
      </c>
      <c r="F26" s="166">
        <v>8</v>
      </c>
      <c r="G26" s="168">
        <v>17</v>
      </c>
      <c r="H26" s="166">
        <v>24</v>
      </c>
      <c r="I26" s="168">
        <v>31</v>
      </c>
      <c r="J26" s="166">
        <v>85</v>
      </c>
      <c r="K26" s="168">
        <v>70</v>
      </c>
      <c r="L26" s="166">
        <v>362</v>
      </c>
      <c r="M26" s="168">
        <v>524</v>
      </c>
      <c r="N26" s="166">
        <v>2092</v>
      </c>
      <c r="O26" s="168">
        <v>2368</v>
      </c>
      <c r="P26" s="166">
        <v>2499</v>
      </c>
      <c r="Q26" s="168">
        <v>2089</v>
      </c>
      <c r="R26" s="166">
        <v>665</v>
      </c>
      <c r="S26" s="168">
        <v>397</v>
      </c>
      <c r="T26" s="166">
        <v>46</v>
      </c>
      <c r="U26" s="168">
        <v>29</v>
      </c>
      <c r="V26" s="166">
        <v>2</v>
      </c>
      <c r="W26" s="168">
        <v>1</v>
      </c>
      <c r="X26" s="166" t="s">
        <v>12</v>
      </c>
      <c r="Y26" s="168" t="s">
        <v>12</v>
      </c>
      <c r="Z26" s="166">
        <v>2</v>
      </c>
      <c r="AA26" s="168">
        <v>1</v>
      </c>
      <c r="AB26" s="166">
        <v>479</v>
      </c>
      <c r="AC26" s="168">
        <v>642</v>
      </c>
      <c r="AD26" s="53">
        <v>3.04</v>
      </c>
      <c r="AE26" s="54">
        <v>2.94</v>
      </c>
    </row>
    <row r="27" spans="2:31">
      <c r="B27" s="47" t="s">
        <v>15</v>
      </c>
      <c r="C27" s="169">
        <v>11551</v>
      </c>
      <c r="D27" s="167">
        <v>5864</v>
      </c>
      <c r="E27" s="167">
        <v>5687</v>
      </c>
      <c r="F27" s="166">
        <v>17</v>
      </c>
      <c r="G27" s="168">
        <v>10</v>
      </c>
      <c r="H27" s="166">
        <v>26</v>
      </c>
      <c r="I27" s="168">
        <v>25</v>
      </c>
      <c r="J27" s="166">
        <v>75</v>
      </c>
      <c r="K27" s="168">
        <v>73</v>
      </c>
      <c r="L27" s="166">
        <v>395</v>
      </c>
      <c r="M27" s="168">
        <v>518</v>
      </c>
      <c r="N27" s="166">
        <v>2081</v>
      </c>
      <c r="O27" s="168">
        <v>2451</v>
      </c>
      <c r="P27" s="166">
        <v>2565</v>
      </c>
      <c r="Q27" s="168">
        <v>2109</v>
      </c>
      <c r="R27" s="166">
        <v>635</v>
      </c>
      <c r="S27" s="168">
        <v>462</v>
      </c>
      <c r="T27" s="166">
        <v>63</v>
      </c>
      <c r="U27" s="168">
        <v>38</v>
      </c>
      <c r="V27" s="166">
        <v>7</v>
      </c>
      <c r="W27" s="168" t="s">
        <v>12</v>
      </c>
      <c r="X27" s="166" t="s">
        <v>12</v>
      </c>
      <c r="Y27" s="168">
        <v>1</v>
      </c>
      <c r="Z27" s="166" t="s">
        <v>12</v>
      </c>
      <c r="AA27" s="168" t="s">
        <v>12</v>
      </c>
      <c r="AB27" s="166">
        <v>513</v>
      </c>
      <c r="AC27" s="168">
        <v>626</v>
      </c>
      <c r="AD27" s="53">
        <v>3.04</v>
      </c>
      <c r="AE27" s="54">
        <v>2.96</v>
      </c>
    </row>
    <row r="28" spans="2:31">
      <c r="B28" s="47" t="s">
        <v>14</v>
      </c>
      <c r="C28" s="169">
        <v>11222</v>
      </c>
      <c r="D28" s="167">
        <v>5747</v>
      </c>
      <c r="E28" s="167">
        <v>5475</v>
      </c>
      <c r="F28" s="166">
        <v>25</v>
      </c>
      <c r="G28" s="168">
        <v>19</v>
      </c>
      <c r="H28" s="166">
        <v>39</v>
      </c>
      <c r="I28" s="168">
        <v>29</v>
      </c>
      <c r="J28" s="166">
        <v>80</v>
      </c>
      <c r="K28" s="168">
        <v>62</v>
      </c>
      <c r="L28" s="166">
        <v>381</v>
      </c>
      <c r="M28" s="168">
        <v>456</v>
      </c>
      <c r="N28" s="166">
        <v>1966</v>
      </c>
      <c r="O28" s="168">
        <v>2375</v>
      </c>
      <c r="P28" s="166">
        <v>2477</v>
      </c>
      <c r="Q28" s="168">
        <v>2063</v>
      </c>
      <c r="R28" s="166">
        <v>723</v>
      </c>
      <c r="S28" s="168">
        <v>437</v>
      </c>
      <c r="T28" s="166">
        <v>55</v>
      </c>
      <c r="U28" s="168">
        <v>29</v>
      </c>
      <c r="V28" s="166">
        <v>1</v>
      </c>
      <c r="W28" s="168">
        <v>2</v>
      </c>
      <c r="X28" s="166" t="s">
        <v>12</v>
      </c>
      <c r="Y28" s="168" t="s">
        <v>12</v>
      </c>
      <c r="Z28" s="166" t="s">
        <v>12</v>
      </c>
      <c r="AA28" s="168">
        <v>3</v>
      </c>
      <c r="AB28" s="166">
        <v>525</v>
      </c>
      <c r="AC28" s="168">
        <v>566</v>
      </c>
      <c r="AD28" s="53">
        <v>3.04</v>
      </c>
      <c r="AE28" s="54">
        <v>2.96</v>
      </c>
    </row>
    <row r="29" spans="2:31">
      <c r="B29" s="47" t="s">
        <v>13</v>
      </c>
      <c r="C29" s="169">
        <v>10797</v>
      </c>
      <c r="D29" s="167">
        <v>5539</v>
      </c>
      <c r="E29" s="167">
        <v>5258</v>
      </c>
      <c r="F29" s="166">
        <v>15</v>
      </c>
      <c r="G29" s="168">
        <v>18</v>
      </c>
      <c r="H29" s="166">
        <v>28</v>
      </c>
      <c r="I29" s="168">
        <v>36</v>
      </c>
      <c r="J29" s="166">
        <v>63</v>
      </c>
      <c r="K29" s="168">
        <v>59</v>
      </c>
      <c r="L29" s="166">
        <v>381</v>
      </c>
      <c r="M29" s="168">
        <v>460</v>
      </c>
      <c r="N29" s="166">
        <v>1888</v>
      </c>
      <c r="O29" s="168">
        <v>2194</v>
      </c>
      <c r="P29" s="166">
        <v>2451</v>
      </c>
      <c r="Q29" s="168">
        <v>2048</v>
      </c>
      <c r="R29" s="166">
        <v>661</v>
      </c>
      <c r="S29" s="168">
        <v>414</v>
      </c>
      <c r="T29" s="166">
        <v>49</v>
      </c>
      <c r="U29" s="168">
        <v>24</v>
      </c>
      <c r="V29" s="166">
        <v>1</v>
      </c>
      <c r="W29" s="168">
        <v>2</v>
      </c>
      <c r="X29" s="166">
        <v>1</v>
      </c>
      <c r="Y29" s="168">
        <v>1</v>
      </c>
      <c r="Z29" s="166">
        <v>1</v>
      </c>
      <c r="AA29" s="168">
        <v>2</v>
      </c>
      <c r="AB29" s="166">
        <v>487</v>
      </c>
      <c r="AC29" s="168">
        <v>573</v>
      </c>
      <c r="AD29" s="53">
        <v>3.04</v>
      </c>
      <c r="AE29" s="54">
        <v>2.96</v>
      </c>
    </row>
    <row r="30" spans="2:31">
      <c r="B30" s="47" t="s">
        <v>6</v>
      </c>
      <c r="C30" s="169">
        <v>10705</v>
      </c>
      <c r="D30" s="167">
        <v>5503</v>
      </c>
      <c r="E30" s="167">
        <v>5202</v>
      </c>
      <c r="F30" s="166">
        <v>9</v>
      </c>
      <c r="G30" s="168">
        <v>15</v>
      </c>
      <c r="H30" s="166">
        <v>22</v>
      </c>
      <c r="I30" s="168">
        <v>28</v>
      </c>
      <c r="J30" s="166">
        <v>69</v>
      </c>
      <c r="K30" s="168">
        <v>60</v>
      </c>
      <c r="L30" s="166">
        <v>344</v>
      </c>
      <c r="M30" s="168">
        <v>459</v>
      </c>
      <c r="N30" s="166">
        <v>1878</v>
      </c>
      <c r="O30" s="168">
        <v>2161</v>
      </c>
      <c r="P30" s="166">
        <v>2439</v>
      </c>
      <c r="Q30" s="168">
        <v>2030</v>
      </c>
      <c r="R30" s="166">
        <v>686</v>
      </c>
      <c r="S30" s="168">
        <v>418</v>
      </c>
      <c r="T30" s="166">
        <v>50</v>
      </c>
      <c r="U30" s="168">
        <v>30</v>
      </c>
      <c r="V30" s="166">
        <v>5</v>
      </c>
      <c r="W30" s="168" t="s">
        <v>12</v>
      </c>
      <c r="X30" s="166">
        <v>1</v>
      </c>
      <c r="Y30" s="168">
        <v>1</v>
      </c>
      <c r="Z30" s="166" t="s">
        <v>12</v>
      </c>
      <c r="AA30" s="168" t="s">
        <v>12</v>
      </c>
      <c r="AB30" s="166">
        <v>444</v>
      </c>
      <c r="AC30" s="168">
        <v>562</v>
      </c>
      <c r="AD30" s="53">
        <v>3.05</v>
      </c>
      <c r="AE30" s="54">
        <v>2.96</v>
      </c>
    </row>
    <row r="31" spans="2:31">
      <c r="B31" s="47" t="s">
        <v>1031</v>
      </c>
      <c r="C31" s="169">
        <v>10197</v>
      </c>
      <c r="D31" s="167">
        <v>5309</v>
      </c>
      <c r="E31" s="167">
        <v>4888</v>
      </c>
      <c r="F31" s="166">
        <v>10</v>
      </c>
      <c r="G31" s="168">
        <v>9</v>
      </c>
      <c r="H31" s="166">
        <v>28</v>
      </c>
      <c r="I31" s="168">
        <v>23</v>
      </c>
      <c r="J31" s="166">
        <v>47</v>
      </c>
      <c r="K31" s="168">
        <v>63</v>
      </c>
      <c r="L31" s="166">
        <v>367</v>
      </c>
      <c r="M31" s="168">
        <v>406</v>
      </c>
      <c r="N31" s="166">
        <v>1867</v>
      </c>
      <c r="O31" s="168">
        <v>2061</v>
      </c>
      <c r="P31" s="166">
        <v>2315</v>
      </c>
      <c r="Q31" s="168">
        <v>1874</v>
      </c>
      <c r="R31" s="166">
        <v>624</v>
      </c>
      <c r="S31" s="168">
        <v>411</v>
      </c>
      <c r="T31" s="166">
        <v>50</v>
      </c>
      <c r="U31" s="168">
        <v>40</v>
      </c>
      <c r="V31" s="166">
        <v>1</v>
      </c>
      <c r="W31" s="168">
        <v>1</v>
      </c>
      <c r="X31" s="166" t="s">
        <v>12</v>
      </c>
      <c r="Y31" s="168" t="s">
        <v>12</v>
      </c>
      <c r="Z31" s="166" t="s">
        <v>12</v>
      </c>
      <c r="AA31" s="168" t="s">
        <v>12</v>
      </c>
      <c r="AB31" s="166">
        <v>452</v>
      </c>
      <c r="AC31" s="168">
        <v>501</v>
      </c>
      <c r="AD31" s="53">
        <v>3.05</v>
      </c>
      <c r="AE31" s="54">
        <v>2.97</v>
      </c>
    </row>
    <row r="32" spans="2:31">
      <c r="B32" s="47" t="s">
        <v>1046</v>
      </c>
      <c r="C32" s="169">
        <v>10360</v>
      </c>
      <c r="D32" s="167">
        <v>5395</v>
      </c>
      <c r="E32" s="167">
        <v>4965</v>
      </c>
      <c r="F32" s="166">
        <v>18</v>
      </c>
      <c r="G32" s="168">
        <v>12</v>
      </c>
      <c r="H32" s="166">
        <v>21</v>
      </c>
      <c r="I32" s="168">
        <v>32</v>
      </c>
      <c r="J32" s="166">
        <v>60</v>
      </c>
      <c r="K32" s="168">
        <v>56</v>
      </c>
      <c r="L32" s="166">
        <v>367</v>
      </c>
      <c r="M32" s="168">
        <v>457</v>
      </c>
      <c r="N32" s="166">
        <v>1842</v>
      </c>
      <c r="O32" s="168">
        <v>2154</v>
      </c>
      <c r="P32" s="166">
        <v>2390</v>
      </c>
      <c r="Q32" s="168">
        <v>1852</v>
      </c>
      <c r="R32" s="166">
        <v>641</v>
      </c>
      <c r="S32" s="168">
        <v>378</v>
      </c>
      <c r="T32" s="166">
        <v>53</v>
      </c>
      <c r="U32" s="168">
        <v>23</v>
      </c>
      <c r="V32" s="166">
        <v>3</v>
      </c>
      <c r="W32" s="168" t="s">
        <v>12</v>
      </c>
      <c r="X32" s="166" t="s">
        <v>12</v>
      </c>
      <c r="Y32" s="168" t="s">
        <v>12</v>
      </c>
      <c r="Z32" s="166" t="s">
        <v>12</v>
      </c>
      <c r="AA32" s="168">
        <v>1</v>
      </c>
      <c r="AB32" s="166">
        <v>466</v>
      </c>
      <c r="AC32" s="168">
        <v>557</v>
      </c>
      <c r="AD32" s="53">
        <v>3.05</v>
      </c>
      <c r="AE32" s="54">
        <v>2.95</v>
      </c>
    </row>
    <row r="33" spans="1:31">
      <c r="B33" s="47" t="s">
        <v>1060</v>
      </c>
      <c r="C33" s="169">
        <v>9844</v>
      </c>
      <c r="D33" s="167">
        <v>5076</v>
      </c>
      <c r="E33" s="167">
        <v>4768</v>
      </c>
      <c r="F33" s="166">
        <v>19</v>
      </c>
      <c r="G33" s="168">
        <v>11</v>
      </c>
      <c r="H33" s="166">
        <v>17</v>
      </c>
      <c r="I33" s="168">
        <v>20</v>
      </c>
      <c r="J33" s="166">
        <v>54</v>
      </c>
      <c r="K33" s="168">
        <v>55</v>
      </c>
      <c r="L33" s="166">
        <v>311</v>
      </c>
      <c r="M33" s="168">
        <v>438</v>
      </c>
      <c r="N33" s="166">
        <v>1829</v>
      </c>
      <c r="O33" s="168">
        <v>2037</v>
      </c>
      <c r="P33" s="166">
        <v>2211</v>
      </c>
      <c r="Q33" s="168">
        <v>1772</v>
      </c>
      <c r="R33" s="166">
        <v>587</v>
      </c>
      <c r="S33" s="168">
        <v>401</v>
      </c>
      <c r="T33" s="166">
        <v>47</v>
      </c>
      <c r="U33" s="168">
        <v>32</v>
      </c>
      <c r="V33" s="166">
        <v>1</v>
      </c>
      <c r="W33" s="168">
        <v>2</v>
      </c>
      <c r="X33" s="166" t="s">
        <v>1080</v>
      </c>
      <c r="Y33" s="168" t="s">
        <v>1087</v>
      </c>
      <c r="Z33" s="166" t="s">
        <v>1080</v>
      </c>
      <c r="AA33" s="168" t="s">
        <v>1080</v>
      </c>
      <c r="AB33" s="166">
        <v>401</v>
      </c>
      <c r="AC33" s="168">
        <v>524</v>
      </c>
      <c r="AD33" s="53">
        <v>3.04</v>
      </c>
      <c r="AE33" s="54">
        <v>2.96</v>
      </c>
    </row>
    <row r="34" spans="1:31">
      <c r="B34" s="39"/>
      <c r="C34" s="250"/>
      <c r="D34" s="173"/>
      <c r="E34" s="173"/>
      <c r="F34" s="172"/>
      <c r="G34" s="174"/>
      <c r="H34" s="172"/>
      <c r="I34" s="174"/>
      <c r="J34" s="172"/>
      <c r="K34" s="174"/>
      <c r="L34" s="172"/>
      <c r="M34" s="174"/>
      <c r="N34" s="172"/>
      <c r="O34" s="174"/>
      <c r="P34" s="172"/>
      <c r="Q34" s="174"/>
      <c r="R34" s="172"/>
      <c r="S34" s="174"/>
      <c r="T34" s="172"/>
      <c r="U34" s="174"/>
      <c r="V34" s="172"/>
      <c r="W34" s="174"/>
      <c r="X34" s="172"/>
      <c r="Y34" s="174"/>
      <c r="Z34" s="172"/>
      <c r="AA34" s="174"/>
      <c r="AB34" s="172"/>
      <c r="AC34" s="174"/>
      <c r="AD34" s="248"/>
      <c r="AE34" s="249"/>
    </row>
    <row r="36" spans="1:31" ht="11.25" customHeight="1">
      <c r="A36" s="3"/>
      <c r="B36" s="26"/>
      <c r="C36" s="58" t="s">
        <v>70</v>
      </c>
      <c r="D36" s="42"/>
      <c r="E36" s="42"/>
      <c r="F36" s="55"/>
      <c r="G36" s="55"/>
      <c r="H36" s="55"/>
      <c r="I36" s="55"/>
      <c r="J36" s="55"/>
      <c r="K36" s="55"/>
      <c r="L36" s="55"/>
      <c r="M36" s="55"/>
      <c r="N36" s="55"/>
      <c r="O36" s="55"/>
      <c r="P36" s="55"/>
      <c r="Q36" s="55"/>
      <c r="R36" s="55"/>
      <c r="S36" s="55"/>
      <c r="T36" s="55"/>
      <c r="U36" s="55"/>
      <c r="V36" s="55"/>
      <c r="W36" s="55"/>
      <c r="X36" s="55"/>
      <c r="Y36" s="55"/>
      <c r="Z36" s="56"/>
      <c r="AA36" s="57"/>
      <c r="AB36" s="799" t="s">
        <v>68</v>
      </c>
      <c r="AC36" s="800"/>
      <c r="AD36" s="799" t="s">
        <v>92</v>
      </c>
      <c r="AE36" s="800"/>
    </row>
    <row r="37" spans="1:31" ht="22.5">
      <c r="A37" s="3" t="s">
        <v>970</v>
      </c>
      <c r="B37" s="52" t="s">
        <v>90</v>
      </c>
      <c r="C37" s="52"/>
      <c r="D37" s="51"/>
      <c r="E37" s="51"/>
      <c r="F37" s="803" t="s">
        <v>972</v>
      </c>
      <c r="G37" s="804"/>
      <c r="H37" s="803" t="s">
        <v>971</v>
      </c>
      <c r="I37" s="804"/>
      <c r="J37" s="803" t="s">
        <v>973</v>
      </c>
      <c r="K37" s="804"/>
      <c r="L37" s="803" t="s">
        <v>974</v>
      </c>
      <c r="M37" s="804"/>
      <c r="N37" s="803" t="s">
        <v>975</v>
      </c>
      <c r="O37" s="804"/>
      <c r="P37" s="803" t="s">
        <v>976</v>
      </c>
      <c r="Q37" s="804"/>
      <c r="R37" s="803" t="s">
        <v>977</v>
      </c>
      <c r="S37" s="804"/>
      <c r="T37" s="803" t="s">
        <v>978</v>
      </c>
      <c r="U37" s="804"/>
      <c r="V37" s="803" t="s">
        <v>979</v>
      </c>
      <c r="W37" s="804"/>
      <c r="X37" s="803" t="s">
        <v>969</v>
      </c>
      <c r="Y37" s="804"/>
      <c r="Z37" s="803" t="s">
        <v>968</v>
      </c>
      <c r="AA37" s="804"/>
      <c r="AB37" s="801"/>
      <c r="AC37" s="802"/>
      <c r="AD37" s="801"/>
      <c r="AE37" s="802"/>
    </row>
    <row r="38" spans="1:31">
      <c r="A38" s="3"/>
      <c r="B38" s="29"/>
      <c r="C38" s="50" t="s">
        <v>36</v>
      </c>
      <c r="D38" s="51" t="s">
        <v>49</v>
      </c>
      <c r="E38" s="51" t="s">
        <v>50</v>
      </c>
      <c r="F38" s="44" t="s">
        <v>49</v>
      </c>
      <c r="G38" s="46" t="s">
        <v>50</v>
      </c>
      <c r="H38" s="44" t="s">
        <v>49</v>
      </c>
      <c r="I38" s="46" t="s">
        <v>50</v>
      </c>
      <c r="J38" s="44" t="s">
        <v>49</v>
      </c>
      <c r="K38" s="46" t="s">
        <v>50</v>
      </c>
      <c r="L38" s="44" t="s">
        <v>49</v>
      </c>
      <c r="M38" s="46" t="s">
        <v>50</v>
      </c>
      <c r="N38" s="44" t="s">
        <v>49</v>
      </c>
      <c r="O38" s="46" t="s">
        <v>50</v>
      </c>
      <c r="P38" s="44" t="s">
        <v>49</v>
      </c>
      <c r="Q38" s="46" t="s">
        <v>50</v>
      </c>
      <c r="R38" s="44" t="s">
        <v>49</v>
      </c>
      <c r="S38" s="46" t="s">
        <v>50</v>
      </c>
      <c r="T38" s="44" t="s">
        <v>49</v>
      </c>
      <c r="U38" s="46" t="s">
        <v>50</v>
      </c>
      <c r="V38" s="44" t="s">
        <v>49</v>
      </c>
      <c r="W38" s="46" t="s">
        <v>50</v>
      </c>
      <c r="X38" s="44" t="s">
        <v>49</v>
      </c>
      <c r="Y38" s="46" t="s">
        <v>50</v>
      </c>
      <c r="Z38" s="44" t="s">
        <v>49</v>
      </c>
      <c r="AA38" s="46" t="s">
        <v>50</v>
      </c>
      <c r="AB38" s="44" t="s">
        <v>49</v>
      </c>
      <c r="AC38" s="46" t="s">
        <v>50</v>
      </c>
      <c r="AD38" s="44" t="s">
        <v>49</v>
      </c>
      <c r="AE38" s="46" t="s">
        <v>50</v>
      </c>
    </row>
    <row r="39" spans="1:31">
      <c r="B39" s="29"/>
      <c r="C39" s="169"/>
      <c r="D39" s="167"/>
      <c r="E39" s="167"/>
      <c r="F39" s="166"/>
      <c r="G39" s="168"/>
      <c r="H39" s="166"/>
      <c r="I39" s="168"/>
      <c r="J39" s="166"/>
      <c r="K39" s="168"/>
      <c r="L39" s="166"/>
      <c r="M39" s="168"/>
      <c r="N39" s="166"/>
      <c r="O39" s="168"/>
      <c r="P39" s="166"/>
      <c r="Q39" s="168"/>
      <c r="R39" s="166"/>
      <c r="S39" s="168"/>
      <c r="T39" s="166"/>
      <c r="U39" s="168"/>
      <c r="V39" s="166"/>
      <c r="W39" s="168"/>
      <c r="X39" s="166"/>
      <c r="Y39" s="168"/>
      <c r="Z39" s="166"/>
      <c r="AA39" s="168"/>
      <c r="AB39" s="166"/>
      <c r="AC39" s="168"/>
      <c r="AD39" s="30"/>
      <c r="AE39" s="31"/>
    </row>
    <row r="40" spans="1:31">
      <c r="B40" s="29" t="s">
        <v>23</v>
      </c>
      <c r="C40" s="169"/>
      <c r="D40" s="167"/>
      <c r="E40" s="167"/>
      <c r="F40" s="166"/>
      <c r="G40" s="168"/>
      <c r="H40" s="166"/>
      <c r="I40" s="168"/>
      <c r="J40" s="166"/>
      <c r="K40" s="168"/>
      <c r="L40" s="166"/>
      <c r="M40" s="168"/>
      <c r="N40" s="166"/>
      <c r="O40" s="168"/>
      <c r="P40" s="166"/>
      <c r="Q40" s="168"/>
      <c r="R40" s="166"/>
      <c r="S40" s="168"/>
      <c r="T40" s="166"/>
      <c r="U40" s="168"/>
      <c r="V40" s="166"/>
      <c r="W40" s="168"/>
      <c r="X40" s="166"/>
      <c r="Y40" s="168"/>
      <c r="Z40" s="166"/>
      <c r="AA40" s="168"/>
      <c r="AB40" s="166"/>
      <c r="AC40" s="168"/>
      <c r="AD40" s="53"/>
      <c r="AE40" s="54"/>
    </row>
    <row r="41" spans="1:31">
      <c r="B41" s="47" t="s">
        <v>20</v>
      </c>
      <c r="C41" s="169">
        <v>2079</v>
      </c>
      <c r="D41" s="167">
        <v>1078</v>
      </c>
      <c r="E41" s="167">
        <v>1001</v>
      </c>
      <c r="F41" s="166">
        <v>3</v>
      </c>
      <c r="G41" s="168">
        <v>2</v>
      </c>
      <c r="H41" s="166">
        <v>11</v>
      </c>
      <c r="I41" s="168" t="s">
        <v>12</v>
      </c>
      <c r="J41" s="166">
        <v>8</v>
      </c>
      <c r="K41" s="168">
        <v>8</v>
      </c>
      <c r="L41" s="166">
        <v>72</v>
      </c>
      <c r="M41" s="168">
        <v>74</v>
      </c>
      <c r="N41" s="166">
        <v>379</v>
      </c>
      <c r="O41" s="168">
        <v>445</v>
      </c>
      <c r="P41" s="166">
        <v>473</v>
      </c>
      <c r="Q41" s="168">
        <v>382</v>
      </c>
      <c r="R41" s="166">
        <v>121</v>
      </c>
      <c r="S41" s="168">
        <v>84</v>
      </c>
      <c r="T41" s="166">
        <v>10</v>
      </c>
      <c r="U41" s="168">
        <v>6</v>
      </c>
      <c r="V41" s="166">
        <v>1</v>
      </c>
      <c r="W41" s="168" t="s">
        <v>12</v>
      </c>
      <c r="X41" s="166" t="s">
        <v>12</v>
      </c>
      <c r="Y41" s="168" t="s">
        <v>12</v>
      </c>
      <c r="Z41" s="166" t="s">
        <v>12</v>
      </c>
      <c r="AA41" s="168" t="s">
        <v>12</v>
      </c>
      <c r="AB41" s="166">
        <v>94</v>
      </c>
      <c r="AC41" s="168">
        <v>84</v>
      </c>
      <c r="AD41" s="53">
        <v>3.04</v>
      </c>
      <c r="AE41" s="54">
        <v>2.98</v>
      </c>
    </row>
    <row r="42" spans="1:31">
      <c r="B42" s="47" t="s">
        <v>19</v>
      </c>
      <c r="C42" s="169">
        <v>2115</v>
      </c>
      <c r="D42" s="167">
        <v>1079</v>
      </c>
      <c r="E42" s="167">
        <v>1036</v>
      </c>
      <c r="F42" s="166">
        <v>2</v>
      </c>
      <c r="G42" s="168">
        <v>1</v>
      </c>
      <c r="H42" s="166">
        <v>4</v>
      </c>
      <c r="I42" s="168">
        <v>1</v>
      </c>
      <c r="J42" s="166">
        <v>8</v>
      </c>
      <c r="K42" s="168">
        <v>12</v>
      </c>
      <c r="L42" s="166">
        <v>79</v>
      </c>
      <c r="M42" s="168">
        <v>100</v>
      </c>
      <c r="N42" s="166">
        <v>383</v>
      </c>
      <c r="O42" s="168">
        <v>433</v>
      </c>
      <c r="P42" s="166">
        <v>464</v>
      </c>
      <c r="Q42" s="168">
        <v>392</v>
      </c>
      <c r="R42" s="166">
        <v>130</v>
      </c>
      <c r="S42" s="168">
        <v>88</v>
      </c>
      <c r="T42" s="166">
        <v>9</v>
      </c>
      <c r="U42" s="168">
        <v>8</v>
      </c>
      <c r="V42" s="166" t="s">
        <v>12</v>
      </c>
      <c r="W42" s="168" t="s">
        <v>12</v>
      </c>
      <c r="X42" s="166" t="s">
        <v>12</v>
      </c>
      <c r="Y42" s="168" t="s">
        <v>12</v>
      </c>
      <c r="Z42" s="166" t="s">
        <v>12</v>
      </c>
      <c r="AA42" s="168">
        <v>1</v>
      </c>
      <c r="AB42" s="166">
        <v>93</v>
      </c>
      <c r="AC42" s="168">
        <v>114</v>
      </c>
      <c r="AD42" s="53">
        <v>3.05</v>
      </c>
      <c r="AE42" s="54">
        <v>2.97</v>
      </c>
    </row>
    <row r="43" spans="1:31">
      <c r="B43" s="47" t="s">
        <v>18</v>
      </c>
      <c r="C43" s="169">
        <v>2107</v>
      </c>
      <c r="D43" s="167">
        <v>1063</v>
      </c>
      <c r="E43" s="167">
        <v>1044</v>
      </c>
      <c r="F43" s="166">
        <v>1</v>
      </c>
      <c r="G43" s="168">
        <v>4</v>
      </c>
      <c r="H43" s="166">
        <v>5</v>
      </c>
      <c r="I43" s="168" t="s">
        <v>12</v>
      </c>
      <c r="J43" s="166">
        <v>11</v>
      </c>
      <c r="K43" s="168">
        <v>11</v>
      </c>
      <c r="L43" s="166">
        <v>54</v>
      </c>
      <c r="M43" s="168">
        <v>81</v>
      </c>
      <c r="N43" s="166">
        <v>384</v>
      </c>
      <c r="O43" s="168">
        <v>462</v>
      </c>
      <c r="P43" s="166">
        <v>480</v>
      </c>
      <c r="Q43" s="168">
        <v>393</v>
      </c>
      <c r="R43" s="166">
        <v>111</v>
      </c>
      <c r="S43" s="168">
        <v>84</v>
      </c>
      <c r="T43" s="166">
        <v>15</v>
      </c>
      <c r="U43" s="168">
        <v>9</v>
      </c>
      <c r="V43" s="166">
        <v>1</v>
      </c>
      <c r="W43" s="168" t="s">
        <v>12</v>
      </c>
      <c r="X43" s="166" t="s">
        <v>12</v>
      </c>
      <c r="Y43" s="168" t="s">
        <v>12</v>
      </c>
      <c r="Z43" s="166">
        <v>1</v>
      </c>
      <c r="AA43" s="168" t="s">
        <v>12</v>
      </c>
      <c r="AB43" s="166">
        <v>71</v>
      </c>
      <c r="AC43" s="168">
        <v>96</v>
      </c>
      <c r="AD43" s="53">
        <v>3.06</v>
      </c>
      <c r="AE43" s="54">
        <v>2.96</v>
      </c>
    </row>
    <row r="44" spans="1:31">
      <c r="B44" s="47" t="s">
        <v>17</v>
      </c>
      <c r="C44" s="169">
        <v>2106</v>
      </c>
      <c r="D44" s="167">
        <v>1089</v>
      </c>
      <c r="E44" s="167">
        <v>1017</v>
      </c>
      <c r="F44" s="166">
        <v>3</v>
      </c>
      <c r="G44" s="168">
        <v>2</v>
      </c>
      <c r="H44" s="166">
        <v>5</v>
      </c>
      <c r="I44" s="168">
        <v>6</v>
      </c>
      <c r="J44" s="166">
        <v>13</v>
      </c>
      <c r="K44" s="168">
        <v>11</v>
      </c>
      <c r="L44" s="166">
        <v>78</v>
      </c>
      <c r="M44" s="168">
        <v>91</v>
      </c>
      <c r="N44" s="166">
        <v>370</v>
      </c>
      <c r="O44" s="168">
        <v>431</v>
      </c>
      <c r="P44" s="166">
        <v>474</v>
      </c>
      <c r="Q44" s="168">
        <v>401</v>
      </c>
      <c r="R44" s="166">
        <v>137</v>
      </c>
      <c r="S44" s="168">
        <v>71</v>
      </c>
      <c r="T44" s="166">
        <v>9</v>
      </c>
      <c r="U44" s="168">
        <v>4</v>
      </c>
      <c r="V44" s="166" t="s">
        <v>12</v>
      </c>
      <c r="W44" s="168" t="s">
        <v>12</v>
      </c>
      <c r="X44" s="166" t="s">
        <v>12</v>
      </c>
      <c r="Y44" s="168" t="s">
        <v>12</v>
      </c>
      <c r="Z44" s="166" t="s">
        <v>12</v>
      </c>
      <c r="AA44" s="168" t="s">
        <v>12</v>
      </c>
      <c r="AB44" s="166">
        <v>99</v>
      </c>
      <c r="AC44" s="168">
        <v>110</v>
      </c>
      <c r="AD44" s="53">
        <v>3.04</v>
      </c>
      <c r="AE44" s="54">
        <v>2.95</v>
      </c>
    </row>
    <row r="45" spans="1:31">
      <c r="B45" s="47" t="s">
        <v>16</v>
      </c>
      <c r="C45" s="169">
        <v>2022</v>
      </c>
      <c r="D45" s="167">
        <v>1050</v>
      </c>
      <c r="E45" s="167">
        <v>972</v>
      </c>
      <c r="F45" s="166" t="s">
        <v>12</v>
      </c>
      <c r="G45" s="168">
        <v>1</v>
      </c>
      <c r="H45" s="166">
        <v>2</v>
      </c>
      <c r="I45" s="168">
        <v>3</v>
      </c>
      <c r="J45" s="166">
        <v>14</v>
      </c>
      <c r="K45" s="168">
        <v>12</v>
      </c>
      <c r="L45" s="166">
        <v>64</v>
      </c>
      <c r="M45" s="168">
        <v>78</v>
      </c>
      <c r="N45" s="166">
        <v>377</v>
      </c>
      <c r="O45" s="168">
        <v>417</v>
      </c>
      <c r="P45" s="166">
        <v>444</v>
      </c>
      <c r="Q45" s="168">
        <v>395</v>
      </c>
      <c r="R45" s="166">
        <v>141</v>
      </c>
      <c r="S45" s="168">
        <v>59</v>
      </c>
      <c r="T45" s="166">
        <v>8</v>
      </c>
      <c r="U45" s="168">
        <v>7</v>
      </c>
      <c r="V45" s="166" t="s">
        <v>12</v>
      </c>
      <c r="W45" s="168" t="s">
        <v>12</v>
      </c>
      <c r="X45" s="166" t="s">
        <v>12</v>
      </c>
      <c r="Y45" s="168" t="s">
        <v>12</v>
      </c>
      <c r="Z45" s="166" t="s">
        <v>12</v>
      </c>
      <c r="AA45" s="168" t="s">
        <v>12</v>
      </c>
      <c r="AB45" s="166">
        <v>80</v>
      </c>
      <c r="AC45" s="168">
        <v>94</v>
      </c>
      <c r="AD45" s="53">
        <v>3.06</v>
      </c>
      <c r="AE45" s="54">
        <v>2.96</v>
      </c>
    </row>
    <row r="46" spans="1:31">
      <c r="B46" s="47" t="s">
        <v>15</v>
      </c>
      <c r="C46" s="169">
        <v>2102</v>
      </c>
      <c r="D46" s="167">
        <v>1045</v>
      </c>
      <c r="E46" s="167">
        <v>1057</v>
      </c>
      <c r="F46" s="166">
        <v>4</v>
      </c>
      <c r="G46" s="168">
        <v>2</v>
      </c>
      <c r="H46" s="166">
        <v>2</v>
      </c>
      <c r="I46" s="168">
        <v>5</v>
      </c>
      <c r="J46" s="166">
        <v>14</v>
      </c>
      <c r="K46" s="168">
        <v>9</v>
      </c>
      <c r="L46" s="166">
        <v>73</v>
      </c>
      <c r="M46" s="168">
        <v>108</v>
      </c>
      <c r="N46" s="166">
        <v>389</v>
      </c>
      <c r="O46" s="168">
        <v>458</v>
      </c>
      <c r="P46" s="166">
        <v>437</v>
      </c>
      <c r="Q46" s="168">
        <v>381</v>
      </c>
      <c r="R46" s="166">
        <v>120</v>
      </c>
      <c r="S46" s="168">
        <v>90</v>
      </c>
      <c r="T46" s="166">
        <v>5</v>
      </c>
      <c r="U46" s="168">
        <v>4</v>
      </c>
      <c r="V46" s="166">
        <v>1</v>
      </c>
      <c r="W46" s="168" t="s">
        <v>12</v>
      </c>
      <c r="X46" s="166" t="s">
        <v>12</v>
      </c>
      <c r="Y46" s="168" t="s">
        <v>12</v>
      </c>
      <c r="Z46" s="166" t="s">
        <v>12</v>
      </c>
      <c r="AA46" s="168" t="s">
        <v>12</v>
      </c>
      <c r="AB46" s="166">
        <v>93</v>
      </c>
      <c r="AC46" s="168">
        <v>124</v>
      </c>
      <c r="AD46" s="53">
        <v>3.03</v>
      </c>
      <c r="AE46" s="54">
        <v>2.95</v>
      </c>
    </row>
    <row r="47" spans="1:31">
      <c r="B47" s="47" t="s">
        <v>14</v>
      </c>
      <c r="C47" s="169">
        <v>2018</v>
      </c>
      <c r="D47" s="167">
        <v>1017</v>
      </c>
      <c r="E47" s="167">
        <v>1001</v>
      </c>
      <c r="F47" s="166" t="s">
        <v>12</v>
      </c>
      <c r="G47" s="168">
        <v>3</v>
      </c>
      <c r="H47" s="166">
        <v>6</v>
      </c>
      <c r="I47" s="168">
        <v>2</v>
      </c>
      <c r="J47" s="166">
        <v>19</v>
      </c>
      <c r="K47" s="168">
        <v>6</v>
      </c>
      <c r="L47" s="166">
        <v>65</v>
      </c>
      <c r="M47" s="168">
        <v>76</v>
      </c>
      <c r="N47" s="166">
        <v>350</v>
      </c>
      <c r="O47" s="168">
        <v>444</v>
      </c>
      <c r="P47" s="166">
        <v>438</v>
      </c>
      <c r="Q47" s="168">
        <v>379</v>
      </c>
      <c r="R47" s="166">
        <v>128</v>
      </c>
      <c r="S47" s="168">
        <v>83</v>
      </c>
      <c r="T47" s="166">
        <v>10</v>
      </c>
      <c r="U47" s="168">
        <v>7</v>
      </c>
      <c r="V47" s="166">
        <v>1</v>
      </c>
      <c r="W47" s="168">
        <v>1</v>
      </c>
      <c r="X47" s="166" t="s">
        <v>12</v>
      </c>
      <c r="Y47" s="168" t="s">
        <v>12</v>
      </c>
      <c r="Z47" s="166" t="s">
        <v>12</v>
      </c>
      <c r="AA47" s="168" t="s">
        <v>12</v>
      </c>
      <c r="AB47" s="166">
        <v>90</v>
      </c>
      <c r="AC47" s="168">
        <v>87</v>
      </c>
      <c r="AD47" s="53">
        <v>3.05</v>
      </c>
      <c r="AE47" s="54">
        <v>2.98</v>
      </c>
    </row>
    <row r="48" spans="1:31">
      <c r="B48" s="47" t="s">
        <v>13</v>
      </c>
      <c r="C48" s="169">
        <v>1963</v>
      </c>
      <c r="D48" s="167">
        <v>989</v>
      </c>
      <c r="E48" s="167">
        <v>974</v>
      </c>
      <c r="F48" s="166" t="s">
        <v>12</v>
      </c>
      <c r="G48" s="168">
        <v>3</v>
      </c>
      <c r="H48" s="166">
        <v>4</v>
      </c>
      <c r="I48" s="168">
        <v>5</v>
      </c>
      <c r="J48" s="166">
        <v>10</v>
      </c>
      <c r="K48" s="168">
        <v>6</v>
      </c>
      <c r="L48" s="166">
        <v>64</v>
      </c>
      <c r="M48" s="168">
        <v>87</v>
      </c>
      <c r="N48" s="166">
        <v>373</v>
      </c>
      <c r="O48" s="168">
        <v>397</v>
      </c>
      <c r="P48" s="166">
        <v>410</v>
      </c>
      <c r="Q48" s="168">
        <v>393</v>
      </c>
      <c r="R48" s="166">
        <v>114</v>
      </c>
      <c r="S48" s="168">
        <v>77</v>
      </c>
      <c r="T48" s="166">
        <v>14</v>
      </c>
      <c r="U48" s="168">
        <v>6</v>
      </c>
      <c r="V48" s="166" t="s">
        <v>12</v>
      </c>
      <c r="W48" s="168" t="s">
        <v>12</v>
      </c>
      <c r="X48" s="166" t="s">
        <v>12</v>
      </c>
      <c r="Y48" s="168" t="s">
        <v>12</v>
      </c>
      <c r="Z48" s="166" t="s">
        <v>12</v>
      </c>
      <c r="AA48" s="168" t="s">
        <v>12</v>
      </c>
      <c r="AB48" s="166">
        <v>78</v>
      </c>
      <c r="AC48" s="168">
        <v>101</v>
      </c>
      <c r="AD48" s="53">
        <v>3.05</v>
      </c>
      <c r="AE48" s="54">
        <v>2.97</v>
      </c>
    </row>
    <row r="49" spans="2:31">
      <c r="B49" s="47" t="s">
        <v>6</v>
      </c>
      <c r="C49" s="169">
        <v>1876</v>
      </c>
      <c r="D49" s="167">
        <v>963</v>
      </c>
      <c r="E49" s="167">
        <v>913</v>
      </c>
      <c r="F49" s="166">
        <v>1</v>
      </c>
      <c r="G49" s="168" t="s">
        <v>12</v>
      </c>
      <c r="H49" s="166">
        <v>3</v>
      </c>
      <c r="I49" s="168">
        <v>3</v>
      </c>
      <c r="J49" s="166">
        <v>8</v>
      </c>
      <c r="K49" s="168">
        <v>5</v>
      </c>
      <c r="L49" s="166">
        <v>58</v>
      </c>
      <c r="M49" s="168">
        <v>77</v>
      </c>
      <c r="N49" s="166">
        <v>351</v>
      </c>
      <c r="O49" s="168">
        <v>366</v>
      </c>
      <c r="P49" s="166">
        <v>412</v>
      </c>
      <c r="Q49" s="168">
        <v>388</v>
      </c>
      <c r="R49" s="166">
        <v>121</v>
      </c>
      <c r="S49" s="168">
        <v>70</v>
      </c>
      <c r="T49" s="166">
        <v>9</v>
      </c>
      <c r="U49" s="168">
        <v>4</v>
      </c>
      <c r="V49" s="166" t="s">
        <v>12</v>
      </c>
      <c r="W49" s="168" t="s">
        <v>12</v>
      </c>
      <c r="X49" s="166" t="s">
        <v>12</v>
      </c>
      <c r="Y49" s="168" t="s">
        <v>12</v>
      </c>
      <c r="Z49" s="166" t="s">
        <v>12</v>
      </c>
      <c r="AA49" s="168" t="s">
        <v>12</v>
      </c>
      <c r="AB49" s="166">
        <v>70</v>
      </c>
      <c r="AC49" s="168">
        <v>85</v>
      </c>
      <c r="AD49" s="53">
        <v>3.06</v>
      </c>
      <c r="AE49" s="54">
        <v>2.99</v>
      </c>
    </row>
    <row r="50" spans="2:31">
      <c r="B50" s="47" t="s">
        <v>1032</v>
      </c>
      <c r="C50" s="169">
        <v>1778</v>
      </c>
      <c r="D50" s="167">
        <v>933</v>
      </c>
      <c r="E50" s="167">
        <v>845</v>
      </c>
      <c r="F50" s="166">
        <v>1</v>
      </c>
      <c r="G50" s="168">
        <v>2</v>
      </c>
      <c r="H50" s="166">
        <v>5</v>
      </c>
      <c r="I50" s="168">
        <v>3</v>
      </c>
      <c r="J50" s="166">
        <v>5</v>
      </c>
      <c r="K50" s="168">
        <v>11</v>
      </c>
      <c r="L50" s="166">
        <v>54</v>
      </c>
      <c r="M50" s="168">
        <v>72</v>
      </c>
      <c r="N50" s="166">
        <v>329</v>
      </c>
      <c r="O50" s="168">
        <v>382</v>
      </c>
      <c r="P50" s="166">
        <v>410</v>
      </c>
      <c r="Q50" s="168">
        <v>303</v>
      </c>
      <c r="R50" s="166">
        <v>119</v>
      </c>
      <c r="S50" s="168">
        <v>67</v>
      </c>
      <c r="T50" s="166">
        <v>10</v>
      </c>
      <c r="U50" s="168">
        <v>5</v>
      </c>
      <c r="V50" s="166" t="s">
        <v>12</v>
      </c>
      <c r="W50" s="168" t="s">
        <v>12</v>
      </c>
      <c r="X50" s="166" t="s">
        <v>12</v>
      </c>
      <c r="Y50" s="168" t="s">
        <v>12</v>
      </c>
      <c r="Z50" s="166" t="s">
        <v>12</v>
      </c>
      <c r="AA50" s="168" t="s">
        <v>12</v>
      </c>
      <c r="AB50" s="166">
        <v>65</v>
      </c>
      <c r="AC50" s="168">
        <v>88</v>
      </c>
      <c r="AD50" s="53">
        <v>3.07</v>
      </c>
      <c r="AE50" s="54">
        <v>2.95</v>
      </c>
    </row>
    <row r="51" spans="2:31">
      <c r="B51" s="47" t="s">
        <v>1046</v>
      </c>
      <c r="C51" s="169">
        <v>1893</v>
      </c>
      <c r="D51" s="167">
        <v>1007</v>
      </c>
      <c r="E51" s="167">
        <v>886</v>
      </c>
      <c r="F51" s="166">
        <v>1</v>
      </c>
      <c r="G51" s="168">
        <v>1</v>
      </c>
      <c r="H51" s="166">
        <v>3</v>
      </c>
      <c r="I51" s="168">
        <v>6</v>
      </c>
      <c r="J51" s="166">
        <v>7</v>
      </c>
      <c r="K51" s="168">
        <v>3</v>
      </c>
      <c r="L51" s="166">
        <v>68</v>
      </c>
      <c r="M51" s="168">
        <v>71</v>
      </c>
      <c r="N51" s="166">
        <v>356</v>
      </c>
      <c r="O51" s="168">
        <v>418</v>
      </c>
      <c r="P51" s="166">
        <v>428</v>
      </c>
      <c r="Q51" s="168">
        <v>325</v>
      </c>
      <c r="R51" s="166">
        <v>131</v>
      </c>
      <c r="S51" s="168">
        <v>58</v>
      </c>
      <c r="T51" s="166">
        <v>10</v>
      </c>
      <c r="U51" s="168">
        <v>4</v>
      </c>
      <c r="V51" s="166">
        <v>3</v>
      </c>
      <c r="W51" s="168" t="s">
        <v>12</v>
      </c>
      <c r="X51" s="166" t="s">
        <v>12</v>
      </c>
      <c r="Y51" s="168" t="s">
        <v>12</v>
      </c>
      <c r="Z51" s="166" t="s">
        <v>12</v>
      </c>
      <c r="AA51" s="168" t="s">
        <v>12</v>
      </c>
      <c r="AB51" s="166">
        <v>79</v>
      </c>
      <c r="AC51" s="168">
        <v>81</v>
      </c>
      <c r="AD51" s="53">
        <v>3.07</v>
      </c>
      <c r="AE51" s="54">
        <v>2.95</v>
      </c>
    </row>
    <row r="52" spans="2:31">
      <c r="B52" s="47" t="s">
        <v>1060</v>
      </c>
      <c r="C52" s="169">
        <v>1718</v>
      </c>
      <c r="D52" s="167">
        <v>866</v>
      </c>
      <c r="E52" s="167">
        <v>852</v>
      </c>
      <c r="F52" s="166">
        <v>3</v>
      </c>
      <c r="G52" s="168" t="s">
        <v>1087</v>
      </c>
      <c r="H52" s="166">
        <v>5</v>
      </c>
      <c r="I52" s="168">
        <v>2</v>
      </c>
      <c r="J52" s="166">
        <v>6</v>
      </c>
      <c r="K52" s="168">
        <v>10</v>
      </c>
      <c r="L52" s="166">
        <v>62</v>
      </c>
      <c r="M52" s="168">
        <v>82</v>
      </c>
      <c r="N52" s="166">
        <v>311</v>
      </c>
      <c r="O52" s="168">
        <v>377</v>
      </c>
      <c r="P52" s="166">
        <v>387</v>
      </c>
      <c r="Q52" s="168">
        <v>285</v>
      </c>
      <c r="R52" s="166">
        <v>81</v>
      </c>
      <c r="S52" s="168">
        <v>86</v>
      </c>
      <c r="T52" s="166">
        <v>10</v>
      </c>
      <c r="U52" s="168">
        <v>10</v>
      </c>
      <c r="V52" s="166">
        <v>1</v>
      </c>
      <c r="W52" s="168" t="s">
        <v>1080</v>
      </c>
      <c r="X52" s="166" t="s">
        <v>1080</v>
      </c>
      <c r="Y52" s="168" t="s">
        <v>1080</v>
      </c>
      <c r="Z52" s="166" t="s">
        <v>1080</v>
      </c>
      <c r="AA52" s="168" t="s">
        <v>1080</v>
      </c>
      <c r="AB52" s="166">
        <v>76</v>
      </c>
      <c r="AC52" s="168">
        <v>94</v>
      </c>
      <c r="AD52" s="53">
        <v>3.02</v>
      </c>
      <c r="AE52" s="54">
        <v>2.98</v>
      </c>
    </row>
    <row r="53" spans="2:31">
      <c r="B53" s="29"/>
      <c r="C53" s="169"/>
      <c r="D53" s="167"/>
      <c r="E53" s="167"/>
      <c r="F53" s="166"/>
      <c r="G53" s="168"/>
      <c r="H53" s="166"/>
      <c r="I53" s="168"/>
      <c r="J53" s="166"/>
      <c r="K53" s="168"/>
      <c r="L53" s="166"/>
      <c r="M53" s="168"/>
      <c r="N53" s="166"/>
      <c r="O53" s="168"/>
      <c r="P53" s="166"/>
      <c r="Q53" s="168"/>
      <c r="R53" s="166"/>
      <c r="S53" s="168"/>
      <c r="T53" s="166"/>
      <c r="U53" s="168"/>
      <c r="V53" s="166"/>
      <c r="W53" s="168"/>
      <c r="X53" s="166"/>
      <c r="Y53" s="168"/>
      <c r="Z53" s="166"/>
      <c r="AA53" s="168"/>
      <c r="AB53" s="166"/>
      <c r="AC53" s="168"/>
      <c r="AD53" s="32"/>
      <c r="AE53" s="34"/>
    </row>
    <row r="54" spans="2:31">
      <c r="B54" s="29" t="s">
        <v>24</v>
      </c>
      <c r="C54" s="169"/>
      <c r="D54" s="167"/>
      <c r="E54" s="167"/>
      <c r="F54" s="166"/>
      <c r="G54" s="168"/>
      <c r="H54" s="166"/>
      <c r="I54" s="168"/>
      <c r="J54" s="166"/>
      <c r="K54" s="168"/>
      <c r="L54" s="166"/>
      <c r="M54" s="168"/>
      <c r="N54" s="166"/>
      <c r="O54" s="168"/>
      <c r="P54" s="166"/>
      <c r="Q54" s="168"/>
      <c r="R54" s="166"/>
      <c r="S54" s="168"/>
      <c r="T54" s="166"/>
      <c r="U54" s="168"/>
      <c r="V54" s="166"/>
      <c r="W54" s="168"/>
      <c r="X54" s="166"/>
      <c r="Y54" s="168"/>
      <c r="Z54" s="166"/>
      <c r="AA54" s="168"/>
      <c r="AB54" s="166"/>
      <c r="AC54" s="168"/>
      <c r="AD54" s="53"/>
      <c r="AE54" s="54"/>
    </row>
    <row r="55" spans="2:31">
      <c r="B55" s="47" t="s">
        <v>20</v>
      </c>
      <c r="C55" s="169">
        <v>11265</v>
      </c>
      <c r="D55" s="167">
        <v>5747</v>
      </c>
      <c r="E55" s="167">
        <v>5518</v>
      </c>
      <c r="F55" s="166">
        <v>14</v>
      </c>
      <c r="G55" s="168">
        <v>8</v>
      </c>
      <c r="H55" s="166">
        <v>26</v>
      </c>
      <c r="I55" s="168">
        <v>17</v>
      </c>
      <c r="J55" s="166">
        <v>49</v>
      </c>
      <c r="K55" s="168">
        <v>42</v>
      </c>
      <c r="L55" s="166">
        <v>348</v>
      </c>
      <c r="M55" s="168">
        <v>439</v>
      </c>
      <c r="N55" s="166">
        <v>1981</v>
      </c>
      <c r="O55" s="168">
        <v>2275</v>
      </c>
      <c r="P55" s="166">
        <v>2609</v>
      </c>
      <c r="Q55" s="168">
        <v>2225</v>
      </c>
      <c r="R55" s="166">
        <v>664</v>
      </c>
      <c r="S55" s="168">
        <v>479</v>
      </c>
      <c r="T55" s="166">
        <v>51</v>
      </c>
      <c r="U55" s="168">
        <v>31</v>
      </c>
      <c r="V55" s="166">
        <v>3</v>
      </c>
      <c r="W55" s="168">
        <v>2</v>
      </c>
      <c r="X55" s="166">
        <v>0</v>
      </c>
      <c r="Y55" s="168">
        <v>0</v>
      </c>
      <c r="Z55" s="166">
        <v>2</v>
      </c>
      <c r="AA55" s="168">
        <v>0</v>
      </c>
      <c r="AB55" s="166">
        <v>437</v>
      </c>
      <c r="AC55" s="168">
        <v>506</v>
      </c>
      <c r="AD55" s="53">
        <v>3.06</v>
      </c>
      <c r="AE55" s="54">
        <v>2.99</v>
      </c>
    </row>
    <row r="56" spans="2:31">
      <c r="B56" s="47" t="s">
        <v>19</v>
      </c>
      <c r="C56" s="169">
        <v>11488</v>
      </c>
      <c r="D56" s="167">
        <v>5825</v>
      </c>
      <c r="E56" s="167">
        <v>5663</v>
      </c>
      <c r="F56" s="166">
        <v>15</v>
      </c>
      <c r="G56" s="168">
        <v>13</v>
      </c>
      <c r="H56" s="166">
        <v>29</v>
      </c>
      <c r="I56" s="168">
        <v>16</v>
      </c>
      <c r="J56" s="166">
        <v>42</v>
      </c>
      <c r="K56" s="168">
        <v>55</v>
      </c>
      <c r="L56" s="166">
        <v>333</v>
      </c>
      <c r="M56" s="168">
        <v>424</v>
      </c>
      <c r="N56" s="166">
        <v>2031</v>
      </c>
      <c r="O56" s="168">
        <v>2339</v>
      </c>
      <c r="P56" s="166">
        <v>2561</v>
      </c>
      <c r="Q56" s="168">
        <v>2291</v>
      </c>
      <c r="R56" s="166">
        <v>742</v>
      </c>
      <c r="S56" s="168">
        <v>488</v>
      </c>
      <c r="T56" s="166">
        <v>65</v>
      </c>
      <c r="U56" s="168">
        <v>36</v>
      </c>
      <c r="V56" s="166">
        <v>7</v>
      </c>
      <c r="W56" s="168">
        <v>0</v>
      </c>
      <c r="X56" s="166">
        <v>0</v>
      </c>
      <c r="Y56" s="168">
        <v>0</v>
      </c>
      <c r="Z56" s="166">
        <v>0</v>
      </c>
      <c r="AA56" s="168">
        <v>1</v>
      </c>
      <c r="AB56" s="166">
        <v>419</v>
      </c>
      <c r="AC56" s="168">
        <v>508</v>
      </c>
      <c r="AD56" s="53">
        <v>3.06</v>
      </c>
      <c r="AE56" s="54">
        <v>2.99</v>
      </c>
    </row>
    <row r="57" spans="2:31">
      <c r="B57" s="47" t="s">
        <v>18</v>
      </c>
      <c r="C57" s="169">
        <v>11445</v>
      </c>
      <c r="D57" s="167">
        <v>5867</v>
      </c>
      <c r="E57" s="167">
        <v>5578</v>
      </c>
      <c r="F57" s="166">
        <v>17</v>
      </c>
      <c r="G57" s="168">
        <v>18</v>
      </c>
      <c r="H57" s="166">
        <v>21</v>
      </c>
      <c r="I57" s="168">
        <v>26</v>
      </c>
      <c r="J57" s="166">
        <v>60</v>
      </c>
      <c r="K57" s="168">
        <v>49</v>
      </c>
      <c r="L57" s="166">
        <v>319</v>
      </c>
      <c r="M57" s="168">
        <v>421</v>
      </c>
      <c r="N57" s="166">
        <v>2057</v>
      </c>
      <c r="O57" s="168">
        <v>2383</v>
      </c>
      <c r="P57" s="166">
        <v>2613</v>
      </c>
      <c r="Q57" s="168">
        <v>2191</v>
      </c>
      <c r="R57" s="166">
        <v>689</v>
      </c>
      <c r="S57" s="168">
        <v>460</v>
      </c>
      <c r="T57" s="166">
        <v>82</v>
      </c>
      <c r="U57" s="168">
        <v>28</v>
      </c>
      <c r="V57" s="166">
        <v>6</v>
      </c>
      <c r="W57" s="168">
        <v>2</v>
      </c>
      <c r="X57" s="166">
        <v>0</v>
      </c>
      <c r="Y57" s="168">
        <v>0</v>
      </c>
      <c r="Z57" s="166">
        <v>3</v>
      </c>
      <c r="AA57" s="168">
        <v>0</v>
      </c>
      <c r="AB57" s="166">
        <v>417</v>
      </c>
      <c r="AC57" s="168">
        <v>514</v>
      </c>
      <c r="AD57" s="53">
        <v>3.06</v>
      </c>
      <c r="AE57" s="54">
        <v>2.97</v>
      </c>
    </row>
    <row r="58" spans="2:31">
      <c r="B58" s="47" t="s">
        <v>17</v>
      </c>
      <c r="C58" s="169">
        <v>11344</v>
      </c>
      <c r="D58" s="167">
        <v>5807</v>
      </c>
      <c r="E58" s="167">
        <v>5537</v>
      </c>
      <c r="F58" s="166">
        <v>22</v>
      </c>
      <c r="G58" s="168">
        <v>11</v>
      </c>
      <c r="H58" s="166">
        <v>25</v>
      </c>
      <c r="I58" s="168">
        <v>22</v>
      </c>
      <c r="J58" s="166">
        <v>53</v>
      </c>
      <c r="K58" s="168">
        <v>59</v>
      </c>
      <c r="L58" s="166">
        <v>358</v>
      </c>
      <c r="M58" s="168">
        <v>460</v>
      </c>
      <c r="N58" s="166">
        <v>2072</v>
      </c>
      <c r="O58" s="168">
        <v>2341</v>
      </c>
      <c r="P58" s="166">
        <v>2513</v>
      </c>
      <c r="Q58" s="168">
        <v>2194</v>
      </c>
      <c r="R58" s="166">
        <v>697</v>
      </c>
      <c r="S58" s="168">
        <v>409</v>
      </c>
      <c r="T58" s="166">
        <v>63</v>
      </c>
      <c r="U58" s="168">
        <v>34</v>
      </c>
      <c r="V58" s="166">
        <v>3</v>
      </c>
      <c r="W58" s="168">
        <v>2</v>
      </c>
      <c r="X58" s="166" t="s">
        <v>12</v>
      </c>
      <c r="Y58" s="168">
        <v>1</v>
      </c>
      <c r="Z58" s="166">
        <v>1</v>
      </c>
      <c r="AA58" s="168">
        <v>4</v>
      </c>
      <c r="AB58" s="166">
        <v>458</v>
      </c>
      <c r="AC58" s="168">
        <v>552</v>
      </c>
      <c r="AD58" s="53">
        <v>3.05</v>
      </c>
      <c r="AE58" s="54">
        <v>2.97</v>
      </c>
    </row>
    <row r="59" spans="2:31">
      <c r="B59" s="47" t="s">
        <v>16</v>
      </c>
      <c r="C59" s="169">
        <v>11082</v>
      </c>
      <c r="D59" s="167">
        <v>5684</v>
      </c>
      <c r="E59" s="167">
        <v>5398</v>
      </c>
      <c r="F59" s="166">
        <v>7</v>
      </c>
      <c r="G59" s="168">
        <v>12</v>
      </c>
      <c r="H59" s="166">
        <v>15</v>
      </c>
      <c r="I59" s="168">
        <v>20</v>
      </c>
      <c r="J59" s="166">
        <v>71</v>
      </c>
      <c r="K59" s="168">
        <v>41</v>
      </c>
      <c r="L59" s="166">
        <v>324</v>
      </c>
      <c r="M59" s="168">
        <v>463</v>
      </c>
      <c r="N59" s="166">
        <v>2056</v>
      </c>
      <c r="O59" s="168">
        <v>2346</v>
      </c>
      <c r="P59" s="166">
        <v>2496</v>
      </c>
      <c r="Q59" s="168">
        <v>2088</v>
      </c>
      <c r="R59" s="166">
        <v>665</v>
      </c>
      <c r="S59" s="168">
        <v>397</v>
      </c>
      <c r="T59" s="166">
        <v>46</v>
      </c>
      <c r="U59" s="168">
        <v>29</v>
      </c>
      <c r="V59" s="166">
        <v>2</v>
      </c>
      <c r="W59" s="168">
        <v>1</v>
      </c>
      <c r="X59" s="166">
        <v>0</v>
      </c>
      <c r="Y59" s="168">
        <v>0</v>
      </c>
      <c r="Z59" s="166">
        <v>2</v>
      </c>
      <c r="AA59" s="168">
        <v>1</v>
      </c>
      <c r="AB59" s="166">
        <v>417</v>
      </c>
      <c r="AC59" s="168">
        <v>536</v>
      </c>
      <c r="AD59" s="53">
        <v>3.05</v>
      </c>
      <c r="AE59" s="54">
        <v>2.97</v>
      </c>
    </row>
    <row r="60" spans="2:31">
      <c r="B60" s="47" t="s">
        <v>15</v>
      </c>
      <c r="C60" s="169">
        <v>11312</v>
      </c>
      <c r="D60" s="167">
        <v>5735</v>
      </c>
      <c r="E60" s="167">
        <v>5577</v>
      </c>
      <c r="F60" s="166">
        <v>16</v>
      </c>
      <c r="G60" s="168">
        <v>8</v>
      </c>
      <c r="H60" s="166">
        <v>21</v>
      </c>
      <c r="I60" s="168">
        <v>17</v>
      </c>
      <c r="J60" s="166">
        <v>55</v>
      </c>
      <c r="K60" s="168">
        <v>51</v>
      </c>
      <c r="L60" s="166">
        <v>338</v>
      </c>
      <c r="M60" s="168">
        <v>471</v>
      </c>
      <c r="N60" s="166">
        <v>2036</v>
      </c>
      <c r="O60" s="168">
        <v>2421</v>
      </c>
      <c r="P60" s="166">
        <v>2564</v>
      </c>
      <c r="Q60" s="168">
        <v>2108</v>
      </c>
      <c r="R60" s="166">
        <v>635</v>
      </c>
      <c r="S60" s="168">
        <v>462</v>
      </c>
      <c r="T60" s="166">
        <v>63</v>
      </c>
      <c r="U60" s="168">
        <v>38</v>
      </c>
      <c r="V60" s="166">
        <v>7</v>
      </c>
      <c r="W60" s="168" t="s">
        <v>12</v>
      </c>
      <c r="X60" s="166" t="s">
        <v>12</v>
      </c>
      <c r="Y60" s="168">
        <v>1</v>
      </c>
      <c r="Z60" s="166" t="s">
        <v>12</v>
      </c>
      <c r="AA60" s="168" t="s">
        <v>12</v>
      </c>
      <c r="AB60" s="166">
        <v>430</v>
      </c>
      <c r="AC60" s="168">
        <v>547</v>
      </c>
      <c r="AD60" s="53">
        <v>3.05</v>
      </c>
      <c r="AE60" s="54">
        <v>2.97</v>
      </c>
    </row>
    <row r="61" spans="2:31">
      <c r="B61" s="47" t="s">
        <v>14</v>
      </c>
      <c r="C61" s="169">
        <v>10981</v>
      </c>
      <c r="D61" s="167">
        <v>5615</v>
      </c>
      <c r="E61" s="167">
        <v>5366</v>
      </c>
      <c r="F61" s="166">
        <v>18</v>
      </c>
      <c r="G61" s="168">
        <v>14</v>
      </c>
      <c r="H61" s="166">
        <v>29</v>
      </c>
      <c r="I61" s="168">
        <v>20</v>
      </c>
      <c r="J61" s="166">
        <v>56</v>
      </c>
      <c r="K61" s="168">
        <v>43</v>
      </c>
      <c r="L61" s="166">
        <v>321</v>
      </c>
      <c r="M61" s="168">
        <v>411</v>
      </c>
      <c r="N61" s="166">
        <v>1939</v>
      </c>
      <c r="O61" s="168">
        <v>2347</v>
      </c>
      <c r="P61" s="166">
        <v>2474</v>
      </c>
      <c r="Q61" s="168">
        <v>2060</v>
      </c>
      <c r="R61" s="166">
        <v>722</v>
      </c>
      <c r="S61" s="168">
        <v>437</v>
      </c>
      <c r="T61" s="166">
        <v>55</v>
      </c>
      <c r="U61" s="168">
        <v>29</v>
      </c>
      <c r="V61" s="166">
        <v>1</v>
      </c>
      <c r="W61" s="168">
        <v>2</v>
      </c>
      <c r="X61" s="166" t="s">
        <v>12</v>
      </c>
      <c r="Y61" s="168" t="s">
        <v>12</v>
      </c>
      <c r="Z61" s="166" t="s">
        <v>12</v>
      </c>
      <c r="AA61" s="168">
        <v>3</v>
      </c>
      <c r="AB61" s="166">
        <v>424</v>
      </c>
      <c r="AC61" s="168">
        <v>488</v>
      </c>
      <c r="AD61" s="53">
        <v>3.06</v>
      </c>
      <c r="AE61" s="54">
        <v>2.98</v>
      </c>
    </row>
    <row r="62" spans="2:31">
      <c r="B62" s="47" t="s">
        <v>13</v>
      </c>
      <c r="C62" s="169">
        <v>10567</v>
      </c>
      <c r="D62" s="167">
        <v>5425</v>
      </c>
      <c r="E62" s="167">
        <v>5142</v>
      </c>
      <c r="F62" s="166">
        <v>13</v>
      </c>
      <c r="G62" s="168">
        <v>11</v>
      </c>
      <c r="H62" s="166">
        <v>15</v>
      </c>
      <c r="I62" s="168">
        <v>22</v>
      </c>
      <c r="J62" s="166">
        <v>46</v>
      </c>
      <c r="K62" s="168">
        <v>41</v>
      </c>
      <c r="L62" s="166">
        <v>331</v>
      </c>
      <c r="M62" s="168">
        <v>409</v>
      </c>
      <c r="N62" s="166">
        <v>1858</v>
      </c>
      <c r="O62" s="168">
        <v>2170</v>
      </c>
      <c r="P62" s="166">
        <v>2450</v>
      </c>
      <c r="Q62" s="168">
        <v>2046</v>
      </c>
      <c r="R62" s="166">
        <v>660</v>
      </c>
      <c r="S62" s="168">
        <v>414</v>
      </c>
      <c r="T62" s="166">
        <v>49</v>
      </c>
      <c r="U62" s="168">
        <v>24</v>
      </c>
      <c r="V62" s="166">
        <v>1</v>
      </c>
      <c r="W62" s="168">
        <v>2</v>
      </c>
      <c r="X62" s="166">
        <v>1</v>
      </c>
      <c r="Y62" s="168">
        <v>1</v>
      </c>
      <c r="Z62" s="166">
        <v>1</v>
      </c>
      <c r="AA62" s="168">
        <v>2</v>
      </c>
      <c r="AB62" s="166">
        <v>405</v>
      </c>
      <c r="AC62" s="168">
        <v>483</v>
      </c>
      <c r="AD62" s="53">
        <v>3.06</v>
      </c>
      <c r="AE62" s="54">
        <v>2.98</v>
      </c>
    </row>
    <row r="63" spans="2:31">
      <c r="B63" s="47" t="s">
        <v>6</v>
      </c>
      <c r="C63" s="169">
        <v>10491</v>
      </c>
      <c r="D63" s="167">
        <v>5397</v>
      </c>
      <c r="E63" s="167">
        <v>5094</v>
      </c>
      <c r="F63" s="166">
        <v>6</v>
      </c>
      <c r="G63" s="168">
        <v>14</v>
      </c>
      <c r="H63" s="166">
        <v>18</v>
      </c>
      <c r="I63" s="168">
        <v>22</v>
      </c>
      <c r="J63" s="166">
        <v>57</v>
      </c>
      <c r="K63" s="168">
        <v>40</v>
      </c>
      <c r="L63" s="166">
        <v>302</v>
      </c>
      <c r="M63" s="168">
        <v>407</v>
      </c>
      <c r="N63" s="166">
        <v>1838</v>
      </c>
      <c r="O63" s="168">
        <v>2133</v>
      </c>
      <c r="P63" s="166">
        <v>2434</v>
      </c>
      <c r="Q63" s="168">
        <v>2029</v>
      </c>
      <c r="R63" s="166">
        <v>686</v>
      </c>
      <c r="S63" s="168">
        <v>418</v>
      </c>
      <c r="T63" s="166">
        <v>50</v>
      </c>
      <c r="U63" s="168">
        <v>30</v>
      </c>
      <c r="V63" s="166">
        <v>5</v>
      </c>
      <c r="W63" s="168" t="s">
        <v>12</v>
      </c>
      <c r="X63" s="166">
        <v>1</v>
      </c>
      <c r="Y63" s="168">
        <v>1</v>
      </c>
      <c r="Z63" s="166" t="s">
        <v>12</v>
      </c>
      <c r="AA63" s="168" t="s">
        <v>12</v>
      </c>
      <c r="AB63" s="166">
        <v>383</v>
      </c>
      <c r="AC63" s="168">
        <v>483</v>
      </c>
      <c r="AD63" s="53">
        <v>3.07</v>
      </c>
      <c r="AE63" s="54">
        <v>2.98</v>
      </c>
    </row>
    <row r="64" spans="2:31">
      <c r="B64" s="47" t="s">
        <v>1030</v>
      </c>
      <c r="C64" s="169">
        <v>10004</v>
      </c>
      <c r="D64" s="167">
        <v>5211</v>
      </c>
      <c r="E64" s="167">
        <v>4793</v>
      </c>
      <c r="F64" s="166">
        <v>9</v>
      </c>
      <c r="G64" s="168">
        <v>7</v>
      </c>
      <c r="H64" s="166">
        <v>22</v>
      </c>
      <c r="I64" s="168">
        <v>15</v>
      </c>
      <c r="J64" s="166">
        <v>39</v>
      </c>
      <c r="K64" s="168">
        <v>50</v>
      </c>
      <c r="L64" s="166">
        <v>319</v>
      </c>
      <c r="M64" s="168">
        <v>353</v>
      </c>
      <c r="N64" s="166">
        <v>1836</v>
      </c>
      <c r="O64" s="168">
        <v>2043</v>
      </c>
      <c r="P64" s="166">
        <v>2311</v>
      </c>
      <c r="Q64" s="168">
        <v>1873</v>
      </c>
      <c r="R64" s="166">
        <v>624</v>
      </c>
      <c r="S64" s="168">
        <v>411</v>
      </c>
      <c r="T64" s="166">
        <v>50</v>
      </c>
      <c r="U64" s="168">
        <v>40</v>
      </c>
      <c r="V64" s="166">
        <v>1</v>
      </c>
      <c r="W64" s="168">
        <v>1</v>
      </c>
      <c r="X64" s="166" t="s">
        <v>12</v>
      </c>
      <c r="Y64" s="168" t="s">
        <v>12</v>
      </c>
      <c r="Z64" s="166" t="s">
        <v>12</v>
      </c>
      <c r="AA64" s="168" t="s">
        <v>12</v>
      </c>
      <c r="AB64" s="166">
        <v>389</v>
      </c>
      <c r="AC64" s="168">
        <v>425</v>
      </c>
      <c r="AD64" s="53">
        <v>3.06</v>
      </c>
      <c r="AE64" s="54">
        <v>2.99</v>
      </c>
    </row>
    <row r="65" spans="1:31">
      <c r="B65" s="47" t="s">
        <v>1046</v>
      </c>
      <c r="C65" s="169">
        <v>10166</v>
      </c>
      <c r="D65" s="167">
        <v>5292</v>
      </c>
      <c r="E65" s="167">
        <v>4874</v>
      </c>
      <c r="F65" s="166">
        <v>11</v>
      </c>
      <c r="G65" s="168">
        <v>10</v>
      </c>
      <c r="H65" s="166">
        <v>18</v>
      </c>
      <c r="I65" s="168">
        <v>24</v>
      </c>
      <c r="J65" s="166">
        <v>42</v>
      </c>
      <c r="K65" s="168">
        <v>45</v>
      </c>
      <c r="L65" s="166">
        <v>324</v>
      </c>
      <c r="M65" s="168">
        <v>413</v>
      </c>
      <c r="N65" s="166">
        <v>1816</v>
      </c>
      <c r="O65" s="168">
        <v>2131</v>
      </c>
      <c r="P65" s="166">
        <v>2384</v>
      </c>
      <c r="Q65" s="168">
        <v>1850</v>
      </c>
      <c r="R65" s="166">
        <v>641</v>
      </c>
      <c r="S65" s="168">
        <v>377</v>
      </c>
      <c r="T65" s="166">
        <v>53</v>
      </c>
      <c r="U65" s="168">
        <v>23</v>
      </c>
      <c r="V65" s="166">
        <v>3</v>
      </c>
      <c r="W65" s="168" t="s">
        <v>12</v>
      </c>
      <c r="X65" s="166" t="s">
        <v>12</v>
      </c>
      <c r="Y65" s="168" t="s">
        <v>12</v>
      </c>
      <c r="Z65" s="166" t="s">
        <v>12</v>
      </c>
      <c r="AA65" s="168">
        <v>1</v>
      </c>
      <c r="AB65" s="166">
        <v>395</v>
      </c>
      <c r="AC65" s="168">
        <v>492</v>
      </c>
      <c r="AD65" s="53">
        <v>3.06</v>
      </c>
      <c r="AE65" s="54">
        <v>2.96</v>
      </c>
    </row>
    <row r="66" spans="1:31">
      <c r="B66" s="47" t="s">
        <v>1060</v>
      </c>
      <c r="C66" s="169">
        <v>9653</v>
      </c>
      <c r="D66" s="167">
        <v>4976</v>
      </c>
      <c r="E66" s="167">
        <v>4677</v>
      </c>
      <c r="F66" s="166">
        <v>12</v>
      </c>
      <c r="G66" s="168">
        <v>8</v>
      </c>
      <c r="H66" s="166">
        <v>13</v>
      </c>
      <c r="I66" s="168">
        <v>13</v>
      </c>
      <c r="J66" s="166">
        <v>38</v>
      </c>
      <c r="K66" s="168">
        <v>37</v>
      </c>
      <c r="L66" s="166">
        <v>264</v>
      </c>
      <c r="M66" s="168">
        <v>399</v>
      </c>
      <c r="N66" s="166">
        <v>1807</v>
      </c>
      <c r="O66" s="168">
        <v>2016</v>
      </c>
      <c r="P66" s="166">
        <v>2207</v>
      </c>
      <c r="Q66" s="168">
        <v>1769</v>
      </c>
      <c r="R66" s="166">
        <v>587</v>
      </c>
      <c r="S66" s="168">
        <v>401</v>
      </c>
      <c r="T66" s="166">
        <v>47</v>
      </c>
      <c r="U66" s="168">
        <v>32</v>
      </c>
      <c r="V66" s="166">
        <v>1</v>
      </c>
      <c r="W66" s="168">
        <v>2</v>
      </c>
      <c r="X66" s="166" t="s">
        <v>1080</v>
      </c>
      <c r="Y66" s="168" t="s">
        <v>1080</v>
      </c>
      <c r="Z66" s="166" t="s">
        <v>1080</v>
      </c>
      <c r="AA66" s="168" t="s">
        <v>1080</v>
      </c>
      <c r="AB66" s="166">
        <v>327</v>
      </c>
      <c r="AC66" s="168">
        <v>457</v>
      </c>
      <c r="AD66" s="53">
        <v>3.06</v>
      </c>
      <c r="AE66" s="54">
        <v>2.98</v>
      </c>
    </row>
    <row r="67" spans="1:31">
      <c r="B67" s="39"/>
      <c r="C67" s="250"/>
      <c r="D67" s="173"/>
      <c r="E67" s="173"/>
      <c r="F67" s="172"/>
      <c r="G67" s="174"/>
      <c r="H67" s="172"/>
      <c r="I67" s="174"/>
      <c r="J67" s="172"/>
      <c r="K67" s="174"/>
      <c r="L67" s="172"/>
      <c r="M67" s="174"/>
      <c r="N67" s="172"/>
      <c r="O67" s="174"/>
      <c r="P67" s="172"/>
      <c r="Q67" s="174"/>
      <c r="R67" s="172"/>
      <c r="S67" s="174"/>
      <c r="T67" s="172"/>
      <c r="U67" s="174"/>
      <c r="V67" s="172"/>
      <c r="W67" s="174"/>
      <c r="X67" s="172"/>
      <c r="Y67" s="174"/>
      <c r="Z67" s="172"/>
      <c r="AA67" s="174"/>
      <c r="AB67" s="172"/>
      <c r="AC67" s="174"/>
      <c r="AD67" s="14"/>
      <c r="AE67" s="16"/>
    </row>
    <row r="69" spans="1:31" ht="11.25" customHeight="1">
      <c r="A69" s="3"/>
      <c r="B69" s="26"/>
      <c r="C69" s="58" t="s">
        <v>70</v>
      </c>
      <c r="D69" s="42"/>
      <c r="E69" s="42"/>
      <c r="F69" s="55"/>
      <c r="G69" s="55"/>
      <c r="H69" s="55"/>
      <c r="I69" s="55"/>
      <c r="J69" s="55"/>
      <c r="K69" s="55"/>
      <c r="L69" s="55"/>
      <c r="M69" s="55"/>
      <c r="N69" s="55"/>
      <c r="O69" s="55"/>
      <c r="P69" s="55"/>
      <c r="Q69" s="55"/>
      <c r="R69" s="55"/>
      <c r="S69" s="55"/>
      <c r="T69" s="55"/>
      <c r="U69" s="55"/>
      <c r="V69" s="55"/>
      <c r="W69" s="55"/>
      <c r="X69" s="55"/>
      <c r="Y69" s="55"/>
      <c r="Z69" s="56"/>
      <c r="AA69" s="57"/>
      <c r="AB69" s="799" t="s">
        <v>68</v>
      </c>
      <c r="AC69" s="800"/>
      <c r="AD69" s="799" t="s">
        <v>92</v>
      </c>
      <c r="AE69" s="800"/>
    </row>
    <row r="70" spans="1:31" ht="22.5">
      <c r="A70" s="3" t="s">
        <v>970</v>
      </c>
      <c r="B70" s="52" t="s">
        <v>91</v>
      </c>
      <c r="C70" s="52"/>
      <c r="D70" s="51"/>
      <c r="E70" s="51"/>
      <c r="F70" s="803" t="s">
        <v>972</v>
      </c>
      <c r="G70" s="804"/>
      <c r="H70" s="803" t="s">
        <v>971</v>
      </c>
      <c r="I70" s="804"/>
      <c r="J70" s="803" t="s">
        <v>973</v>
      </c>
      <c r="K70" s="804"/>
      <c r="L70" s="803" t="s">
        <v>974</v>
      </c>
      <c r="M70" s="804"/>
      <c r="N70" s="803" t="s">
        <v>975</v>
      </c>
      <c r="O70" s="804"/>
      <c r="P70" s="803" t="s">
        <v>976</v>
      </c>
      <c r="Q70" s="804"/>
      <c r="R70" s="803" t="s">
        <v>977</v>
      </c>
      <c r="S70" s="804"/>
      <c r="T70" s="803" t="s">
        <v>978</v>
      </c>
      <c r="U70" s="804"/>
      <c r="V70" s="803" t="s">
        <v>979</v>
      </c>
      <c r="W70" s="804"/>
      <c r="X70" s="803" t="s">
        <v>969</v>
      </c>
      <c r="Y70" s="804"/>
      <c r="Z70" s="803" t="s">
        <v>968</v>
      </c>
      <c r="AA70" s="804"/>
      <c r="AB70" s="801"/>
      <c r="AC70" s="802"/>
      <c r="AD70" s="801"/>
      <c r="AE70" s="802"/>
    </row>
    <row r="71" spans="1:31">
      <c r="A71" s="3"/>
      <c r="B71" s="29"/>
      <c r="C71" s="50" t="s">
        <v>36</v>
      </c>
      <c r="D71" s="51" t="s">
        <v>49</v>
      </c>
      <c r="E71" s="51" t="s">
        <v>50</v>
      </c>
      <c r="F71" s="44" t="s">
        <v>49</v>
      </c>
      <c r="G71" s="46" t="s">
        <v>50</v>
      </c>
      <c r="H71" s="44" t="s">
        <v>49</v>
      </c>
      <c r="I71" s="46" t="s">
        <v>50</v>
      </c>
      <c r="J71" s="44" t="s">
        <v>49</v>
      </c>
      <c r="K71" s="46" t="s">
        <v>50</v>
      </c>
      <c r="L71" s="44" t="s">
        <v>49</v>
      </c>
      <c r="M71" s="46" t="s">
        <v>50</v>
      </c>
      <c r="N71" s="44" t="s">
        <v>49</v>
      </c>
      <c r="O71" s="46" t="s">
        <v>50</v>
      </c>
      <c r="P71" s="44" t="s">
        <v>49</v>
      </c>
      <c r="Q71" s="46" t="s">
        <v>50</v>
      </c>
      <c r="R71" s="44" t="s">
        <v>49</v>
      </c>
      <c r="S71" s="46" t="s">
        <v>50</v>
      </c>
      <c r="T71" s="44" t="s">
        <v>49</v>
      </c>
      <c r="U71" s="46" t="s">
        <v>50</v>
      </c>
      <c r="V71" s="44" t="s">
        <v>49</v>
      </c>
      <c r="W71" s="46" t="s">
        <v>50</v>
      </c>
      <c r="X71" s="44" t="s">
        <v>49</v>
      </c>
      <c r="Y71" s="46" t="s">
        <v>50</v>
      </c>
      <c r="Z71" s="44" t="s">
        <v>49</v>
      </c>
      <c r="AA71" s="46" t="s">
        <v>50</v>
      </c>
      <c r="AB71" s="44" t="s">
        <v>49</v>
      </c>
      <c r="AC71" s="46" t="s">
        <v>50</v>
      </c>
      <c r="AD71" s="44" t="s">
        <v>49</v>
      </c>
      <c r="AE71" s="46" t="s">
        <v>50</v>
      </c>
    </row>
    <row r="72" spans="1:31">
      <c r="B72" s="29"/>
      <c r="C72" s="169"/>
      <c r="D72" s="167"/>
      <c r="E72" s="167"/>
      <c r="F72" s="166"/>
      <c r="G72" s="168"/>
      <c r="H72" s="166"/>
      <c r="I72" s="168"/>
      <c r="J72" s="166"/>
      <c r="K72" s="168"/>
      <c r="L72" s="166"/>
      <c r="M72" s="168"/>
      <c r="N72" s="166"/>
      <c r="O72" s="168"/>
      <c r="P72" s="166"/>
      <c r="Q72" s="168"/>
      <c r="R72" s="166"/>
      <c r="S72" s="168"/>
      <c r="T72" s="166"/>
      <c r="U72" s="168"/>
      <c r="V72" s="166"/>
      <c r="W72" s="168"/>
      <c r="X72" s="166"/>
      <c r="Y72" s="168"/>
      <c r="Z72" s="166"/>
      <c r="AA72" s="168"/>
      <c r="AB72" s="166"/>
      <c r="AC72" s="168"/>
      <c r="AD72" s="30"/>
      <c r="AE72" s="31"/>
    </row>
    <row r="73" spans="1:31">
      <c r="B73" s="29" t="s">
        <v>23</v>
      </c>
      <c r="C73" s="169"/>
      <c r="D73" s="167"/>
      <c r="E73" s="167"/>
      <c r="F73" s="166"/>
      <c r="G73" s="168"/>
      <c r="H73" s="166"/>
      <c r="I73" s="168"/>
      <c r="J73" s="166"/>
      <c r="K73" s="168"/>
      <c r="L73" s="166"/>
      <c r="M73" s="168"/>
      <c r="N73" s="166"/>
      <c r="O73" s="168"/>
      <c r="P73" s="166"/>
      <c r="Q73" s="168"/>
      <c r="R73" s="166"/>
      <c r="S73" s="168"/>
      <c r="T73" s="166"/>
      <c r="U73" s="168"/>
      <c r="V73" s="166"/>
      <c r="W73" s="168"/>
      <c r="X73" s="166"/>
      <c r="Y73" s="168"/>
      <c r="Z73" s="166"/>
      <c r="AA73" s="168"/>
      <c r="AB73" s="166"/>
      <c r="AC73" s="168"/>
      <c r="AD73" s="53"/>
      <c r="AE73" s="54"/>
    </row>
    <row r="74" spans="1:31">
      <c r="B74" s="47" t="s">
        <v>20</v>
      </c>
      <c r="C74" s="169">
        <v>33</v>
      </c>
      <c r="D74" s="167">
        <v>15</v>
      </c>
      <c r="E74" s="167">
        <v>18</v>
      </c>
      <c r="F74" s="166" t="s">
        <v>12</v>
      </c>
      <c r="G74" s="168">
        <v>2</v>
      </c>
      <c r="H74" s="166" t="s">
        <v>12</v>
      </c>
      <c r="I74" s="168">
        <v>3</v>
      </c>
      <c r="J74" s="166">
        <v>6</v>
      </c>
      <c r="K74" s="168">
        <v>6</v>
      </c>
      <c r="L74" s="166">
        <v>5</v>
      </c>
      <c r="M74" s="168">
        <v>7</v>
      </c>
      <c r="N74" s="166">
        <v>4</v>
      </c>
      <c r="O74" s="168" t="s">
        <v>12</v>
      </c>
      <c r="P74" s="166" t="s">
        <v>12</v>
      </c>
      <c r="Q74" s="168" t="s">
        <v>12</v>
      </c>
      <c r="R74" s="166" t="s">
        <v>12</v>
      </c>
      <c r="S74" s="168" t="s">
        <v>12</v>
      </c>
      <c r="T74" s="166" t="s">
        <v>12</v>
      </c>
      <c r="U74" s="168" t="s">
        <v>12</v>
      </c>
      <c r="V74" s="166" t="s">
        <v>12</v>
      </c>
      <c r="W74" s="168" t="s">
        <v>12</v>
      </c>
      <c r="X74" s="166" t="s">
        <v>12</v>
      </c>
      <c r="Y74" s="168" t="s">
        <v>12</v>
      </c>
      <c r="Z74" s="166" t="s">
        <v>12</v>
      </c>
      <c r="AA74" s="168" t="s">
        <v>12</v>
      </c>
      <c r="AB74" s="166">
        <v>11</v>
      </c>
      <c r="AC74" s="168">
        <v>18</v>
      </c>
      <c r="AD74" s="53">
        <v>2.23</v>
      </c>
      <c r="AE74" s="54">
        <v>1.83</v>
      </c>
    </row>
    <row r="75" spans="1:31">
      <c r="B75" s="47" t="s">
        <v>19</v>
      </c>
      <c r="C75" s="169">
        <v>39</v>
      </c>
      <c r="D75" s="167">
        <v>20</v>
      </c>
      <c r="E75" s="167">
        <v>19</v>
      </c>
      <c r="F75" s="166">
        <v>1</v>
      </c>
      <c r="G75" s="168" t="s">
        <v>12</v>
      </c>
      <c r="H75" s="166">
        <v>1</v>
      </c>
      <c r="I75" s="168" t="s">
        <v>12</v>
      </c>
      <c r="J75" s="166">
        <v>1</v>
      </c>
      <c r="K75" s="168">
        <v>4</v>
      </c>
      <c r="L75" s="166">
        <v>8</v>
      </c>
      <c r="M75" s="168">
        <v>11</v>
      </c>
      <c r="N75" s="166">
        <v>9</v>
      </c>
      <c r="O75" s="168">
        <v>4</v>
      </c>
      <c r="P75" s="166" t="s">
        <v>12</v>
      </c>
      <c r="Q75" s="168" t="s">
        <v>12</v>
      </c>
      <c r="R75" s="166" t="s">
        <v>12</v>
      </c>
      <c r="S75" s="168" t="s">
        <v>12</v>
      </c>
      <c r="T75" s="166" t="s">
        <v>12</v>
      </c>
      <c r="U75" s="168" t="s">
        <v>12</v>
      </c>
      <c r="V75" s="166" t="s">
        <v>12</v>
      </c>
      <c r="W75" s="168" t="s">
        <v>12</v>
      </c>
      <c r="X75" s="166" t="s">
        <v>12</v>
      </c>
      <c r="Y75" s="168" t="s">
        <v>12</v>
      </c>
      <c r="Z75" s="166" t="s">
        <v>12</v>
      </c>
      <c r="AA75" s="168" t="s">
        <v>12</v>
      </c>
      <c r="AB75" s="166">
        <v>11</v>
      </c>
      <c r="AC75" s="168">
        <v>15</v>
      </c>
      <c r="AD75" s="53">
        <v>2.29</v>
      </c>
      <c r="AE75" s="54">
        <v>2.2200000000000002</v>
      </c>
    </row>
    <row r="76" spans="1:31">
      <c r="B76" s="47" t="s">
        <v>18</v>
      </c>
      <c r="C76" s="169">
        <v>71</v>
      </c>
      <c r="D76" s="167">
        <v>39</v>
      </c>
      <c r="E76" s="167">
        <v>32</v>
      </c>
      <c r="F76" s="166" t="s">
        <v>12</v>
      </c>
      <c r="G76" s="168" t="s">
        <v>12</v>
      </c>
      <c r="H76" s="166">
        <v>7</v>
      </c>
      <c r="I76" s="168">
        <v>3</v>
      </c>
      <c r="J76" s="166">
        <v>10</v>
      </c>
      <c r="K76" s="168">
        <v>4</v>
      </c>
      <c r="L76" s="166">
        <v>10</v>
      </c>
      <c r="M76" s="168">
        <v>22</v>
      </c>
      <c r="N76" s="166">
        <v>11</v>
      </c>
      <c r="O76" s="168">
        <v>3</v>
      </c>
      <c r="P76" s="166">
        <v>1</v>
      </c>
      <c r="Q76" s="168" t="s">
        <v>12</v>
      </c>
      <c r="R76" s="166" t="s">
        <v>12</v>
      </c>
      <c r="S76" s="168" t="s">
        <v>12</v>
      </c>
      <c r="T76" s="166" t="s">
        <v>12</v>
      </c>
      <c r="U76" s="168" t="s">
        <v>12</v>
      </c>
      <c r="V76" s="166" t="s">
        <v>12</v>
      </c>
      <c r="W76" s="168" t="s">
        <v>12</v>
      </c>
      <c r="X76" s="166" t="s">
        <v>12</v>
      </c>
      <c r="Y76" s="168" t="s">
        <v>12</v>
      </c>
      <c r="Z76" s="166" t="s">
        <v>12</v>
      </c>
      <c r="AA76" s="168" t="s">
        <v>12</v>
      </c>
      <c r="AB76" s="166">
        <v>27</v>
      </c>
      <c r="AC76" s="168">
        <v>29</v>
      </c>
      <c r="AD76" s="53">
        <v>2.09</v>
      </c>
      <c r="AE76" s="54">
        <v>2.16</v>
      </c>
    </row>
    <row r="77" spans="1:31">
      <c r="B77" s="47" t="s">
        <v>17</v>
      </c>
      <c r="C77" s="169">
        <v>50</v>
      </c>
      <c r="D77" s="167">
        <v>22</v>
      </c>
      <c r="E77" s="167">
        <v>28</v>
      </c>
      <c r="F77" s="166" t="s">
        <v>12</v>
      </c>
      <c r="G77" s="168">
        <v>1</v>
      </c>
      <c r="H77" s="166">
        <v>1</v>
      </c>
      <c r="I77" s="168">
        <v>2</v>
      </c>
      <c r="J77" s="166">
        <v>3</v>
      </c>
      <c r="K77" s="168">
        <v>7</v>
      </c>
      <c r="L77" s="166">
        <v>12</v>
      </c>
      <c r="M77" s="168">
        <v>15</v>
      </c>
      <c r="N77" s="166">
        <v>5</v>
      </c>
      <c r="O77" s="168">
        <v>3</v>
      </c>
      <c r="P77" s="166" t="s">
        <v>12</v>
      </c>
      <c r="Q77" s="168" t="s">
        <v>12</v>
      </c>
      <c r="R77" s="166">
        <v>1</v>
      </c>
      <c r="S77" s="168" t="s">
        <v>12</v>
      </c>
      <c r="T77" s="166" t="s">
        <v>12</v>
      </c>
      <c r="U77" s="168" t="s">
        <v>12</v>
      </c>
      <c r="V77" s="166" t="s">
        <v>12</v>
      </c>
      <c r="W77" s="168" t="s">
        <v>12</v>
      </c>
      <c r="X77" s="166" t="s">
        <v>12</v>
      </c>
      <c r="Y77" s="168" t="s">
        <v>12</v>
      </c>
      <c r="Z77" s="166" t="s">
        <v>12</v>
      </c>
      <c r="AA77" s="168" t="s">
        <v>12</v>
      </c>
      <c r="AB77" s="166">
        <v>16</v>
      </c>
      <c r="AC77" s="168">
        <v>25</v>
      </c>
      <c r="AD77" s="53">
        <v>2.29</v>
      </c>
      <c r="AE77" s="54">
        <v>2.06</v>
      </c>
    </row>
    <row r="78" spans="1:31">
      <c r="B78" s="47" t="s">
        <v>16</v>
      </c>
      <c r="C78" s="169">
        <v>53</v>
      </c>
      <c r="D78" s="167">
        <v>22</v>
      </c>
      <c r="E78" s="167">
        <v>31</v>
      </c>
      <c r="F78" s="166">
        <v>1</v>
      </c>
      <c r="G78" s="168">
        <v>1</v>
      </c>
      <c r="H78" s="166">
        <v>3</v>
      </c>
      <c r="I78" s="168">
        <v>8</v>
      </c>
      <c r="J78" s="166" t="s">
        <v>12</v>
      </c>
      <c r="K78" s="168">
        <v>10</v>
      </c>
      <c r="L78" s="166">
        <v>10</v>
      </c>
      <c r="M78" s="168">
        <v>8</v>
      </c>
      <c r="N78" s="166">
        <v>6</v>
      </c>
      <c r="O78" s="168">
        <v>4</v>
      </c>
      <c r="P78" s="166">
        <v>2</v>
      </c>
      <c r="Q78" s="168" t="s">
        <v>12</v>
      </c>
      <c r="R78" s="166" t="s">
        <v>12</v>
      </c>
      <c r="S78" s="168" t="s">
        <v>12</v>
      </c>
      <c r="T78" s="166" t="s">
        <v>12</v>
      </c>
      <c r="U78" s="168" t="s">
        <v>12</v>
      </c>
      <c r="V78" s="166" t="s">
        <v>12</v>
      </c>
      <c r="W78" s="168" t="s">
        <v>12</v>
      </c>
      <c r="X78" s="166" t="s">
        <v>12</v>
      </c>
      <c r="Y78" s="168" t="s">
        <v>12</v>
      </c>
      <c r="Z78" s="166" t="s">
        <v>12</v>
      </c>
      <c r="AA78" s="168" t="s">
        <v>12</v>
      </c>
      <c r="AB78" s="166">
        <v>14</v>
      </c>
      <c r="AC78" s="168">
        <v>27</v>
      </c>
      <c r="AD78" s="53">
        <v>2.21</v>
      </c>
      <c r="AE78" s="54">
        <v>1.88</v>
      </c>
    </row>
    <row r="79" spans="1:31">
      <c r="B79" s="47" t="s">
        <v>15</v>
      </c>
      <c r="C79" s="169">
        <v>43</v>
      </c>
      <c r="D79" s="167">
        <v>23</v>
      </c>
      <c r="E79" s="167">
        <v>20</v>
      </c>
      <c r="F79" s="166" t="s">
        <v>12</v>
      </c>
      <c r="G79" s="168" t="s">
        <v>12</v>
      </c>
      <c r="H79" s="166">
        <v>1</v>
      </c>
      <c r="I79" s="168">
        <v>2</v>
      </c>
      <c r="J79" s="166">
        <v>3</v>
      </c>
      <c r="K79" s="168">
        <v>4</v>
      </c>
      <c r="L79" s="166">
        <v>13</v>
      </c>
      <c r="M79" s="168">
        <v>7</v>
      </c>
      <c r="N79" s="166">
        <v>6</v>
      </c>
      <c r="O79" s="168">
        <v>6</v>
      </c>
      <c r="P79" s="166" t="s">
        <v>12</v>
      </c>
      <c r="Q79" s="168">
        <v>1</v>
      </c>
      <c r="R79" s="166" t="s">
        <v>12</v>
      </c>
      <c r="S79" s="168" t="s">
        <v>12</v>
      </c>
      <c r="T79" s="166" t="s">
        <v>12</v>
      </c>
      <c r="U79" s="168" t="s">
        <v>12</v>
      </c>
      <c r="V79" s="166" t="s">
        <v>12</v>
      </c>
      <c r="W79" s="168" t="s">
        <v>12</v>
      </c>
      <c r="X79" s="166" t="s">
        <v>12</v>
      </c>
      <c r="Y79" s="168" t="s">
        <v>12</v>
      </c>
      <c r="Z79" s="166" t="s">
        <v>12</v>
      </c>
      <c r="AA79" s="168" t="s">
        <v>12</v>
      </c>
      <c r="AB79" s="166">
        <v>17</v>
      </c>
      <c r="AC79" s="168">
        <v>13</v>
      </c>
      <c r="AD79" s="53">
        <v>2.29</v>
      </c>
      <c r="AE79" s="54">
        <v>2.29</v>
      </c>
    </row>
    <row r="80" spans="1:31">
      <c r="B80" s="47" t="s">
        <v>14</v>
      </c>
      <c r="C80" s="169">
        <v>42</v>
      </c>
      <c r="D80" s="167">
        <v>27</v>
      </c>
      <c r="E80" s="167">
        <v>15</v>
      </c>
      <c r="F80" s="166" t="s">
        <v>12</v>
      </c>
      <c r="G80" s="168" t="s">
        <v>12</v>
      </c>
      <c r="H80" s="166">
        <v>2</v>
      </c>
      <c r="I80" s="168" t="s">
        <v>12</v>
      </c>
      <c r="J80" s="166">
        <v>6</v>
      </c>
      <c r="K80" s="168">
        <v>5</v>
      </c>
      <c r="L80" s="166">
        <v>14</v>
      </c>
      <c r="M80" s="168">
        <v>7</v>
      </c>
      <c r="N80" s="166">
        <v>5</v>
      </c>
      <c r="O80" s="168">
        <v>3</v>
      </c>
      <c r="P80" s="166" t="s">
        <v>12</v>
      </c>
      <c r="Q80" s="168" t="s">
        <v>12</v>
      </c>
      <c r="R80" s="166" t="s">
        <v>12</v>
      </c>
      <c r="S80" s="168" t="s">
        <v>12</v>
      </c>
      <c r="T80" s="166" t="s">
        <v>12</v>
      </c>
      <c r="U80" s="168" t="s">
        <v>12</v>
      </c>
      <c r="V80" s="166" t="s">
        <v>12</v>
      </c>
      <c r="W80" s="168" t="s">
        <v>12</v>
      </c>
      <c r="X80" s="166" t="s">
        <v>12</v>
      </c>
      <c r="Y80" s="168" t="s">
        <v>12</v>
      </c>
      <c r="Z80" s="166" t="s">
        <v>12</v>
      </c>
      <c r="AA80" s="168" t="s">
        <v>12</v>
      </c>
      <c r="AB80" s="166">
        <v>22</v>
      </c>
      <c r="AC80" s="168">
        <v>12</v>
      </c>
      <c r="AD80" s="53">
        <v>2.19</v>
      </c>
      <c r="AE80" s="54">
        <v>2.23</v>
      </c>
    </row>
    <row r="81" spans="2:31">
      <c r="B81" s="47" t="s">
        <v>13</v>
      </c>
      <c r="C81" s="169">
        <v>39</v>
      </c>
      <c r="D81" s="167">
        <v>18</v>
      </c>
      <c r="E81" s="167">
        <v>21</v>
      </c>
      <c r="F81" s="166" t="s">
        <v>12</v>
      </c>
      <c r="G81" s="168" t="s">
        <v>12</v>
      </c>
      <c r="H81" s="166">
        <v>2</v>
      </c>
      <c r="I81" s="168" t="s">
        <v>12</v>
      </c>
      <c r="J81" s="166">
        <v>7</v>
      </c>
      <c r="K81" s="168">
        <v>3</v>
      </c>
      <c r="L81" s="166">
        <v>7</v>
      </c>
      <c r="M81" s="168">
        <v>12</v>
      </c>
      <c r="N81" s="166">
        <v>2</v>
      </c>
      <c r="O81" s="168">
        <v>6</v>
      </c>
      <c r="P81" s="166" t="s">
        <v>12</v>
      </c>
      <c r="Q81" s="168" t="s">
        <v>12</v>
      </c>
      <c r="R81" s="166" t="s">
        <v>12</v>
      </c>
      <c r="S81" s="168" t="s">
        <v>12</v>
      </c>
      <c r="T81" s="166" t="s">
        <v>12</v>
      </c>
      <c r="U81" s="168" t="s">
        <v>12</v>
      </c>
      <c r="V81" s="166" t="s">
        <v>12</v>
      </c>
      <c r="W81" s="168" t="s">
        <v>12</v>
      </c>
      <c r="X81" s="166" t="s">
        <v>12</v>
      </c>
      <c r="Y81" s="168" t="s">
        <v>12</v>
      </c>
      <c r="Z81" s="166" t="s">
        <v>12</v>
      </c>
      <c r="AA81" s="168" t="s">
        <v>12</v>
      </c>
      <c r="AB81" s="166">
        <v>16</v>
      </c>
      <c r="AC81" s="168">
        <v>15</v>
      </c>
      <c r="AD81" s="53">
        <v>1.96</v>
      </c>
      <c r="AE81" s="54">
        <v>2.29</v>
      </c>
    </row>
    <row r="82" spans="2:31">
      <c r="B82" s="47" t="s">
        <v>6</v>
      </c>
      <c r="C82" s="169">
        <v>43</v>
      </c>
      <c r="D82" s="167">
        <v>22</v>
      </c>
      <c r="E82" s="167">
        <v>21</v>
      </c>
      <c r="F82" s="166">
        <v>1</v>
      </c>
      <c r="G82" s="168" t="s">
        <v>12</v>
      </c>
      <c r="H82" s="166" t="s">
        <v>12</v>
      </c>
      <c r="I82" s="168">
        <v>2</v>
      </c>
      <c r="J82" s="166" t="s">
        <v>12</v>
      </c>
      <c r="K82" s="168">
        <v>5</v>
      </c>
      <c r="L82" s="166">
        <v>12</v>
      </c>
      <c r="M82" s="168">
        <v>10</v>
      </c>
      <c r="N82" s="166">
        <v>7</v>
      </c>
      <c r="O82" s="168">
        <v>4</v>
      </c>
      <c r="P82" s="166">
        <v>2</v>
      </c>
      <c r="Q82" s="168" t="s">
        <v>12</v>
      </c>
      <c r="R82" s="166" t="s">
        <v>12</v>
      </c>
      <c r="S82" s="168" t="s">
        <v>12</v>
      </c>
      <c r="T82" s="166" t="s">
        <v>12</v>
      </c>
      <c r="U82" s="168" t="s">
        <v>12</v>
      </c>
      <c r="V82" s="166" t="s">
        <v>12</v>
      </c>
      <c r="W82" s="168" t="s">
        <v>12</v>
      </c>
      <c r="X82" s="166" t="s">
        <v>12</v>
      </c>
      <c r="Y82" s="168" t="s">
        <v>12</v>
      </c>
      <c r="Z82" s="166" t="s">
        <v>12</v>
      </c>
      <c r="AA82" s="168" t="s">
        <v>12</v>
      </c>
      <c r="AB82" s="166">
        <v>13</v>
      </c>
      <c r="AC82" s="168">
        <v>17</v>
      </c>
      <c r="AD82" s="53">
        <v>2.36</v>
      </c>
      <c r="AE82" s="54">
        <v>2.1800000000000002</v>
      </c>
    </row>
    <row r="83" spans="2:31">
      <c r="B83" s="47" t="s">
        <v>1030</v>
      </c>
      <c r="C83" s="169">
        <v>41</v>
      </c>
      <c r="D83" s="167">
        <v>14</v>
      </c>
      <c r="E83" s="167">
        <v>27</v>
      </c>
      <c r="F83" s="166" t="s">
        <v>12</v>
      </c>
      <c r="G83" s="168">
        <v>2</v>
      </c>
      <c r="H83" s="166">
        <v>2</v>
      </c>
      <c r="I83" s="168">
        <v>3</v>
      </c>
      <c r="J83" s="166">
        <v>2</v>
      </c>
      <c r="K83" s="168">
        <v>6</v>
      </c>
      <c r="L83" s="166">
        <v>5</v>
      </c>
      <c r="M83" s="168">
        <v>14</v>
      </c>
      <c r="N83" s="166">
        <v>4</v>
      </c>
      <c r="O83" s="168">
        <v>1</v>
      </c>
      <c r="P83" s="166">
        <v>1</v>
      </c>
      <c r="Q83" s="168">
        <v>1</v>
      </c>
      <c r="R83" s="166" t="s">
        <v>12</v>
      </c>
      <c r="S83" s="168" t="s">
        <v>12</v>
      </c>
      <c r="T83" s="166" t="s">
        <v>12</v>
      </c>
      <c r="U83" s="168" t="s">
        <v>12</v>
      </c>
      <c r="V83" s="166" t="s">
        <v>12</v>
      </c>
      <c r="W83" s="168" t="s">
        <v>12</v>
      </c>
      <c r="X83" s="166" t="s">
        <v>12</v>
      </c>
      <c r="Y83" s="168" t="s">
        <v>12</v>
      </c>
      <c r="Z83" s="166" t="s">
        <v>12</v>
      </c>
      <c r="AA83" s="168" t="s">
        <v>12</v>
      </c>
      <c r="AB83" s="166">
        <v>9</v>
      </c>
      <c r="AC83" s="168">
        <v>25</v>
      </c>
      <c r="AD83" s="53">
        <v>2.25</v>
      </c>
      <c r="AE83" s="54">
        <v>1.98</v>
      </c>
    </row>
    <row r="84" spans="2:31">
      <c r="B84" s="47" t="s">
        <v>1046</v>
      </c>
      <c r="C84" s="169">
        <v>35</v>
      </c>
      <c r="D84" s="167">
        <v>12</v>
      </c>
      <c r="E84" s="167">
        <v>23</v>
      </c>
      <c r="F84" s="166">
        <v>1</v>
      </c>
      <c r="G84" s="168">
        <v>1</v>
      </c>
      <c r="H84" s="166">
        <v>2</v>
      </c>
      <c r="I84" s="168">
        <v>1</v>
      </c>
      <c r="J84" s="166">
        <v>1</v>
      </c>
      <c r="K84" s="168">
        <v>2</v>
      </c>
      <c r="L84" s="166">
        <v>5</v>
      </c>
      <c r="M84" s="168">
        <v>16</v>
      </c>
      <c r="N84" s="166">
        <v>1</v>
      </c>
      <c r="O84" s="168">
        <v>3</v>
      </c>
      <c r="P84" s="166">
        <v>2</v>
      </c>
      <c r="Q84" s="168" t="s">
        <v>12</v>
      </c>
      <c r="R84" s="166" t="s">
        <v>12</v>
      </c>
      <c r="S84" s="168" t="s">
        <v>12</v>
      </c>
      <c r="T84" s="166" t="s">
        <v>12</v>
      </c>
      <c r="U84" s="168" t="s">
        <v>12</v>
      </c>
      <c r="V84" s="166" t="s">
        <v>12</v>
      </c>
      <c r="W84" s="168" t="s">
        <v>12</v>
      </c>
      <c r="X84" s="166" t="s">
        <v>12</v>
      </c>
      <c r="Y84" s="168" t="s">
        <v>12</v>
      </c>
      <c r="Z84" s="166" t="s">
        <v>12</v>
      </c>
      <c r="AA84" s="168" t="s">
        <v>12</v>
      </c>
      <c r="AB84" s="166">
        <v>9</v>
      </c>
      <c r="AC84" s="168">
        <v>20</v>
      </c>
      <c r="AD84" s="53">
        <v>2.17</v>
      </c>
      <c r="AE84" s="54">
        <v>2.2000000000000002</v>
      </c>
    </row>
    <row r="85" spans="2:31">
      <c r="B85" s="47" t="s">
        <v>1060</v>
      </c>
      <c r="C85" s="169">
        <v>24</v>
      </c>
      <c r="D85" s="167">
        <v>11</v>
      </c>
      <c r="E85" s="167">
        <v>13</v>
      </c>
      <c r="F85" s="166" t="s">
        <v>1080</v>
      </c>
      <c r="G85" s="168" t="s">
        <v>1080</v>
      </c>
      <c r="H85" s="166" t="s">
        <v>1080</v>
      </c>
      <c r="I85" s="168">
        <v>1</v>
      </c>
      <c r="J85" s="166" t="s">
        <v>1084</v>
      </c>
      <c r="K85" s="168">
        <v>2</v>
      </c>
      <c r="L85" s="166">
        <v>5</v>
      </c>
      <c r="M85" s="168">
        <v>6</v>
      </c>
      <c r="N85" s="166">
        <v>5</v>
      </c>
      <c r="O85" s="168">
        <v>4</v>
      </c>
      <c r="P85" s="166">
        <v>1</v>
      </c>
      <c r="Q85" s="168" t="s">
        <v>1080</v>
      </c>
      <c r="R85" s="166" t="s">
        <v>1080</v>
      </c>
      <c r="S85" s="168" t="s">
        <v>1080</v>
      </c>
      <c r="T85" s="166" t="s">
        <v>1080</v>
      </c>
      <c r="U85" s="168" t="s">
        <v>1080</v>
      </c>
      <c r="V85" s="166" t="s">
        <v>1086</v>
      </c>
      <c r="W85" s="168" t="s">
        <v>1080</v>
      </c>
      <c r="X85" s="166" t="s">
        <v>1086</v>
      </c>
      <c r="Y85" s="168" t="s">
        <v>1087</v>
      </c>
      <c r="Z85" s="166" t="s">
        <v>1080</v>
      </c>
      <c r="AA85" s="168" t="s">
        <v>1080</v>
      </c>
      <c r="AB85" s="166">
        <v>5</v>
      </c>
      <c r="AC85" s="168">
        <v>9</v>
      </c>
      <c r="AD85" s="53">
        <v>2.54</v>
      </c>
      <c r="AE85" s="54">
        <v>2.29</v>
      </c>
    </row>
    <row r="86" spans="2:31">
      <c r="B86" s="29"/>
      <c r="C86" s="169"/>
      <c r="D86" s="167"/>
      <c r="E86" s="167"/>
      <c r="F86" s="166"/>
      <c r="G86" s="168"/>
      <c r="H86" s="166"/>
      <c r="I86" s="168"/>
      <c r="J86" s="166"/>
      <c r="K86" s="168"/>
      <c r="L86" s="166"/>
      <c r="M86" s="168"/>
      <c r="N86" s="166"/>
      <c r="O86" s="168"/>
      <c r="P86" s="166"/>
      <c r="Q86" s="168"/>
      <c r="R86" s="166"/>
      <c r="S86" s="168"/>
      <c r="T86" s="166"/>
      <c r="U86" s="168"/>
      <c r="V86" s="166"/>
      <c r="W86" s="168"/>
      <c r="X86" s="166"/>
      <c r="Y86" s="168"/>
      <c r="Z86" s="166"/>
      <c r="AA86" s="168"/>
      <c r="AB86" s="166"/>
      <c r="AC86" s="168"/>
      <c r="AD86" s="32"/>
      <c r="AE86" s="34"/>
    </row>
    <row r="87" spans="2:31">
      <c r="B87" s="29" t="s">
        <v>24</v>
      </c>
      <c r="C87" s="169"/>
      <c r="D87" s="167"/>
      <c r="E87" s="167"/>
      <c r="F87" s="166"/>
      <c r="G87" s="168"/>
      <c r="H87" s="166"/>
      <c r="I87" s="168"/>
      <c r="J87" s="166"/>
      <c r="K87" s="168"/>
      <c r="L87" s="166"/>
      <c r="M87" s="168"/>
      <c r="N87" s="166"/>
      <c r="O87" s="168"/>
      <c r="P87" s="166"/>
      <c r="Q87" s="168"/>
      <c r="R87" s="166"/>
      <c r="S87" s="168"/>
      <c r="T87" s="166"/>
      <c r="U87" s="168"/>
      <c r="V87" s="166"/>
      <c r="W87" s="168"/>
      <c r="X87" s="166"/>
      <c r="Y87" s="168"/>
      <c r="Z87" s="166"/>
      <c r="AA87" s="168"/>
      <c r="AB87" s="166"/>
      <c r="AC87" s="168"/>
      <c r="AD87" s="53"/>
      <c r="AE87" s="54"/>
    </row>
    <row r="88" spans="2:31">
      <c r="B88" s="47" t="s">
        <v>20</v>
      </c>
      <c r="C88" s="169">
        <v>249</v>
      </c>
      <c r="D88" s="167">
        <v>127</v>
      </c>
      <c r="E88" s="167">
        <v>122</v>
      </c>
      <c r="F88" s="166">
        <v>3</v>
      </c>
      <c r="G88" s="168">
        <v>4</v>
      </c>
      <c r="H88" s="166">
        <v>3</v>
      </c>
      <c r="I88" s="168">
        <v>9</v>
      </c>
      <c r="J88" s="166">
        <v>23</v>
      </c>
      <c r="K88" s="168">
        <v>34</v>
      </c>
      <c r="L88" s="166">
        <v>56</v>
      </c>
      <c r="M88" s="168">
        <v>53</v>
      </c>
      <c r="N88" s="166">
        <v>39</v>
      </c>
      <c r="O88" s="168">
        <v>22</v>
      </c>
      <c r="P88" s="166">
        <v>3</v>
      </c>
      <c r="Q88" s="168">
        <v>0</v>
      </c>
      <c r="R88" s="166">
        <v>0</v>
      </c>
      <c r="S88" s="168">
        <v>0</v>
      </c>
      <c r="T88" s="166">
        <v>0</v>
      </c>
      <c r="U88" s="168">
        <v>0</v>
      </c>
      <c r="V88" s="166">
        <v>0</v>
      </c>
      <c r="W88" s="168">
        <v>0</v>
      </c>
      <c r="X88" s="166">
        <v>0</v>
      </c>
      <c r="Y88" s="168">
        <v>0</v>
      </c>
      <c r="Z88" s="166">
        <v>0</v>
      </c>
      <c r="AA88" s="168">
        <v>0</v>
      </c>
      <c r="AB88" s="166">
        <v>85</v>
      </c>
      <c r="AC88" s="168">
        <v>100</v>
      </c>
      <c r="AD88" s="53">
        <v>2.29</v>
      </c>
      <c r="AE88" s="54">
        <v>2.11</v>
      </c>
    </row>
    <row r="89" spans="2:31">
      <c r="B89" s="47" t="s">
        <v>19</v>
      </c>
      <c r="C89" s="169">
        <v>204</v>
      </c>
      <c r="D89" s="167">
        <v>110</v>
      </c>
      <c r="E89" s="167">
        <v>94</v>
      </c>
      <c r="F89" s="166">
        <v>5</v>
      </c>
      <c r="G89" s="168">
        <v>3</v>
      </c>
      <c r="H89" s="166">
        <v>5</v>
      </c>
      <c r="I89" s="168">
        <v>6</v>
      </c>
      <c r="J89" s="166">
        <v>18</v>
      </c>
      <c r="K89" s="168">
        <v>20</v>
      </c>
      <c r="L89" s="166">
        <v>38</v>
      </c>
      <c r="M89" s="168">
        <v>43</v>
      </c>
      <c r="N89" s="166">
        <v>39</v>
      </c>
      <c r="O89" s="168">
        <v>22</v>
      </c>
      <c r="P89" s="166">
        <v>4</v>
      </c>
      <c r="Q89" s="168">
        <v>0</v>
      </c>
      <c r="R89" s="166">
        <v>0</v>
      </c>
      <c r="S89" s="168">
        <v>0</v>
      </c>
      <c r="T89" s="166">
        <v>0</v>
      </c>
      <c r="U89" s="168">
        <v>0</v>
      </c>
      <c r="V89" s="166">
        <v>0</v>
      </c>
      <c r="W89" s="168">
        <v>0</v>
      </c>
      <c r="X89" s="166">
        <v>0</v>
      </c>
      <c r="Y89" s="168">
        <v>0</v>
      </c>
      <c r="Z89" s="166">
        <v>1</v>
      </c>
      <c r="AA89" s="168">
        <v>0</v>
      </c>
      <c r="AB89" s="166">
        <v>66</v>
      </c>
      <c r="AC89" s="168">
        <v>72</v>
      </c>
      <c r="AD89" s="53">
        <v>2.27</v>
      </c>
      <c r="AE89" s="54">
        <v>2.17</v>
      </c>
    </row>
    <row r="90" spans="2:31">
      <c r="B90" s="47" t="s">
        <v>18</v>
      </c>
      <c r="C90" s="169">
        <v>269</v>
      </c>
      <c r="D90" s="167">
        <v>128</v>
      </c>
      <c r="E90" s="167">
        <v>141</v>
      </c>
      <c r="F90" s="166">
        <v>2</v>
      </c>
      <c r="G90" s="168">
        <v>0</v>
      </c>
      <c r="H90" s="166">
        <v>13</v>
      </c>
      <c r="I90" s="168">
        <v>4</v>
      </c>
      <c r="J90" s="166">
        <v>20</v>
      </c>
      <c r="K90" s="168">
        <v>23</v>
      </c>
      <c r="L90" s="166">
        <v>55</v>
      </c>
      <c r="M90" s="168">
        <v>77</v>
      </c>
      <c r="N90" s="166">
        <v>36</v>
      </c>
      <c r="O90" s="168">
        <v>33</v>
      </c>
      <c r="P90" s="166">
        <v>2</v>
      </c>
      <c r="Q90" s="168">
        <v>4</v>
      </c>
      <c r="R90" s="166">
        <v>0</v>
      </c>
      <c r="S90" s="168">
        <v>0</v>
      </c>
      <c r="T90" s="166">
        <v>0</v>
      </c>
      <c r="U90" s="168">
        <v>0</v>
      </c>
      <c r="V90" s="166">
        <v>0</v>
      </c>
      <c r="W90" s="168">
        <v>0</v>
      </c>
      <c r="X90" s="166">
        <v>0</v>
      </c>
      <c r="Y90" s="168">
        <v>0</v>
      </c>
      <c r="Z90" s="166">
        <v>0</v>
      </c>
      <c r="AA90" s="168">
        <v>0</v>
      </c>
      <c r="AB90" s="166">
        <v>90</v>
      </c>
      <c r="AC90" s="168">
        <v>104</v>
      </c>
      <c r="AD90" s="53">
        <v>2.21</v>
      </c>
      <c r="AE90" s="54">
        <v>2.2799999999999998</v>
      </c>
    </row>
    <row r="91" spans="2:31">
      <c r="B91" s="47" t="s">
        <v>17</v>
      </c>
      <c r="C91" s="169">
        <v>216</v>
      </c>
      <c r="D91" s="167">
        <v>96</v>
      </c>
      <c r="E91" s="167">
        <v>120</v>
      </c>
      <c r="F91" s="166">
        <v>7</v>
      </c>
      <c r="G91" s="168">
        <v>6</v>
      </c>
      <c r="H91" s="166">
        <v>7</v>
      </c>
      <c r="I91" s="168">
        <v>6</v>
      </c>
      <c r="J91" s="166">
        <v>17</v>
      </c>
      <c r="K91" s="168">
        <v>23</v>
      </c>
      <c r="L91" s="166">
        <v>45</v>
      </c>
      <c r="M91" s="168">
        <v>62</v>
      </c>
      <c r="N91" s="166">
        <v>18</v>
      </c>
      <c r="O91" s="168">
        <v>23</v>
      </c>
      <c r="P91" s="166">
        <v>1</v>
      </c>
      <c r="Q91" s="168" t="s">
        <v>12</v>
      </c>
      <c r="R91" s="166">
        <v>1</v>
      </c>
      <c r="S91" s="168" t="s">
        <v>12</v>
      </c>
      <c r="T91" s="166" t="s">
        <v>12</v>
      </c>
      <c r="U91" s="168" t="s">
        <v>12</v>
      </c>
      <c r="V91" s="166" t="s">
        <v>12</v>
      </c>
      <c r="W91" s="168" t="s">
        <v>12</v>
      </c>
      <c r="X91" s="166" t="s">
        <v>12</v>
      </c>
      <c r="Y91" s="168" t="s">
        <v>12</v>
      </c>
      <c r="Z91" s="166" t="s">
        <v>12</v>
      </c>
      <c r="AA91" s="168" t="s">
        <v>12</v>
      </c>
      <c r="AB91" s="166">
        <v>76</v>
      </c>
      <c r="AC91" s="168">
        <v>97</v>
      </c>
      <c r="AD91" s="53">
        <v>2.11</v>
      </c>
      <c r="AE91" s="54">
        <v>2.16</v>
      </c>
    </row>
    <row r="92" spans="2:31">
      <c r="B92" s="47" t="s">
        <v>16</v>
      </c>
      <c r="C92" s="169">
        <v>230</v>
      </c>
      <c r="D92" s="167">
        <v>101</v>
      </c>
      <c r="E92" s="167">
        <v>129</v>
      </c>
      <c r="F92" s="166">
        <v>1</v>
      </c>
      <c r="G92" s="168">
        <v>5</v>
      </c>
      <c r="H92" s="166">
        <v>9</v>
      </c>
      <c r="I92" s="168">
        <v>11</v>
      </c>
      <c r="J92" s="166">
        <v>14</v>
      </c>
      <c r="K92" s="168">
        <v>29</v>
      </c>
      <c r="L92" s="166">
        <v>38</v>
      </c>
      <c r="M92" s="168">
        <v>61</v>
      </c>
      <c r="N92" s="166">
        <v>36</v>
      </c>
      <c r="O92" s="168">
        <v>22</v>
      </c>
      <c r="P92" s="166">
        <v>3</v>
      </c>
      <c r="Q92" s="168">
        <v>1</v>
      </c>
      <c r="R92" s="166" t="s">
        <v>12</v>
      </c>
      <c r="S92" s="168" t="s">
        <v>12</v>
      </c>
      <c r="T92" s="166" t="s">
        <v>12</v>
      </c>
      <c r="U92" s="168" t="s">
        <v>12</v>
      </c>
      <c r="V92" s="166" t="s">
        <v>12</v>
      </c>
      <c r="W92" s="168" t="s">
        <v>12</v>
      </c>
      <c r="X92" s="166" t="s">
        <v>12</v>
      </c>
      <c r="Y92" s="168" t="s">
        <v>12</v>
      </c>
      <c r="Z92" s="166" t="s">
        <v>12</v>
      </c>
      <c r="AA92" s="168" t="s">
        <v>12</v>
      </c>
      <c r="AB92" s="166">
        <v>62</v>
      </c>
      <c r="AC92" s="168">
        <v>106</v>
      </c>
      <c r="AD92" s="53">
        <v>2.2599999999999998</v>
      </c>
      <c r="AE92" s="54">
        <v>2.09</v>
      </c>
    </row>
    <row r="93" spans="2:31">
      <c r="B93" s="47" t="s">
        <v>15</v>
      </c>
      <c r="C93" s="169">
        <v>239</v>
      </c>
      <c r="D93" s="167">
        <v>129</v>
      </c>
      <c r="E93" s="167">
        <v>110</v>
      </c>
      <c r="F93" s="166">
        <v>1</v>
      </c>
      <c r="G93" s="168">
        <v>2</v>
      </c>
      <c r="H93" s="166">
        <v>5</v>
      </c>
      <c r="I93" s="168">
        <v>8</v>
      </c>
      <c r="J93" s="166">
        <v>20</v>
      </c>
      <c r="K93" s="168">
        <v>22</v>
      </c>
      <c r="L93" s="166">
        <v>57</v>
      </c>
      <c r="M93" s="168">
        <v>47</v>
      </c>
      <c r="N93" s="166">
        <v>45</v>
      </c>
      <c r="O93" s="168">
        <v>30</v>
      </c>
      <c r="P93" s="166">
        <v>1</v>
      </c>
      <c r="Q93" s="168">
        <v>1</v>
      </c>
      <c r="R93" s="166" t="s">
        <v>12</v>
      </c>
      <c r="S93" s="168" t="s">
        <v>12</v>
      </c>
      <c r="T93" s="166" t="s">
        <v>12</v>
      </c>
      <c r="U93" s="168" t="s">
        <v>12</v>
      </c>
      <c r="V93" s="166" t="s">
        <v>12</v>
      </c>
      <c r="W93" s="168" t="s">
        <v>12</v>
      </c>
      <c r="X93" s="166" t="s">
        <v>12</v>
      </c>
      <c r="Y93" s="168" t="s">
        <v>12</v>
      </c>
      <c r="Z93" s="166" t="s">
        <v>12</v>
      </c>
      <c r="AA93" s="168" t="s">
        <v>12</v>
      </c>
      <c r="AB93" s="166">
        <v>83</v>
      </c>
      <c r="AC93" s="168">
        <v>79</v>
      </c>
      <c r="AD93" s="53">
        <v>2.2999999999999998</v>
      </c>
      <c r="AE93" s="54">
        <v>2.19</v>
      </c>
    </row>
    <row r="94" spans="2:31">
      <c r="B94" s="47" t="s">
        <v>14</v>
      </c>
      <c r="C94" s="169">
        <v>241</v>
      </c>
      <c r="D94" s="167">
        <v>132</v>
      </c>
      <c r="E94" s="167">
        <v>109</v>
      </c>
      <c r="F94" s="166">
        <v>7</v>
      </c>
      <c r="G94" s="168">
        <v>5</v>
      </c>
      <c r="H94" s="166">
        <v>10</v>
      </c>
      <c r="I94" s="168">
        <v>9</v>
      </c>
      <c r="J94" s="166">
        <v>24</v>
      </c>
      <c r="K94" s="168">
        <v>19</v>
      </c>
      <c r="L94" s="166">
        <v>60</v>
      </c>
      <c r="M94" s="168">
        <v>45</v>
      </c>
      <c r="N94" s="166">
        <v>27</v>
      </c>
      <c r="O94" s="168">
        <v>28</v>
      </c>
      <c r="P94" s="166">
        <v>3</v>
      </c>
      <c r="Q94" s="168">
        <v>3</v>
      </c>
      <c r="R94" s="166">
        <v>1</v>
      </c>
      <c r="S94" s="168" t="s">
        <v>12</v>
      </c>
      <c r="T94" s="166" t="s">
        <v>12</v>
      </c>
      <c r="U94" s="168" t="s">
        <v>12</v>
      </c>
      <c r="V94" s="166" t="s">
        <v>12</v>
      </c>
      <c r="W94" s="168" t="s">
        <v>12</v>
      </c>
      <c r="X94" s="166" t="s">
        <v>12</v>
      </c>
      <c r="Y94" s="168" t="s">
        <v>12</v>
      </c>
      <c r="Z94" s="166" t="s">
        <v>12</v>
      </c>
      <c r="AA94" s="168" t="s">
        <v>12</v>
      </c>
      <c r="AB94" s="166">
        <v>101</v>
      </c>
      <c r="AC94" s="168">
        <v>78</v>
      </c>
      <c r="AD94" s="53">
        <v>2.15</v>
      </c>
      <c r="AE94" s="54">
        <v>2.15</v>
      </c>
    </row>
    <row r="95" spans="2:31">
      <c r="B95" s="47" t="s">
        <v>13</v>
      </c>
      <c r="C95" s="169">
        <v>230</v>
      </c>
      <c r="D95" s="167">
        <v>114</v>
      </c>
      <c r="E95" s="167">
        <v>116</v>
      </c>
      <c r="F95" s="166">
        <v>2</v>
      </c>
      <c r="G95" s="168">
        <v>7</v>
      </c>
      <c r="H95" s="166">
        <v>13</v>
      </c>
      <c r="I95" s="168">
        <v>14</v>
      </c>
      <c r="J95" s="166">
        <v>17</v>
      </c>
      <c r="K95" s="168">
        <v>18</v>
      </c>
      <c r="L95" s="166">
        <v>50</v>
      </c>
      <c r="M95" s="168">
        <v>51</v>
      </c>
      <c r="N95" s="166">
        <v>30</v>
      </c>
      <c r="O95" s="168">
        <v>24</v>
      </c>
      <c r="P95" s="166">
        <v>1</v>
      </c>
      <c r="Q95" s="168">
        <v>2</v>
      </c>
      <c r="R95" s="166">
        <v>1</v>
      </c>
      <c r="S95" s="168" t="s">
        <v>12</v>
      </c>
      <c r="T95" s="166" t="s">
        <v>12</v>
      </c>
      <c r="U95" s="168" t="s">
        <v>12</v>
      </c>
      <c r="V95" s="166" t="s">
        <v>12</v>
      </c>
      <c r="W95" s="168" t="s">
        <v>12</v>
      </c>
      <c r="X95" s="166" t="s">
        <v>12</v>
      </c>
      <c r="Y95" s="168" t="s">
        <v>12</v>
      </c>
      <c r="Z95" s="166" t="s">
        <v>12</v>
      </c>
      <c r="AA95" s="168" t="s">
        <v>12</v>
      </c>
      <c r="AB95" s="166">
        <v>82</v>
      </c>
      <c r="AC95" s="168">
        <v>90</v>
      </c>
      <c r="AD95" s="53">
        <v>2.1800000000000002</v>
      </c>
      <c r="AE95" s="54">
        <v>2.0699999999999998</v>
      </c>
    </row>
    <row r="96" spans="2:31">
      <c r="B96" s="47" t="s">
        <v>6</v>
      </c>
      <c r="C96" s="169">
        <v>214</v>
      </c>
      <c r="D96" s="167">
        <v>106</v>
      </c>
      <c r="E96" s="167">
        <v>108</v>
      </c>
      <c r="F96" s="166">
        <v>3</v>
      </c>
      <c r="G96" s="168">
        <v>1</v>
      </c>
      <c r="H96" s="166">
        <v>4</v>
      </c>
      <c r="I96" s="168">
        <v>6</v>
      </c>
      <c r="J96" s="166">
        <v>12</v>
      </c>
      <c r="K96" s="168">
        <v>20</v>
      </c>
      <c r="L96" s="166">
        <v>42</v>
      </c>
      <c r="M96" s="168">
        <v>52</v>
      </c>
      <c r="N96" s="166">
        <v>40</v>
      </c>
      <c r="O96" s="168">
        <v>28</v>
      </c>
      <c r="P96" s="166">
        <v>5</v>
      </c>
      <c r="Q96" s="168">
        <v>1</v>
      </c>
      <c r="R96" s="166" t="s">
        <v>12</v>
      </c>
      <c r="S96" s="168" t="s">
        <v>12</v>
      </c>
      <c r="T96" s="166" t="s">
        <v>12</v>
      </c>
      <c r="U96" s="168" t="s">
        <v>12</v>
      </c>
      <c r="V96" s="166" t="s">
        <v>12</v>
      </c>
      <c r="W96" s="168" t="s">
        <v>12</v>
      </c>
      <c r="X96" s="166" t="s">
        <v>12</v>
      </c>
      <c r="Y96" s="168" t="s">
        <v>12</v>
      </c>
      <c r="Z96" s="166" t="s">
        <v>12</v>
      </c>
      <c r="AA96" s="168" t="s">
        <v>12</v>
      </c>
      <c r="AB96" s="166">
        <v>61</v>
      </c>
      <c r="AC96" s="168">
        <v>79</v>
      </c>
      <c r="AD96" s="53">
        <v>2.33</v>
      </c>
      <c r="AE96" s="54">
        <v>2.25</v>
      </c>
    </row>
    <row r="97" spans="2:31">
      <c r="B97" s="47" t="s">
        <v>1030</v>
      </c>
      <c r="C97" s="169">
        <v>193</v>
      </c>
      <c r="D97" s="167">
        <v>98</v>
      </c>
      <c r="E97" s="167">
        <v>95</v>
      </c>
      <c r="F97" s="166">
        <v>1</v>
      </c>
      <c r="G97" s="168">
        <v>2</v>
      </c>
      <c r="H97" s="166">
        <v>6</v>
      </c>
      <c r="I97" s="168">
        <v>8</v>
      </c>
      <c r="J97" s="166">
        <v>8</v>
      </c>
      <c r="K97" s="168">
        <v>13</v>
      </c>
      <c r="L97" s="166">
        <v>48</v>
      </c>
      <c r="M97" s="168">
        <v>53</v>
      </c>
      <c r="N97" s="166">
        <v>31</v>
      </c>
      <c r="O97" s="168">
        <v>18</v>
      </c>
      <c r="P97" s="166">
        <v>4</v>
      </c>
      <c r="Q97" s="168">
        <v>1</v>
      </c>
      <c r="R97" s="166" t="s">
        <v>12</v>
      </c>
      <c r="S97" s="168" t="s">
        <v>12</v>
      </c>
      <c r="T97" s="166" t="s">
        <v>12</v>
      </c>
      <c r="U97" s="168" t="s">
        <v>12</v>
      </c>
      <c r="V97" s="166" t="s">
        <v>12</v>
      </c>
      <c r="W97" s="168" t="s">
        <v>12</v>
      </c>
      <c r="X97" s="166" t="s">
        <v>12</v>
      </c>
      <c r="Y97" s="168" t="s">
        <v>12</v>
      </c>
      <c r="Z97" s="166" t="s">
        <v>12</v>
      </c>
      <c r="AA97" s="168" t="s">
        <v>12</v>
      </c>
      <c r="AB97" s="166">
        <v>63</v>
      </c>
      <c r="AC97" s="168">
        <v>76</v>
      </c>
      <c r="AD97" s="53">
        <v>2.31</v>
      </c>
      <c r="AE97" s="54">
        <v>2.17</v>
      </c>
    </row>
    <row r="98" spans="2:31">
      <c r="B98" s="47" t="s">
        <v>1046</v>
      </c>
      <c r="C98" s="169">
        <v>194</v>
      </c>
      <c r="D98" s="167">
        <v>103</v>
      </c>
      <c r="E98" s="167">
        <v>91</v>
      </c>
      <c r="F98" s="166">
        <v>7</v>
      </c>
      <c r="G98" s="168">
        <v>2</v>
      </c>
      <c r="H98" s="166">
        <v>3</v>
      </c>
      <c r="I98" s="168">
        <v>8</v>
      </c>
      <c r="J98" s="166">
        <v>18</v>
      </c>
      <c r="K98" s="168">
        <v>11</v>
      </c>
      <c r="L98" s="166">
        <v>43</v>
      </c>
      <c r="M98" s="168">
        <v>44</v>
      </c>
      <c r="N98" s="166">
        <v>26</v>
      </c>
      <c r="O98" s="168">
        <v>23</v>
      </c>
      <c r="P98" s="166">
        <v>6</v>
      </c>
      <c r="Q98" s="168">
        <v>2</v>
      </c>
      <c r="R98" s="166" t="s">
        <v>12</v>
      </c>
      <c r="S98" s="168">
        <v>1</v>
      </c>
      <c r="T98" s="166" t="s">
        <v>12</v>
      </c>
      <c r="U98" s="168" t="s">
        <v>12</v>
      </c>
      <c r="V98" s="166" t="s">
        <v>12</v>
      </c>
      <c r="W98" s="168" t="s">
        <v>12</v>
      </c>
      <c r="X98" s="166" t="s">
        <v>12</v>
      </c>
      <c r="Y98" s="168" t="s">
        <v>12</v>
      </c>
      <c r="Z98" s="166" t="s">
        <v>12</v>
      </c>
      <c r="AA98" s="168" t="s">
        <v>12</v>
      </c>
      <c r="AB98" s="166">
        <v>71</v>
      </c>
      <c r="AC98" s="168">
        <v>65</v>
      </c>
      <c r="AD98" s="53">
        <v>2.2400000000000002</v>
      </c>
      <c r="AE98" s="54">
        <v>2.21</v>
      </c>
    </row>
    <row r="99" spans="2:31">
      <c r="B99" s="47" t="s">
        <v>1060</v>
      </c>
      <c r="C99" s="169">
        <v>191</v>
      </c>
      <c r="D99" s="167">
        <v>100</v>
      </c>
      <c r="E99" s="167">
        <v>91</v>
      </c>
      <c r="F99" s="166">
        <v>7</v>
      </c>
      <c r="G99" s="168">
        <v>3</v>
      </c>
      <c r="H99" s="166">
        <v>4</v>
      </c>
      <c r="I99" s="168">
        <v>7</v>
      </c>
      <c r="J99" s="166">
        <v>16</v>
      </c>
      <c r="K99" s="168">
        <v>18</v>
      </c>
      <c r="L99" s="166">
        <v>47</v>
      </c>
      <c r="M99" s="168">
        <v>39</v>
      </c>
      <c r="N99" s="166">
        <v>22</v>
      </c>
      <c r="O99" s="168">
        <v>21</v>
      </c>
      <c r="P99" s="166">
        <v>4</v>
      </c>
      <c r="Q99" s="168">
        <v>3</v>
      </c>
      <c r="R99" s="166" t="s">
        <v>1080</v>
      </c>
      <c r="S99" s="168" t="s">
        <v>1080</v>
      </c>
      <c r="T99" s="166" t="s">
        <v>1080</v>
      </c>
      <c r="U99" s="168" t="s">
        <v>1080</v>
      </c>
      <c r="V99" s="166" t="s">
        <v>1080</v>
      </c>
      <c r="W99" s="168" t="s">
        <v>1086</v>
      </c>
      <c r="X99" s="166" t="s">
        <v>1086</v>
      </c>
      <c r="Y99" s="168" t="s">
        <v>1080</v>
      </c>
      <c r="Z99" s="166" t="s">
        <v>1080</v>
      </c>
      <c r="AA99" s="168" t="s">
        <v>1080</v>
      </c>
      <c r="AB99" s="166">
        <v>74</v>
      </c>
      <c r="AC99" s="168">
        <v>67</v>
      </c>
      <c r="AD99" s="53">
        <v>2.1800000000000002</v>
      </c>
      <c r="AE99" s="54">
        <v>2.17</v>
      </c>
    </row>
    <row r="100" spans="2:31">
      <c r="B100" s="39"/>
      <c r="C100" s="250"/>
      <c r="D100" s="173"/>
      <c r="E100" s="173"/>
      <c r="F100" s="172"/>
      <c r="G100" s="174"/>
      <c r="H100" s="172"/>
      <c r="I100" s="174"/>
      <c r="J100" s="172"/>
      <c r="K100" s="174"/>
      <c r="L100" s="172"/>
      <c r="M100" s="174"/>
      <c r="N100" s="172"/>
      <c r="O100" s="174"/>
      <c r="P100" s="172"/>
      <c r="Q100" s="174"/>
      <c r="R100" s="172"/>
      <c r="S100" s="174"/>
      <c r="T100" s="172"/>
      <c r="U100" s="174"/>
      <c r="V100" s="172"/>
      <c r="W100" s="174"/>
      <c r="X100" s="172"/>
      <c r="Y100" s="174"/>
      <c r="Z100" s="172"/>
      <c r="AA100" s="174"/>
      <c r="AB100" s="172"/>
      <c r="AC100" s="174"/>
      <c r="AD100" s="14"/>
      <c r="AE100" s="16"/>
    </row>
    <row r="101" spans="2:31">
      <c r="B101" s="9" t="s">
        <v>952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row>
    <row r="102" spans="2:31">
      <c r="B102" s="1" t="s">
        <v>69</v>
      </c>
    </row>
    <row r="103" spans="2:31">
      <c r="B103" s="1" t="s">
        <v>332</v>
      </c>
    </row>
  </sheetData>
  <mergeCells count="40">
    <mergeCell ref="AD69:AE70"/>
    <mergeCell ref="AB69:AC70"/>
    <mergeCell ref="F70:G70"/>
    <mergeCell ref="H70:I70"/>
    <mergeCell ref="J70:K70"/>
    <mergeCell ref="L70:M70"/>
    <mergeCell ref="N70:O70"/>
    <mergeCell ref="P70:Q70"/>
    <mergeCell ref="R70:S70"/>
    <mergeCell ref="T70:U70"/>
    <mergeCell ref="V70:W70"/>
    <mergeCell ref="X70:Y70"/>
    <mergeCell ref="Z70:AA70"/>
    <mergeCell ref="F37:G37"/>
    <mergeCell ref="H37:I37"/>
    <mergeCell ref="J37:K37"/>
    <mergeCell ref="L37:M37"/>
    <mergeCell ref="N37:O37"/>
    <mergeCell ref="P4:Q4"/>
    <mergeCell ref="R4:S4"/>
    <mergeCell ref="T4:U4"/>
    <mergeCell ref="V4:W4"/>
    <mergeCell ref="P37:Q37"/>
    <mergeCell ref="R37:S37"/>
    <mergeCell ref="T37:U37"/>
    <mergeCell ref="V37:W37"/>
    <mergeCell ref="F4:G4"/>
    <mergeCell ref="H4:I4"/>
    <mergeCell ref="J4:K4"/>
    <mergeCell ref="L4:M4"/>
    <mergeCell ref="N4:O4"/>
    <mergeCell ref="AD1:AE1"/>
    <mergeCell ref="AB3:AC4"/>
    <mergeCell ref="X4:Y4"/>
    <mergeCell ref="Z4:AA4"/>
    <mergeCell ref="Z37:AA37"/>
    <mergeCell ref="X37:Y37"/>
    <mergeCell ref="AD3:AE4"/>
    <mergeCell ref="AD36:AE37"/>
    <mergeCell ref="AB36:AC37"/>
  </mergeCells>
  <phoneticPr fontId="7"/>
  <hyperlinks>
    <hyperlink ref="AD1" location="目次!A1" display="＜目次へ戻る＞"/>
  </hyperlinks>
  <printOptions horizontalCentered="1"/>
  <pageMargins left="0.70866141732283472" right="0.70866141732283472" top="0.74803149606299213" bottom="0.74803149606299213" header="0.31496062992125984" footer="0.31496062992125984"/>
  <pageSetup paperSize="9" scale="67"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R37"/>
  <sheetViews>
    <sheetView showGridLines="0" zoomScale="85" zoomScaleNormal="85" workbookViewId="0">
      <selection activeCell="T25" sqref="T25"/>
    </sheetView>
  </sheetViews>
  <sheetFormatPr defaultRowHeight="11.25"/>
  <cols>
    <col min="1" max="1" width="0.75" style="1" customWidth="1"/>
    <col min="2" max="2" width="8.5" style="1" customWidth="1"/>
    <col min="3" max="3" width="7.125" style="1" bestFit="1" customWidth="1"/>
    <col min="4" max="5" width="5" style="1" bestFit="1" customWidth="1"/>
    <col min="6" max="17" width="3.25" style="1" bestFit="1" customWidth="1"/>
    <col min="18" max="20" width="4" style="1" bestFit="1" customWidth="1"/>
    <col min="21" max="21" width="5" style="1" bestFit="1" customWidth="1"/>
    <col min="22" max="24" width="4" style="1" bestFit="1" customWidth="1"/>
    <col min="25" max="29" width="5" style="1" bestFit="1" customWidth="1"/>
    <col min="30" max="35" width="4" style="1" bestFit="1" customWidth="1"/>
    <col min="36" max="41" width="3.25" style="1" bestFit="1" customWidth="1"/>
    <col min="42" max="43" width="7" style="1" bestFit="1" customWidth="1"/>
    <col min="44" max="73" width="4" style="1" customWidth="1"/>
    <col min="74" max="16384" width="9" style="1"/>
  </cols>
  <sheetData>
    <row r="1" spans="1:44" ht="13.5" customHeight="1">
      <c r="B1" s="1" t="s">
        <v>440</v>
      </c>
      <c r="AP1" s="798" t="s">
        <v>640</v>
      </c>
      <c r="AQ1" s="798"/>
    </row>
    <row r="2" spans="1:44">
      <c r="B2" s="9"/>
      <c r="C2" s="9"/>
      <c r="D2" s="9"/>
      <c r="E2" s="9"/>
      <c r="F2" s="9"/>
      <c r="G2" s="9"/>
      <c r="H2" s="9"/>
      <c r="I2" s="9"/>
      <c r="J2" s="9"/>
      <c r="P2" s="9"/>
      <c r="Q2" s="9"/>
      <c r="R2" s="9"/>
      <c r="S2" s="9"/>
      <c r="T2" s="9"/>
      <c r="U2" s="9"/>
      <c r="V2" s="9"/>
      <c r="W2" s="9"/>
      <c r="X2" s="9"/>
      <c r="Y2" s="9"/>
      <c r="Z2" s="9"/>
      <c r="AA2" s="9"/>
      <c r="AB2" s="9"/>
      <c r="AC2" s="9"/>
      <c r="AD2" s="9"/>
      <c r="AE2" s="9"/>
      <c r="AF2" s="9"/>
      <c r="AG2" s="9"/>
      <c r="AH2" s="9"/>
      <c r="AI2" s="9"/>
      <c r="AJ2" s="9"/>
      <c r="AK2" s="9"/>
      <c r="AL2" s="9"/>
      <c r="AN2" s="9"/>
      <c r="AO2" s="9"/>
      <c r="AP2" s="9"/>
      <c r="AQ2" s="9"/>
      <c r="AR2" s="9"/>
    </row>
    <row r="3" spans="1:44" ht="11.25" customHeight="1">
      <c r="A3" s="3"/>
      <c r="B3" s="35"/>
      <c r="C3" s="511" t="s">
        <v>983</v>
      </c>
      <c r="D3" s="42"/>
      <c r="E3" s="42"/>
      <c r="F3" s="56"/>
      <c r="G3" s="56"/>
      <c r="H3" s="56"/>
      <c r="I3" s="56"/>
      <c r="J3" s="56"/>
      <c r="K3" s="56"/>
      <c r="L3" s="56"/>
      <c r="M3" s="56"/>
      <c r="N3" s="56"/>
      <c r="O3" s="56"/>
      <c r="P3" s="56"/>
      <c r="Q3" s="56"/>
      <c r="R3" s="56"/>
      <c r="S3" s="56"/>
      <c r="T3" s="56"/>
      <c r="U3" s="56"/>
      <c r="V3" s="56"/>
      <c r="W3" s="56"/>
      <c r="X3" s="56"/>
      <c r="Y3" s="56"/>
      <c r="Z3" s="56"/>
      <c r="AA3" s="56"/>
      <c r="AB3" s="56"/>
      <c r="AC3" s="56"/>
      <c r="AD3" s="56"/>
      <c r="AE3" s="56"/>
      <c r="AF3" s="56"/>
      <c r="AG3" s="56"/>
      <c r="AH3" s="56"/>
      <c r="AI3" s="56"/>
      <c r="AJ3" s="56"/>
      <c r="AK3" s="56"/>
      <c r="AL3" s="56"/>
      <c r="AM3" s="56"/>
      <c r="AN3" s="56"/>
      <c r="AO3" s="57"/>
      <c r="AP3" s="799" t="s">
        <v>87</v>
      </c>
      <c r="AQ3" s="800"/>
    </row>
    <row r="4" spans="1:44" ht="22.5">
      <c r="A4" s="3" t="s">
        <v>980</v>
      </c>
      <c r="B4" s="36"/>
      <c r="C4" s="52"/>
      <c r="D4" s="51"/>
      <c r="E4" s="51"/>
      <c r="F4" s="803" t="s">
        <v>981</v>
      </c>
      <c r="G4" s="804"/>
      <c r="H4" s="803" t="s">
        <v>72</v>
      </c>
      <c r="I4" s="804"/>
      <c r="J4" s="803" t="s">
        <v>73</v>
      </c>
      <c r="K4" s="804"/>
      <c r="L4" s="803" t="s">
        <v>74</v>
      </c>
      <c r="M4" s="804"/>
      <c r="N4" s="803" t="s">
        <v>75</v>
      </c>
      <c r="O4" s="804"/>
      <c r="P4" s="803" t="s">
        <v>76</v>
      </c>
      <c r="Q4" s="804"/>
      <c r="R4" s="803" t="s">
        <v>77</v>
      </c>
      <c r="S4" s="804"/>
      <c r="T4" s="803" t="s">
        <v>78</v>
      </c>
      <c r="U4" s="804"/>
      <c r="V4" s="803" t="s">
        <v>79</v>
      </c>
      <c r="W4" s="804"/>
      <c r="X4" s="803" t="s">
        <v>80</v>
      </c>
      <c r="Y4" s="804"/>
      <c r="Z4" s="803" t="s">
        <v>81</v>
      </c>
      <c r="AA4" s="804"/>
      <c r="AB4" s="803" t="s">
        <v>82</v>
      </c>
      <c r="AC4" s="804"/>
      <c r="AD4" s="803" t="s">
        <v>83</v>
      </c>
      <c r="AE4" s="804"/>
      <c r="AF4" s="803" t="s">
        <v>84</v>
      </c>
      <c r="AG4" s="804"/>
      <c r="AH4" s="803" t="s">
        <v>85</v>
      </c>
      <c r="AI4" s="804"/>
      <c r="AJ4" s="803" t="s">
        <v>86</v>
      </c>
      <c r="AK4" s="804"/>
      <c r="AL4" s="803" t="s">
        <v>982</v>
      </c>
      <c r="AM4" s="804"/>
      <c r="AN4" s="803" t="s">
        <v>968</v>
      </c>
      <c r="AO4" s="804"/>
      <c r="AP4" s="801"/>
      <c r="AQ4" s="802"/>
    </row>
    <row r="5" spans="1:44">
      <c r="A5" s="3"/>
      <c r="B5" s="38"/>
      <c r="C5" s="510" t="s">
        <v>36</v>
      </c>
      <c r="D5" s="51" t="s">
        <v>49</v>
      </c>
      <c r="E5" s="51" t="s">
        <v>50</v>
      </c>
      <c r="F5" s="506" t="s">
        <v>49</v>
      </c>
      <c r="G5" s="507" t="s">
        <v>50</v>
      </c>
      <c r="H5" s="506" t="s">
        <v>49</v>
      </c>
      <c r="I5" s="507" t="s">
        <v>50</v>
      </c>
      <c r="J5" s="506" t="s">
        <v>49</v>
      </c>
      <c r="K5" s="507" t="s">
        <v>50</v>
      </c>
      <c r="L5" s="506" t="s">
        <v>49</v>
      </c>
      <c r="M5" s="507" t="s">
        <v>50</v>
      </c>
      <c r="N5" s="506" t="s">
        <v>49</v>
      </c>
      <c r="O5" s="507" t="s">
        <v>50</v>
      </c>
      <c r="P5" s="506" t="s">
        <v>49</v>
      </c>
      <c r="Q5" s="507" t="s">
        <v>50</v>
      </c>
      <c r="R5" s="506" t="s">
        <v>49</v>
      </c>
      <c r="S5" s="507" t="s">
        <v>50</v>
      </c>
      <c r="T5" s="506" t="s">
        <v>49</v>
      </c>
      <c r="U5" s="507" t="s">
        <v>50</v>
      </c>
      <c r="V5" s="506" t="s">
        <v>49</v>
      </c>
      <c r="W5" s="507" t="s">
        <v>50</v>
      </c>
      <c r="X5" s="506" t="s">
        <v>49</v>
      </c>
      <c r="Y5" s="507" t="s">
        <v>50</v>
      </c>
      <c r="Z5" s="506" t="s">
        <v>49</v>
      </c>
      <c r="AA5" s="507" t="s">
        <v>50</v>
      </c>
      <c r="AB5" s="506" t="s">
        <v>49</v>
      </c>
      <c r="AC5" s="507" t="s">
        <v>50</v>
      </c>
      <c r="AD5" s="506" t="s">
        <v>49</v>
      </c>
      <c r="AE5" s="507" t="s">
        <v>50</v>
      </c>
      <c r="AF5" s="506" t="s">
        <v>49</v>
      </c>
      <c r="AG5" s="507" t="s">
        <v>50</v>
      </c>
      <c r="AH5" s="506" t="s">
        <v>49</v>
      </c>
      <c r="AI5" s="507" t="s">
        <v>50</v>
      </c>
      <c r="AJ5" s="506" t="s">
        <v>49</v>
      </c>
      <c r="AK5" s="507" t="s">
        <v>50</v>
      </c>
      <c r="AL5" s="506" t="s">
        <v>49</v>
      </c>
      <c r="AM5" s="507" t="s">
        <v>50</v>
      </c>
      <c r="AN5" s="506" t="s">
        <v>49</v>
      </c>
      <c r="AO5" s="507" t="s">
        <v>50</v>
      </c>
      <c r="AP5" s="506" t="s">
        <v>49</v>
      </c>
      <c r="AQ5" s="507" t="s">
        <v>50</v>
      </c>
    </row>
    <row r="6" spans="1:44">
      <c r="B6" s="36"/>
      <c r="C6" s="49"/>
      <c r="D6" s="25"/>
      <c r="E6" s="25"/>
      <c r="F6" s="30"/>
      <c r="G6" s="31"/>
      <c r="H6" s="30"/>
      <c r="I6" s="31"/>
      <c r="J6" s="30"/>
      <c r="K6" s="31"/>
      <c r="L6" s="30"/>
      <c r="M6" s="31"/>
      <c r="N6" s="30"/>
      <c r="O6" s="31"/>
      <c r="P6" s="30"/>
      <c r="Q6" s="31"/>
      <c r="R6" s="30"/>
      <c r="S6" s="31"/>
      <c r="T6" s="30"/>
      <c r="U6" s="31"/>
      <c r="V6" s="30"/>
      <c r="W6" s="31"/>
      <c r="X6" s="30"/>
      <c r="Y6" s="31"/>
      <c r="Z6" s="30"/>
      <c r="AA6" s="31"/>
      <c r="AB6" s="30"/>
      <c r="AC6" s="31"/>
      <c r="AD6" s="30"/>
      <c r="AE6" s="31"/>
      <c r="AF6" s="30"/>
      <c r="AG6" s="31"/>
      <c r="AH6" s="30"/>
      <c r="AI6" s="31"/>
      <c r="AJ6" s="30"/>
      <c r="AK6" s="31"/>
      <c r="AL6" s="30"/>
      <c r="AM6" s="31"/>
      <c r="AN6" s="30"/>
      <c r="AO6" s="31"/>
      <c r="AP6" s="30"/>
      <c r="AQ6" s="31"/>
    </row>
    <row r="7" spans="1:44">
      <c r="B7" s="36" t="s">
        <v>23</v>
      </c>
      <c r="C7" s="49"/>
      <c r="D7" s="25"/>
      <c r="E7" s="25"/>
      <c r="F7" s="30"/>
      <c r="G7" s="31"/>
      <c r="H7" s="30"/>
      <c r="I7" s="31"/>
      <c r="J7" s="30"/>
      <c r="K7" s="31"/>
      <c r="L7" s="30"/>
      <c r="M7" s="31"/>
      <c r="N7" s="30"/>
      <c r="O7" s="31"/>
      <c r="P7" s="30"/>
      <c r="Q7" s="31"/>
      <c r="R7" s="30"/>
      <c r="S7" s="31"/>
      <c r="T7" s="30"/>
      <c r="U7" s="31"/>
      <c r="V7" s="30"/>
      <c r="W7" s="31"/>
      <c r="X7" s="30"/>
      <c r="Y7" s="31"/>
      <c r="Z7" s="30"/>
      <c r="AA7" s="31"/>
      <c r="AB7" s="30"/>
      <c r="AC7" s="31"/>
      <c r="AD7" s="30"/>
      <c r="AE7" s="31"/>
      <c r="AF7" s="30"/>
      <c r="AG7" s="31"/>
      <c r="AH7" s="30"/>
      <c r="AI7" s="31"/>
      <c r="AJ7" s="30"/>
      <c r="AK7" s="31"/>
      <c r="AL7" s="30"/>
      <c r="AM7" s="31"/>
      <c r="AN7" s="30"/>
      <c r="AO7" s="31"/>
      <c r="AP7" s="59"/>
      <c r="AQ7" s="60"/>
    </row>
    <row r="8" spans="1:44">
      <c r="B8" s="509" t="s">
        <v>20</v>
      </c>
      <c r="C8" s="49">
        <v>2112</v>
      </c>
      <c r="D8" s="25">
        <v>1093</v>
      </c>
      <c r="E8" s="25">
        <v>1019</v>
      </c>
      <c r="F8" s="32">
        <v>11</v>
      </c>
      <c r="G8" s="34">
        <v>3</v>
      </c>
      <c r="H8" s="32">
        <v>1</v>
      </c>
      <c r="I8" s="34">
        <v>4</v>
      </c>
      <c r="J8" s="32">
        <v>2</v>
      </c>
      <c r="K8" s="34">
        <v>2</v>
      </c>
      <c r="L8" s="32">
        <v>4</v>
      </c>
      <c r="M8" s="34">
        <v>6</v>
      </c>
      <c r="N8" s="32">
        <v>4</v>
      </c>
      <c r="O8" s="34">
        <v>9</v>
      </c>
      <c r="P8" s="32">
        <v>11</v>
      </c>
      <c r="Q8" s="34">
        <v>8</v>
      </c>
      <c r="R8" s="32">
        <v>28</v>
      </c>
      <c r="S8" s="34">
        <v>36</v>
      </c>
      <c r="T8" s="32">
        <v>46</v>
      </c>
      <c r="U8" s="34">
        <v>75</v>
      </c>
      <c r="V8" s="32">
        <v>104</v>
      </c>
      <c r="W8" s="34">
        <v>144</v>
      </c>
      <c r="X8" s="32">
        <v>162</v>
      </c>
      <c r="Y8" s="34">
        <v>192</v>
      </c>
      <c r="Z8" s="32">
        <v>225</v>
      </c>
      <c r="AA8" s="34">
        <v>208</v>
      </c>
      <c r="AB8" s="32">
        <v>217</v>
      </c>
      <c r="AC8" s="34">
        <v>170</v>
      </c>
      <c r="AD8" s="32">
        <v>163</v>
      </c>
      <c r="AE8" s="34">
        <v>96</v>
      </c>
      <c r="AF8" s="32">
        <v>67</v>
      </c>
      <c r="AG8" s="34">
        <v>37</v>
      </c>
      <c r="AH8" s="32">
        <v>26</v>
      </c>
      <c r="AI8" s="34">
        <v>20</v>
      </c>
      <c r="AJ8" s="32">
        <v>13</v>
      </c>
      <c r="AK8" s="34">
        <v>6</v>
      </c>
      <c r="AL8" s="32">
        <v>6</v>
      </c>
      <c r="AM8" s="34">
        <v>1</v>
      </c>
      <c r="AN8" s="32">
        <v>3</v>
      </c>
      <c r="AO8" s="34">
        <v>2</v>
      </c>
      <c r="AP8" s="59">
        <v>49.06</v>
      </c>
      <c r="AQ8" s="60">
        <v>48.52</v>
      </c>
    </row>
    <row r="9" spans="1:44">
      <c r="B9" s="509" t="s">
        <v>19</v>
      </c>
      <c r="C9" s="49">
        <v>2154</v>
      </c>
      <c r="D9" s="25">
        <v>1099</v>
      </c>
      <c r="E9" s="25">
        <v>1055</v>
      </c>
      <c r="F9" s="32">
        <v>4</v>
      </c>
      <c r="G9" s="34" t="s">
        <v>12</v>
      </c>
      <c r="H9" s="32">
        <v>1</v>
      </c>
      <c r="I9" s="34" t="s">
        <v>12</v>
      </c>
      <c r="J9" s="32" t="s">
        <v>12</v>
      </c>
      <c r="K9" s="34">
        <v>1</v>
      </c>
      <c r="L9" s="32">
        <v>4</v>
      </c>
      <c r="M9" s="34">
        <v>5</v>
      </c>
      <c r="N9" s="32">
        <v>3</v>
      </c>
      <c r="O9" s="34">
        <v>6</v>
      </c>
      <c r="P9" s="32">
        <v>13</v>
      </c>
      <c r="Q9" s="34">
        <v>15</v>
      </c>
      <c r="R9" s="32">
        <v>23</v>
      </c>
      <c r="S9" s="34">
        <v>42</v>
      </c>
      <c r="T9" s="32">
        <v>48</v>
      </c>
      <c r="U9" s="34">
        <v>72</v>
      </c>
      <c r="V9" s="32">
        <v>94</v>
      </c>
      <c r="W9" s="34">
        <v>160</v>
      </c>
      <c r="X9" s="32">
        <v>164</v>
      </c>
      <c r="Y9" s="34">
        <v>201</v>
      </c>
      <c r="Z9" s="32">
        <v>208</v>
      </c>
      <c r="AA9" s="34">
        <v>192</v>
      </c>
      <c r="AB9" s="32">
        <v>262</v>
      </c>
      <c r="AC9" s="34">
        <v>175</v>
      </c>
      <c r="AD9" s="32">
        <v>152</v>
      </c>
      <c r="AE9" s="34">
        <v>106</v>
      </c>
      <c r="AF9" s="32">
        <v>75</v>
      </c>
      <c r="AG9" s="34">
        <v>52</v>
      </c>
      <c r="AH9" s="32">
        <v>22</v>
      </c>
      <c r="AI9" s="34">
        <v>18</v>
      </c>
      <c r="AJ9" s="32">
        <v>17</v>
      </c>
      <c r="AK9" s="34">
        <v>4</v>
      </c>
      <c r="AL9" s="32">
        <v>6</v>
      </c>
      <c r="AM9" s="34">
        <v>3</v>
      </c>
      <c r="AN9" s="32">
        <v>3</v>
      </c>
      <c r="AO9" s="34">
        <v>3</v>
      </c>
      <c r="AP9" s="59">
        <v>49.22</v>
      </c>
      <c r="AQ9" s="60">
        <v>48.62</v>
      </c>
    </row>
    <row r="10" spans="1:44">
      <c r="B10" s="509" t="s">
        <v>18</v>
      </c>
      <c r="C10" s="49">
        <v>2178</v>
      </c>
      <c r="D10" s="25">
        <v>1102</v>
      </c>
      <c r="E10" s="25">
        <v>1076</v>
      </c>
      <c r="F10" s="32">
        <v>10</v>
      </c>
      <c r="G10" s="34">
        <v>7</v>
      </c>
      <c r="H10" s="32">
        <v>4</v>
      </c>
      <c r="I10" s="34">
        <v>1</v>
      </c>
      <c r="J10" s="32">
        <v>2</v>
      </c>
      <c r="K10" s="34">
        <v>1</v>
      </c>
      <c r="L10" s="32">
        <v>5</v>
      </c>
      <c r="M10" s="34">
        <v>5</v>
      </c>
      <c r="N10" s="32">
        <v>7</v>
      </c>
      <c r="O10" s="34">
        <v>7</v>
      </c>
      <c r="P10" s="32">
        <v>13</v>
      </c>
      <c r="Q10" s="34">
        <v>18</v>
      </c>
      <c r="R10" s="32">
        <v>23</v>
      </c>
      <c r="S10" s="34">
        <v>32</v>
      </c>
      <c r="T10" s="32">
        <v>48</v>
      </c>
      <c r="U10" s="34">
        <v>83</v>
      </c>
      <c r="V10" s="32">
        <v>111</v>
      </c>
      <c r="W10" s="34">
        <v>134</v>
      </c>
      <c r="X10" s="32">
        <v>168</v>
      </c>
      <c r="Y10" s="34">
        <v>218</v>
      </c>
      <c r="Z10" s="32">
        <v>214</v>
      </c>
      <c r="AA10" s="34">
        <v>202</v>
      </c>
      <c r="AB10" s="32">
        <v>203</v>
      </c>
      <c r="AC10" s="34">
        <v>189</v>
      </c>
      <c r="AD10" s="32">
        <v>175</v>
      </c>
      <c r="AE10" s="34">
        <v>96</v>
      </c>
      <c r="AF10" s="32">
        <v>68</v>
      </c>
      <c r="AG10" s="34">
        <v>51</v>
      </c>
      <c r="AH10" s="32">
        <v>30</v>
      </c>
      <c r="AI10" s="34">
        <v>27</v>
      </c>
      <c r="AJ10" s="32">
        <v>14</v>
      </c>
      <c r="AK10" s="34">
        <v>3</v>
      </c>
      <c r="AL10" s="32">
        <v>6</v>
      </c>
      <c r="AM10" s="34" t="s">
        <v>12</v>
      </c>
      <c r="AN10" s="32">
        <v>1</v>
      </c>
      <c r="AO10" s="34">
        <v>2</v>
      </c>
      <c r="AP10" s="59">
        <v>49.04</v>
      </c>
      <c r="AQ10" s="60">
        <v>48.55</v>
      </c>
    </row>
    <row r="11" spans="1:44">
      <c r="B11" s="509" t="s">
        <v>17</v>
      </c>
      <c r="C11" s="49">
        <v>2156</v>
      </c>
      <c r="D11" s="25">
        <v>1111</v>
      </c>
      <c r="E11" s="25">
        <v>1045</v>
      </c>
      <c r="F11" s="32">
        <v>5</v>
      </c>
      <c r="G11" s="34">
        <v>5</v>
      </c>
      <c r="H11" s="32">
        <v>2</v>
      </c>
      <c r="I11" s="34">
        <v>3</v>
      </c>
      <c r="J11" s="32">
        <v>2</v>
      </c>
      <c r="K11" s="34">
        <v>2</v>
      </c>
      <c r="L11" s="32">
        <v>2</v>
      </c>
      <c r="M11" s="34">
        <v>1</v>
      </c>
      <c r="N11" s="32">
        <v>6</v>
      </c>
      <c r="O11" s="34">
        <v>8</v>
      </c>
      <c r="P11" s="32">
        <v>11</v>
      </c>
      <c r="Q11" s="34">
        <v>19</v>
      </c>
      <c r="R11" s="32">
        <v>24</v>
      </c>
      <c r="S11" s="34">
        <v>47</v>
      </c>
      <c r="T11" s="32">
        <v>51</v>
      </c>
      <c r="U11" s="34">
        <v>83</v>
      </c>
      <c r="V11" s="32">
        <v>95</v>
      </c>
      <c r="W11" s="34">
        <v>153</v>
      </c>
      <c r="X11" s="32">
        <v>176</v>
      </c>
      <c r="Y11" s="34">
        <v>177</v>
      </c>
      <c r="Z11" s="32">
        <v>197</v>
      </c>
      <c r="AA11" s="34">
        <v>192</v>
      </c>
      <c r="AB11" s="32">
        <v>253</v>
      </c>
      <c r="AC11" s="34">
        <v>201</v>
      </c>
      <c r="AD11" s="32">
        <v>142</v>
      </c>
      <c r="AE11" s="34">
        <v>85</v>
      </c>
      <c r="AF11" s="32">
        <v>87</v>
      </c>
      <c r="AG11" s="34">
        <v>45</v>
      </c>
      <c r="AH11" s="32">
        <v>35</v>
      </c>
      <c r="AI11" s="34">
        <v>16</v>
      </c>
      <c r="AJ11" s="32">
        <v>16</v>
      </c>
      <c r="AK11" s="34">
        <v>4</v>
      </c>
      <c r="AL11" s="32">
        <v>5</v>
      </c>
      <c r="AM11" s="34">
        <v>1</v>
      </c>
      <c r="AN11" s="32">
        <v>2</v>
      </c>
      <c r="AO11" s="34">
        <v>3</v>
      </c>
      <c r="AP11" s="59">
        <v>49.2</v>
      </c>
      <c r="AQ11" s="60">
        <v>48.44</v>
      </c>
    </row>
    <row r="12" spans="1:44">
      <c r="B12" s="509" t="s">
        <v>16</v>
      </c>
      <c r="C12" s="49">
        <v>2075</v>
      </c>
      <c r="D12" s="25">
        <v>1072</v>
      </c>
      <c r="E12" s="25">
        <v>1003</v>
      </c>
      <c r="F12" s="32">
        <v>3</v>
      </c>
      <c r="G12" s="34">
        <v>7</v>
      </c>
      <c r="H12" s="32">
        <v>1</v>
      </c>
      <c r="I12" s="34">
        <v>2</v>
      </c>
      <c r="J12" s="32">
        <v>2</v>
      </c>
      <c r="K12" s="34">
        <v>2</v>
      </c>
      <c r="L12" s="32">
        <v>4</v>
      </c>
      <c r="M12" s="34">
        <v>5</v>
      </c>
      <c r="N12" s="32">
        <v>6</v>
      </c>
      <c r="O12" s="34">
        <v>7</v>
      </c>
      <c r="P12" s="32">
        <v>12</v>
      </c>
      <c r="Q12" s="34">
        <v>19</v>
      </c>
      <c r="R12" s="32">
        <v>17</v>
      </c>
      <c r="S12" s="34">
        <v>29</v>
      </c>
      <c r="T12" s="32">
        <v>45</v>
      </c>
      <c r="U12" s="34">
        <v>64</v>
      </c>
      <c r="V12" s="32">
        <v>82</v>
      </c>
      <c r="W12" s="34">
        <v>138</v>
      </c>
      <c r="X12" s="32">
        <v>193</v>
      </c>
      <c r="Y12" s="34">
        <v>181</v>
      </c>
      <c r="Z12" s="32">
        <v>199</v>
      </c>
      <c r="AA12" s="34">
        <v>193</v>
      </c>
      <c r="AB12" s="32">
        <v>216</v>
      </c>
      <c r="AC12" s="34">
        <v>175</v>
      </c>
      <c r="AD12" s="32">
        <v>158</v>
      </c>
      <c r="AE12" s="34">
        <v>106</v>
      </c>
      <c r="AF12" s="32">
        <v>80</v>
      </c>
      <c r="AG12" s="34">
        <v>53</v>
      </c>
      <c r="AH12" s="32">
        <v>36</v>
      </c>
      <c r="AI12" s="34">
        <v>11</v>
      </c>
      <c r="AJ12" s="32">
        <v>11</v>
      </c>
      <c r="AK12" s="34">
        <v>5</v>
      </c>
      <c r="AL12" s="32">
        <v>3</v>
      </c>
      <c r="AM12" s="34">
        <v>2</v>
      </c>
      <c r="AN12" s="32">
        <v>4</v>
      </c>
      <c r="AO12" s="34">
        <v>4</v>
      </c>
      <c r="AP12" s="59">
        <v>49.22</v>
      </c>
      <c r="AQ12" s="60">
        <v>48.58</v>
      </c>
    </row>
    <row r="13" spans="1:44">
      <c r="B13" s="509" t="s">
        <v>15</v>
      </c>
      <c r="C13" s="49">
        <v>2145</v>
      </c>
      <c r="D13" s="25">
        <v>1068</v>
      </c>
      <c r="E13" s="25">
        <v>1077</v>
      </c>
      <c r="F13" s="32">
        <v>3</v>
      </c>
      <c r="G13" s="34">
        <v>7</v>
      </c>
      <c r="H13" s="32">
        <v>1</v>
      </c>
      <c r="I13" s="34">
        <v>1</v>
      </c>
      <c r="J13" s="32">
        <v>1</v>
      </c>
      <c r="K13" s="34">
        <v>2</v>
      </c>
      <c r="L13" s="32">
        <v>4</v>
      </c>
      <c r="M13" s="34">
        <v>4</v>
      </c>
      <c r="N13" s="32">
        <v>5</v>
      </c>
      <c r="O13" s="34">
        <v>6</v>
      </c>
      <c r="P13" s="32">
        <v>12</v>
      </c>
      <c r="Q13" s="34">
        <v>11</v>
      </c>
      <c r="R13" s="32">
        <v>27</v>
      </c>
      <c r="S13" s="34">
        <v>38</v>
      </c>
      <c r="T13" s="32">
        <v>57</v>
      </c>
      <c r="U13" s="34">
        <v>86</v>
      </c>
      <c r="V13" s="32">
        <v>92</v>
      </c>
      <c r="W13" s="34">
        <v>154</v>
      </c>
      <c r="X13" s="32">
        <v>170</v>
      </c>
      <c r="Y13" s="34">
        <v>176</v>
      </c>
      <c r="Z13" s="32">
        <v>201</v>
      </c>
      <c r="AA13" s="34">
        <v>206</v>
      </c>
      <c r="AB13" s="32">
        <v>207</v>
      </c>
      <c r="AC13" s="34">
        <v>208</v>
      </c>
      <c r="AD13" s="32">
        <v>143</v>
      </c>
      <c r="AE13" s="34">
        <v>106</v>
      </c>
      <c r="AF13" s="32">
        <v>86</v>
      </c>
      <c r="AG13" s="34">
        <v>39</v>
      </c>
      <c r="AH13" s="32">
        <v>40</v>
      </c>
      <c r="AI13" s="34">
        <v>22</v>
      </c>
      <c r="AJ13" s="32">
        <v>10</v>
      </c>
      <c r="AK13" s="34">
        <v>8</v>
      </c>
      <c r="AL13" s="32">
        <v>9</v>
      </c>
      <c r="AM13" s="34">
        <v>3</v>
      </c>
      <c r="AN13" s="32" t="s">
        <v>12</v>
      </c>
      <c r="AO13" s="34" t="s">
        <v>12</v>
      </c>
      <c r="AP13" s="59">
        <v>49.32</v>
      </c>
      <c r="AQ13" s="60">
        <v>48.62</v>
      </c>
    </row>
    <row r="14" spans="1:44">
      <c r="B14" s="509" t="s">
        <v>14</v>
      </c>
      <c r="C14" s="49">
        <v>2060</v>
      </c>
      <c r="D14" s="25">
        <v>1044</v>
      </c>
      <c r="E14" s="25">
        <v>1016</v>
      </c>
      <c r="F14" s="32">
        <v>4</v>
      </c>
      <c r="G14" s="34">
        <v>2</v>
      </c>
      <c r="H14" s="32">
        <v>3</v>
      </c>
      <c r="I14" s="34" t="s">
        <v>12</v>
      </c>
      <c r="J14" s="32">
        <v>5</v>
      </c>
      <c r="K14" s="34" t="s">
        <v>12</v>
      </c>
      <c r="L14" s="32">
        <v>2</v>
      </c>
      <c r="M14" s="34">
        <v>2</v>
      </c>
      <c r="N14" s="32">
        <v>9</v>
      </c>
      <c r="O14" s="34">
        <v>7</v>
      </c>
      <c r="P14" s="32">
        <v>10</v>
      </c>
      <c r="Q14" s="34">
        <v>13</v>
      </c>
      <c r="R14" s="32">
        <v>18</v>
      </c>
      <c r="S14" s="34">
        <v>31</v>
      </c>
      <c r="T14" s="32">
        <v>47</v>
      </c>
      <c r="U14" s="34">
        <v>64</v>
      </c>
      <c r="V14" s="32">
        <v>93</v>
      </c>
      <c r="W14" s="34">
        <v>124</v>
      </c>
      <c r="X14" s="32">
        <v>165</v>
      </c>
      <c r="Y14" s="34">
        <v>192</v>
      </c>
      <c r="Z14" s="32">
        <v>195</v>
      </c>
      <c r="AA14" s="34">
        <v>202</v>
      </c>
      <c r="AB14" s="32">
        <v>199</v>
      </c>
      <c r="AC14" s="34">
        <v>183</v>
      </c>
      <c r="AD14" s="32">
        <v>145</v>
      </c>
      <c r="AE14" s="34">
        <v>111</v>
      </c>
      <c r="AF14" s="32">
        <v>86</v>
      </c>
      <c r="AG14" s="34">
        <v>56</v>
      </c>
      <c r="AH14" s="32">
        <v>35</v>
      </c>
      <c r="AI14" s="34">
        <v>18</v>
      </c>
      <c r="AJ14" s="32">
        <v>16</v>
      </c>
      <c r="AK14" s="34">
        <v>6</v>
      </c>
      <c r="AL14" s="32">
        <v>7</v>
      </c>
      <c r="AM14" s="34">
        <v>1</v>
      </c>
      <c r="AN14" s="32">
        <v>5</v>
      </c>
      <c r="AO14" s="34">
        <v>4</v>
      </c>
      <c r="AP14" s="59">
        <v>49.21</v>
      </c>
      <c r="AQ14" s="60">
        <v>48.77</v>
      </c>
    </row>
    <row r="15" spans="1:44">
      <c r="B15" s="509" t="s">
        <v>13</v>
      </c>
      <c r="C15" s="49">
        <v>2002</v>
      </c>
      <c r="D15" s="25">
        <v>1007</v>
      </c>
      <c r="E15" s="25">
        <v>995</v>
      </c>
      <c r="F15" s="32">
        <v>1</v>
      </c>
      <c r="G15" s="34">
        <v>5</v>
      </c>
      <c r="H15" s="32">
        <v>4</v>
      </c>
      <c r="I15" s="34" t="s">
        <v>12</v>
      </c>
      <c r="J15" s="32">
        <v>3</v>
      </c>
      <c r="K15" s="34">
        <v>2</v>
      </c>
      <c r="L15" s="32">
        <v>3</v>
      </c>
      <c r="M15" s="34">
        <v>3</v>
      </c>
      <c r="N15" s="32">
        <v>11</v>
      </c>
      <c r="O15" s="34">
        <v>4</v>
      </c>
      <c r="P15" s="32">
        <v>9</v>
      </c>
      <c r="Q15" s="34">
        <v>15</v>
      </c>
      <c r="R15" s="32">
        <v>24</v>
      </c>
      <c r="S15" s="34">
        <v>25</v>
      </c>
      <c r="T15" s="32">
        <v>41</v>
      </c>
      <c r="U15" s="34">
        <v>67</v>
      </c>
      <c r="V15" s="32">
        <v>86</v>
      </c>
      <c r="W15" s="34">
        <v>110</v>
      </c>
      <c r="X15" s="32">
        <v>151</v>
      </c>
      <c r="Y15" s="34">
        <v>197</v>
      </c>
      <c r="Z15" s="32">
        <v>197</v>
      </c>
      <c r="AA15" s="34">
        <v>191</v>
      </c>
      <c r="AB15" s="32">
        <v>194</v>
      </c>
      <c r="AC15" s="34">
        <v>193</v>
      </c>
      <c r="AD15" s="32">
        <v>145</v>
      </c>
      <c r="AE15" s="34">
        <v>118</v>
      </c>
      <c r="AF15" s="32">
        <v>79</v>
      </c>
      <c r="AG15" s="34">
        <v>46</v>
      </c>
      <c r="AH15" s="32">
        <v>41</v>
      </c>
      <c r="AI15" s="34">
        <v>10</v>
      </c>
      <c r="AJ15" s="32">
        <v>11</v>
      </c>
      <c r="AK15" s="34">
        <v>6</v>
      </c>
      <c r="AL15" s="32">
        <v>6</v>
      </c>
      <c r="AM15" s="34">
        <v>2</v>
      </c>
      <c r="AN15" s="32">
        <v>1</v>
      </c>
      <c r="AO15" s="34">
        <v>1</v>
      </c>
      <c r="AP15" s="59">
        <v>49.23</v>
      </c>
      <c r="AQ15" s="60">
        <v>48.73</v>
      </c>
    </row>
    <row r="16" spans="1:44">
      <c r="B16" s="509" t="s">
        <v>6</v>
      </c>
      <c r="C16" s="49">
        <v>1919</v>
      </c>
      <c r="D16" s="33">
        <v>985</v>
      </c>
      <c r="E16" s="33">
        <v>934</v>
      </c>
      <c r="F16" s="32">
        <v>3</v>
      </c>
      <c r="G16" s="34">
        <v>3</v>
      </c>
      <c r="H16" s="32" t="s">
        <v>12</v>
      </c>
      <c r="I16" s="34" t="s">
        <v>12</v>
      </c>
      <c r="J16" s="32">
        <v>1</v>
      </c>
      <c r="K16" s="34" t="s">
        <v>12</v>
      </c>
      <c r="L16" s="32">
        <v>3</v>
      </c>
      <c r="M16" s="34">
        <v>4</v>
      </c>
      <c r="N16" s="32">
        <v>5</v>
      </c>
      <c r="O16" s="34">
        <v>6</v>
      </c>
      <c r="P16" s="32">
        <v>6</v>
      </c>
      <c r="Q16" s="34">
        <v>13</v>
      </c>
      <c r="R16" s="32">
        <v>20</v>
      </c>
      <c r="S16" s="34">
        <v>40</v>
      </c>
      <c r="T16" s="32">
        <v>50</v>
      </c>
      <c r="U16" s="34">
        <v>55</v>
      </c>
      <c r="V16" s="32">
        <v>114</v>
      </c>
      <c r="W16" s="34">
        <v>107</v>
      </c>
      <c r="X16" s="32">
        <v>130</v>
      </c>
      <c r="Y16" s="34">
        <v>159</v>
      </c>
      <c r="Z16" s="32">
        <v>198</v>
      </c>
      <c r="AA16" s="34">
        <v>201</v>
      </c>
      <c r="AB16" s="32">
        <v>181</v>
      </c>
      <c r="AC16" s="34">
        <v>180</v>
      </c>
      <c r="AD16" s="32">
        <v>137</v>
      </c>
      <c r="AE16" s="34">
        <v>103</v>
      </c>
      <c r="AF16" s="32">
        <v>93</v>
      </c>
      <c r="AG16" s="34">
        <v>42</v>
      </c>
      <c r="AH16" s="32">
        <v>29</v>
      </c>
      <c r="AI16" s="34">
        <v>12</v>
      </c>
      <c r="AJ16" s="32">
        <v>11</v>
      </c>
      <c r="AK16" s="34">
        <v>8</v>
      </c>
      <c r="AL16" s="32">
        <v>4</v>
      </c>
      <c r="AM16" s="34">
        <v>1</v>
      </c>
      <c r="AN16" s="32" t="s">
        <v>12</v>
      </c>
      <c r="AO16" s="34" t="s">
        <v>12</v>
      </c>
      <c r="AP16" s="59">
        <v>49.22</v>
      </c>
      <c r="AQ16" s="60">
        <v>48.73</v>
      </c>
    </row>
    <row r="17" spans="2:43">
      <c r="B17" s="509" t="s">
        <v>1033</v>
      </c>
      <c r="C17" s="49">
        <v>1819</v>
      </c>
      <c r="D17" s="33">
        <v>947</v>
      </c>
      <c r="E17" s="33">
        <v>872</v>
      </c>
      <c r="F17" s="32">
        <v>5</v>
      </c>
      <c r="G17" s="34">
        <v>7</v>
      </c>
      <c r="H17" s="32">
        <v>2</v>
      </c>
      <c r="I17" s="34">
        <v>3</v>
      </c>
      <c r="J17" s="32">
        <v>1</v>
      </c>
      <c r="K17" s="34">
        <v>3</v>
      </c>
      <c r="L17" s="32">
        <v>3</v>
      </c>
      <c r="M17" s="34">
        <v>3</v>
      </c>
      <c r="N17" s="32">
        <v>2</v>
      </c>
      <c r="O17" s="34">
        <v>6</v>
      </c>
      <c r="P17" s="32">
        <v>7</v>
      </c>
      <c r="Q17" s="34">
        <v>12</v>
      </c>
      <c r="R17" s="32">
        <v>16</v>
      </c>
      <c r="S17" s="34">
        <v>35</v>
      </c>
      <c r="T17" s="32">
        <v>43</v>
      </c>
      <c r="U17" s="34">
        <v>68</v>
      </c>
      <c r="V17" s="32">
        <v>66</v>
      </c>
      <c r="W17" s="34">
        <v>106</v>
      </c>
      <c r="X17" s="32">
        <v>136</v>
      </c>
      <c r="Y17" s="34">
        <v>170</v>
      </c>
      <c r="Z17" s="32">
        <v>154</v>
      </c>
      <c r="AA17" s="34">
        <v>167</v>
      </c>
      <c r="AB17" s="32">
        <v>228</v>
      </c>
      <c r="AC17" s="34">
        <v>140</v>
      </c>
      <c r="AD17" s="32">
        <v>147</v>
      </c>
      <c r="AE17" s="34">
        <v>89</v>
      </c>
      <c r="AF17" s="32">
        <v>88</v>
      </c>
      <c r="AG17" s="34">
        <v>45</v>
      </c>
      <c r="AH17" s="32">
        <v>31</v>
      </c>
      <c r="AI17" s="34">
        <v>14</v>
      </c>
      <c r="AJ17" s="32">
        <v>11</v>
      </c>
      <c r="AK17" s="34">
        <v>2</v>
      </c>
      <c r="AL17" s="32">
        <v>7</v>
      </c>
      <c r="AM17" s="34">
        <v>1</v>
      </c>
      <c r="AN17" s="32" t="s">
        <v>12</v>
      </c>
      <c r="AO17" s="34">
        <v>1</v>
      </c>
      <c r="AP17" s="59">
        <v>49.41</v>
      </c>
      <c r="AQ17" s="60">
        <v>48.47</v>
      </c>
    </row>
    <row r="18" spans="2:43">
      <c r="B18" s="713" t="s">
        <v>1046</v>
      </c>
      <c r="C18" s="49">
        <v>1928</v>
      </c>
      <c r="D18" s="33">
        <v>1019</v>
      </c>
      <c r="E18" s="33">
        <v>909</v>
      </c>
      <c r="F18" s="32">
        <v>2</v>
      </c>
      <c r="G18" s="34">
        <v>4</v>
      </c>
      <c r="H18" s="32">
        <v>1</v>
      </c>
      <c r="I18" s="34">
        <v>1</v>
      </c>
      <c r="J18" s="32">
        <v>3</v>
      </c>
      <c r="K18" s="34">
        <v>2</v>
      </c>
      <c r="L18" s="32">
        <v>1</v>
      </c>
      <c r="M18" s="34">
        <v>1</v>
      </c>
      <c r="N18" s="32">
        <v>5</v>
      </c>
      <c r="O18" s="34">
        <v>3</v>
      </c>
      <c r="P18" s="32">
        <v>3</v>
      </c>
      <c r="Q18" s="34">
        <v>15</v>
      </c>
      <c r="R18" s="32">
        <v>15</v>
      </c>
      <c r="S18" s="34">
        <v>32</v>
      </c>
      <c r="T18" s="32">
        <v>54</v>
      </c>
      <c r="U18" s="34">
        <v>62</v>
      </c>
      <c r="V18" s="32">
        <v>88</v>
      </c>
      <c r="W18" s="34">
        <v>113</v>
      </c>
      <c r="X18" s="32">
        <v>138</v>
      </c>
      <c r="Y18" s="34">
        <v>174</v>
      </c>
      <c r="Z18" s="32">
        <v>187</v>
      </c>
      <c r="AA18" s="34">
        <v>171</v>
      </c>
      <c r="AB18" s="32">
        <v>203</v>
      </c>
      <c r="AC18" s="34">
        <v>182</v>
      </c>
      <c r="AD18" s="32">
        <v>164</v>
      </c>
      <c r="AE18" s="34">
        <v>86</v>
      </c>
      <c r="AF18" s="32">
        <v>93</v>
      </c>
      <c r="AG18" s="34">
        <v>41</v>
      </c>
      <c r="AH18" s="32">
        <v>35</v>
      </c>
      <c r="AI18" s="34">
        <v>11</v>
      </c>
      <c r="AJ18" s="32">
        <v>17</v>
      </c>
      <c r="AK18" s="34">
        <v>8</v>
      </c>
      <c r="AL18" s="32">
        <v>10</v>
      </c>
      <c r="AM18" s="34">
        <v>1</v>
      </c>
      <c r="AN18" s="32" t="s">
        <v>12</v>
      </c>
      <c r="AO18" s="34">
        <v>2</v>
      </c>
      <c r="AP18" s="59">
        <v>49.44</v>
      </c>
      <c r="AQ18" s="60">
        <v>48.64</v>
      </c>
    </row>
    <row r="19" spans="2:43">
      <c r="B19" s="742" t="s">
        <v>1088</v>
      </c>
      <c r="C19" s="49">
        <v>1742</v>
      </c>
      <c r="D19" s="33">
        <v>877</v>
      </c>
      <c r="E19" s="33">
        <v>865</v>
      </c>
      <c r="F19" s="32">
        <v>6</v>
      </c>
      <c r="G19" s="34">
        <v>2</v>
      </c>
      <c r="H19" s="32">
        <v>2</v>
      </c>
      <c r="I19" s="34">
        <v>1</v>
      </c>
      <c r="J19" s="32" t="s">
        <v>1204</v>
      </c>
      <c r="K19" s="34">
        <v>2</v>
      </c>
      <c r="L19" s="32">
        <v>2</v>
      </c>
      <c r="M19" s="34">
        <v>5</v>
      </c>
      <c r="N19" s="32">
        <v>3</v>
      </c>
      <c r="O19" s="34">
        <v>3</v>
      </c>
      <c r="P19" s="32">
        <v>6</v>
      </c>
      <c r="Q19" s="34">
        <v>9</v>
      </c>
      <c r="R19" s="32">
        <v>18</v>
      </c>
      <c r="S19" s="34">
        <v>27</v>
      </c>
      <c r="T19" s="32">
        <v>33</v>
      </c>
      <c r="U19" s="34">
        <v>60</v>
      </c>
      <c r="V19" s="32">
        <v>77</v>
      </c>
      <c r="W19" s="34">
        <v>116</v>
      </c>
      <c r="X19" s="32">
        <v>142</v>
      </c>
      <c r="Y19" s="34">
        <v>155</v>
      </c>
      <c r="Z19" s="32">
        <v>183</v>
      </c>
      <c r="AA19" s="34">
        <v>187</v>
      </c>
      <c r="AB19" s="32">
        <v>186</v>
      </c>
      <c r="AC19" s="34">
        <v>146</v>
      </c>
      <c r="AD19" s="32">
        <v>122</v>
      </c>
      <c r="AE19" s="34">
        <v>87</v>
      </c>
      <c r="AF19" s="32">
        <v>56</v>
      </c>
      <c r="AG19" s="34">
        <v>35</v>
      </c>
      <c r="AH19" s="32">
        <v>28</v>
      </c>
      <c r="AI19" s="34">
        <v>19</v>
      </c>
      <c r="AJ19" s="32">
        <v>8</v>
      </c>
      <c r="AK19" s="34">
        <v>7</v>
      </c>
      <c r="AL19" s="32">
        <v>4</v>
      </c>
      <c r="AM19" s="34">
        <v>2</v>
      </c>
      <c r="AN19" s="32">
        <v>1</v>
      </c>
      <c r="AO19" s="34">
        <v>2</v>
      </c>
      <c r="AP19" s="59">
        <v>49.17</v>
      </c>
      <c r="AQ19" s="60">
        <v>48.69</v>
      </c>
    </row>
    <row r="20" spans="2:43">
      <c r="B20" s="36"/>
      <c r="C20" s="49"/>
      <c r="D20" s="25"/>
      <c r="E20" s="25"/>
      <c r="F20" s="32"/>
      <c r="G20" s="34"/>
      <c r="H20" s="32"/>
      <c r="I20" s="34"/>
      <c r="J20" s="32"/>
      <c r="K20" s="34"/>
      <c r="L20" s="32"/>
      <c r="M20" s="34"/>
      <c r="N20" s="32"/>
      <c r="O20" s="34"/>
      <c r="P20" s="32"/>
      <c r="Q20" s="34"/>
      <c r="R20" s="32"/>
      <c r="S20" s="34"/>
      <c r="T20" s="32"/>
      <c r="U20" s="34"/>
      <c r="V20" s="32"/>
      <c r="W20" s="34"/>
      <c r="X20" s="32"/>
      <c r="Y20" s="34"/>
      <c r="Z20" s="32"/>
      <c r="AA20" s="34"/>
      <c r="AB20" s="32"/>
      <c r="AC20" s="34"/>
      <c r="AD20" s="32"/>
      <c r="AE20" s="34"/>
      <c r="AF20" s="32"/>
      <c r="AG20" s="34"/>
      <c r="AH20" s="32"/>
      <c r="AI20" s="34"/>
      <c r="AJ20" s="32"/>
      <c r="AK20" s="34"/>
      <c r="AL20" s="32"/>
      <c r="AM20" s="34"/>
      <c r="AN20" s="32"/>
      <c r="AO20" s="34"/>
      <c r="AP20" s="59"/>
      <c r="AQ20" s="60"/>
    </row>
    <row r="21" spans="2:43">
      <c r="B21" s="36" t="s">
        <v>24</v>
      </c>
      <c r="C21" s="49"/>
      <c r="D21" s="25"/>
      <c r="E21" s="25"/>
      <c r="F21" s="32"/>
      <c r="G21" s="34"/>
      <c r="H21" s="32"/>
      <c r="I21" s="34"/>
      <c r="J21" s="32"/>
      <c r="K21" s="34"/>
      <c r="L21" s="32"/>
      <c r="M21" s="34"/>
      <c r="N21" s="32"/>
      <c r="O21" s="34"/>
      <c r="P21" s="32"/>
      <c r="Q21" s="34"/>
      <c r="R21" s="32"/>
      <c r="S21" s="34"/>
      <c r="T21" s="32"/>
      <c r="U21" s="34"/>
      <c r="V21" s="32"/>
      <c r="W21" s="34"/>
      <c r="X21" s="32"/>
      <c r="Y21" s="34"/>
      <c r="Z21" s="32"/>
      <c r="AA21" s="34"/>
      <c r="AB21" s="32"/>
      <c r="AC21" s="34"/>
      <c r="AD21" s="32"/>
      <c r="AE21" s="34"/>
      <c r="AF21" s="32"/>
      <c r="AG21" s="34"/>
      <c r="AH21" s="32"/>
      <c r="AI21" s="34"/>
      <c r="AJ21" s="32"/>
      <c r="AK21" s="34"/>
      <c r="AL21" s="32"/>
      <c r="AM21" s="34"/>
      <c r="AN21" s="32"/>
      <c r="AO21" s="34"/>
      <c r="AP21" s="59"/>
      <c r="AQ21" s="60"/>
    </row>
    <row r="22" spans="2:43">
      <c r="B22" s="509" t="s">
        <v>20</v>
      </c>
      <c r="C22" s="49">
        <v>11514</v>
      </c>
      <c r="D22" s="25">
        <v>5874</v>
      </c>
      <c r="E22" s="25">
        <v>5640</v>
      </c>
      <c r="F22" s="32">
        <v>41</v>
      </c>
      <c r="G22" s="34">
        <v>25</v>
      </c>
      <c r="H22" s="32">
        <v>10</v>
      </c>
      <c r="I22" s="34">
        <v>15</v>
      </c>
      <c r="J22" s="32">
        <v>10</v>
      </c>
      <c r="K22" s="34">
        <v>13</v>
      </c>
      <c r="L22" s="32">
        <v>14</v>
      </c>
      <c r="M22" s="34">
        <v>24</v>
      </c>
      <c r="N22" s="32">
        <v>33</v>
      </c>
      <c r="O22" s="34">
        <v>43</v>
      </c>
      <c r="P22" s="32">
        <v>60</v>
      </c>
      <c r="Q22" s="34">
        <v>91</v>
      </c>
      <c r="R22" s="32">
        <v>167</v>
      </c>
      <c r="S22" s="34">
        <v>218</v>
      </c>
      <c r="T22" s="32">
        <v>331</v>
      </c>
      <c r="U22" s="34">
        <v>405</v>
      </c>
      <c r="V22" s="32">
        <v>601</v>
      </c>
      <c r="W22" s="34">
        <v>753</v>
      </c>
      <c r="X22" s="32">
        <v>875</v>
      </c>
      <c r="Y22" s="34">
        <v>977</v>
      </c>
      <c r="Z22" s="32">
        <v>1054</v>
      </c>
      <c r="AA22" s="34">
        <v>1132</v>
      </c>
      <c r="AB22" s="32">
        <v>1218</v>
      </c>
      <c r="AC22" s="34">
        <v>1021</v>
      </c>
      <c r="AD22" s="32">
        <v>840</v>
      </c>
      <c r="AE22" s="34">
        <v>563</v>
      </c>
      <c r="AF22" s="32">
        <v>394</v>
      </c>
      <c r="AG22" s="34">
        <v>251</v>
      </c>
      <c r="AH22" s="32">
        <v>152</v>
      </c>
      <c r="AI22" s="34">
        <v>71</v>
      </c>
      <c r="AJ22" s="32">
        <v>45</v>
      </c>
      <c r="AK22" s="34">
        <v>18</v>
      </c>
      <c r="AL22" s="32">
        <v>18</v>
      </c>
      <c r="AM22" s="34">
        <v>8</v>
      </c>
      <c r="AN22" s="32">
        <v>11</v>
      </c>
      <c r="AO22" s="34">
        <v>12</v>
      </c>
      <c r="AP22" s="59">
        <v>49</v>
      </c>
      <c r="AQ22" s="60">
        <v>48.52</v>
      </c>
    </row>
    <row r="23" spans="2:43">
      <c r="B23" s="509" t="s">
        <v>19</v>
      </c>
      <c r="C23" s="49">
        <v>11692</v>
      </c>
      <c r="D23" s="25">
        <v>5935</v>
      </c>
      <c r="E23" s="25">
        <v>5757</v>
      </c>
      <c r="F23" s="32">
        <v>30</v>
      </c>
      <c r="G23" s="34">
        <v>27</v>
      </c>
      <c r="H23" s="32">
        <v>10</v>
      </c>
      <c r="I23" s="34">
        <v>7</v>
      </c>
      <c r="J23" s="32">
        <v>12</v>
      </c>
      <c r="K23" s="34">
        <v>9</v>
      </c>
      <c r="L23" s="32">
        <v>18</v>
      </c>
      <c r="M23" s="34">
        <v>24</v>
      </c>
      <c r="N23" s="32">
        <v>18</v>
      </c>
      <c r="O23" s="34">
        <v>38</v>
      </c>
      <c r="P23" s="32">
        <v>56</v>
      </c>
      <c r="Q23" s="34">
        <v>67</v>
      </c>
      <c r="R23" s="32">
        <v>166</v>
      </c>
      <c r="S23" s="34">
        <v>218</v>
      </c>
      <c r="T23" s="32">
        <v>301</v>
      </c>
      <c r="U23" s="34">
        <v>409</v>
      </c>
      <c r="V23" s="32">
        <v>566</v>
      </c>
      <c r="W23" s="34">
        <v>792</v>
      </c>
      <c r="X23" s="32">
        <v>873</v>
      </c>
      <c r="Y23" s="34">
        <v>1066</v>
      </c>
      <c r="Z23" s="32">
        <v>1070</v>
      </c>
      <c r="AA23" s="34">
        <v>1081</v>
      </c>
      <c r="AB23" s="32">
        <v>1292</v>
      </c>
      <c r="AC23" s="34">
        <v>988</v>
      </c>
      <c r="AD23" s="32">
        <v>791</v>
      </c>
      <c r="AE23" s="34">
        <v>609</v>
      </c>
      <c r="AF23" s="32">
        <v>451</v>
      </c>
      <c r="AG23" s="34">
        <v>282</v>
      </c>
      <c r="AH23" s="32">
        <v>159</v>
      </c>
      <c r="AI23" s="34">
        <v>87</v>
      </c>
      <c r="AJ23" s="32">
        <v>68</v>
      </c>
      <c r="AK23" s="34">
        <v>29</v>
      </c>
      <c r="AL23" s="32">
        <v>34</v>
      </c>
      <c r="AM23" s="34">
        <v>11</v>
      </c>
      <c r="AN23" s="32">
        <v>20</v>
      </c>
      <c r="AO23" s="34">
        <v>13</v>
      </c>
      <c r="AP23" s="59">
        <v>49.12</v>
      </c>
      <c r="AQ23" s="60">
        <v>48.59</v>
      </c>
    </row>
    <row r="24" spans="2:43">
      <c r="B24" s="509" t="s">
        <v>18</v>
      </c>
      <c r="C24" s="49">
        <v>11714</v>
      </c>
      <c r="D24" s="25">
        <v>5995</v>
      </c>
      <c r="E24" s="25">
        <v>5719</v>
      </c>
      <c r="F24" s="32">
        <v>36</v>
      </c>
      <c r="G24" s="34">
        <v>38</v>
      </c>
      <c r="H24" s="32">
        <v>16</v>
      </c>
      <c r="I24" s="34">
        <v>11</v>
      </c>
      <c r="J24" s="32">
        <v>14</v>
      </c>
      <c r="K24" s="34">
        <v>13</v>
      </c>
      <c r="L24" s="32">
        <v>27</v>
      </c>
      <c r="M24" s="34">
        <v>25</v>
      </c>
      <c r="N24" s="32">
        <v>36</v>
      </c>
      <c r="O24" s="34">
        <v>38</v>
      </c>
      <c r="P24" s="32">
        <v>56</v>
      </c>
      <c r="Q24" s="34">
        <v>78</v>
      </c>
      <c r="R24" s="32">
        <v>138</v>
      </c>
      <c r="S24" s="34">
        <v>184</v>
      </c>
      <c r="T24" s="32">
        <v>288</v>
      </c>
      <c r="U24" s="34">
        <v>477</v>
      </c>
      <c r="V24" s="32">
        <v>575</v>
      </c>
      <c r="W24" s="34">
        <v>731</v>
      </c>
      <c r="X24" s="32">
        <v>883</v>
      </c>
      <c r="Y24" s="34">
        <v>1055</v>
      </c>
      <c r="Z24" s="32">
        <v>1096</v>
      </c>
      <c r="AA24" s="34">
        <v>1073</v>
      </c>
      <c r="AB24" s="32">
        <v>1244</v>
      </c>
      <c r="AC24" s="34">
        <v>1007</v>
      </c>
      <c r="AD24" s="32">
        <v>875</v>
      </c>
      <c r="AE24" s="34">
        <v>573</v>
      </c>
      <c r="AF24" s="32">
        <v>428</v>
      </c>
      <c r="AG24" s="34">
        <v>271</v>
      </c>
      <c r="AH24" s="32">
        <v>175</v>
      </c>
      <c r="AI24" s="34">
        <v>102</v>
      </c>
      <c r="AJ24" s="32">
        <v>68</v>
      </c>
      <c r="AK24" s="34">
        <v>20</v>
      </c>
      <c r="AL24" s="32">
        <v>28</v>
      </c>
      <c r="AM24" s="34">
        <v>12</v>
      </c>
      <c r="AN24" s="32">
        <v>12</v>
      </c>
      <c r="AO24" s="34">
        <v>11</v>
      </c>
      <c r="AP24" s="59">
        <v>49.1</v>
      </c>
      <c r="AQ24" s="60">
        <v>48.54</v>
      </c>
    </row>
    <row r="25" spans="2:43">
      <c r="B25" s="509" t="s">
        <v>17</v>
      </c>
      <c r="C25" s="49">
        <v>11560</v>
      </c>
      <c r="D25" s="25">
        <v>5903</v>
      </c>
      <c r="E25" s="25">
        <v>5657</v>
      </c>
      <c r="F25" s="32">
        <v>40</v>
      </c>
      <c r="G25" s="34">
        <v>29</v>
      </c>
      <c r="H25" s="32">
        <v>7</v>
      </c>
      <c r="I25" s="34">
        <v>8</v>
      </c>
      <c r="J25" s="32">
        <v>15</v>
      </c>
      <c r="K25" s="34">
        <v>10</v>
      </c>
      <c r="L25" s="32">
        <v>18</v>
      </c>
      <c r="M25" s="34">
        <v>26</v>
      </c>
      <c r="N25" s="32">
        <v>24</v>
      </c>
      <c r="O25" s="34">
        <v>39</v>
      </c>
      <c r="P25" s="32">
        <v>50</v>
      </c>
      <c r="Q25" s="34">
        <v>81</v>
      </c>
      <c r="R25" s="32">
        <v>138</v>
      </c>
      <c r="S25" s="34">
        <v>231</v>
      </c>
      <c r="T25" s="32">
        <v>329</v>
      </c>
      <c r="U25" s="34">
        <v>438</v>
      </c>
      <c r="V25" s="32">
        <v>590</v>
      </c>
      <c r="W25" s="34">
        <v>800</v>
      </c>
      <c r="X25" s="32">
        <v>853</v>
      </c>
      <c r="Y25" s="34">
        <v>966</v>
      </c>
      <c r="Z25" s="32">
        <v>1045</v>
      </c>
      <c r="AA25" s="34">
        <v>1040</v>
      </c>
      <c r="AB25" s="32">
        <v>1304</v>
      </c>
      <c r="AC25" s="34">
        <v>1063</v>
      </c>
      <c r="AD25" s="32">
        <v>772</v>
      </c>
      <c r="AE25" s="34">
        <v>528</v>
      </c>
      <c r="AF25" s="32">
        <v>436</v>
      </c>
      <c r="AG25" s="34">
        <v>261</v>
      </c>
      <c r="AH25" s="32">
        <v>162</v>
      </c>
      <c r="AI25" s="34">
        <v>86</v>
      </c>
      <c r="AJ25" s="32">
        <v>70</v>
      </c>
      <c r="AK25" s="34">
        <v>24</v>
      </c>
      <c r="AL25" s="32">
        <v>27</v>
      </c>
      <c r="AM25" s="34">
        <v>14</v>
      </c>
      <c r="AN25" s="32">
        <v>23</v>
      </c>
      <c r="AO25" s="34">
        <v>13</v>
      </c>
      <c r="AP25" s="59">
        <v>49.08</v>
      </c>
      <c r="AQ25" s="60">
        <v>48.52</v>
      </c>
    </row>
    <row r="26" spans="2:43">
      <c r="B26" s="509" t="s">
        <v>16</v>
      </c>
      <c r="C26" s="49">
        <v>11312</v>
      </c>
      <c r="D26" s="25">
        <v>5785</v>
      </c>
      <c r="E26" s="25">
        <v>5527</v>
      </c>
      <c r="F26" s="32">
        <v>25</v>
      </c>
      <c r="G26" s="34">
        <v>36</v>
      </c>
      <c r="H26" s="32">
        <v>7</v>
      </c>
      <c r="I26" s="34">
        <v>9</v>
      </c>
      <c r="J26" s="32">
        <v>10</v>
      </c>
      <c r="K26" s="34">
        <v>10</v>
      </c>
      <c r="L26" s="32">
        <v>19</v>
      </c>
      <c r="M26" s="34">
        <v>25</v>
      </c>
      <c r="N26" s="32">
        <v>35</v>
      </c>
      <c r="O26" s="34">
        <v>49</v>
      </c>
      <c r="P26" s="32">
        <v>70</v>
      </c>
      <c r="Q26" s="34">
        <v>96</v>
      </c>
      <c r="R26" s="32">
        <v>166</v>
      </c>
      <c r="S26" s="34">
        <v>201</v>
      </c>
      <c r="T26" s="32">
        <v>328</v>
      </c>
      <c r="U26" s="34">
        <v>445</v>
      </c>
      <c r="V26" s="32">
        <v>552</v>
      </c>
      <c r="W26" s="34">
        <v>767</v>
      </c>
      <c r="X26" s="32">
        <v>949</v>
      </c>
      <c r="Y26" s="34">
        <v>1018</v>
      </c>
      <c r="Z26" s="32">
        <v>1043</v>
      </c>
      <c r="AA26" s="34">
        <v>1019</v>
      </c>
      <c r="AB26" s="32">
        <v>1190</v>
      </c>
      <c r="AC26" s="34">
        <v>972</v>
      </c>
      <c r="AD26" s="32">
        <v>763</v>
      </c>
      <c r="AE26" s="34">
        <v>522</v>
      </c>
      <c r="AF26" s="32">
        <v>414</v>
      </c>
      <c r="AG26" s="34">
        <v>241</v>
      </c>
      <c r="AH26" s="32">
        <v>128</v>
      </c>
      <c r="AI26" s="34">
        <v>74</v>
      </c>
      <c r="AJ26" s="32">
        <v>51</v>
      </c>
      <c r="AK26" s="34">
        <v>23</v>
      </c>
      <c r="AL26" s="32">
        <v>21</v>
      </c>
      <c r="AM26" s="34">
        <v>9</v>
      </c>
      <c r="AN26" s="32">
        <v>14</v>
      </c>
      <c r="AO26" s="34">
        <v>11</v>
      </c>
      <c r="AP26" s="59">
        <v>49</v>
      </c>
      <c r="AQ26" s="60">
        <v>48.45</v>
      </c>
    </row>
    <row r="27" spans="2:43">
      <c r="B27" s="509" t="s">
        <v>15</v>
      </c>
      <c r="C27" s="49">
        <v>11551</v>
      </c>
      <c r="D27" s="25">
        <v>5864</v>
      </c>
      <c r="E27" s="25">
        <v>5687</v>
      </c>
      <c r="F27" s="32">
        <v>31</v>
      </c>
      <c r="G27" s="34">
        <v>24</v>
      </c>
      <c r="H27" s="32">
        <v>7</v>
      </c>
      <c r="I27" s="34">
        <v>12</v>
      </c>
      <c r="J27" s="32">
        <v>12</v>
      </c>
      <c r="K27" s="34">
        <v>11</v>
      </c>
      <c r="L27" s="32">
        <v>21</v>
      </c>
      <c r="M27" s="34">
        <v>28</v>
      </c>
      <c r="N27" s="32">
        <v>25</v>
      </c>
      <c r="O27" s="34">
        <v>39</v>
      </c>
      <c r="P27" s="32">
        <v>58</v>
      </c>
      <c r="Q27" s="34">
        <v>82</v>
      </c>
      <c r="R27" s="32">
        <v>168</v>
      </c>
      <c r="S27" s="34">
        <v>223</v>
      </c>
      <c r="T27" s="32">
        <v>307</v>
      </c>
      <c r="U27" s="34">
        <v>447</v>
      </c>
      <c r="V27" s="32">
        <v>563</v>
      </c>
      <c r="W27" s="34">
        <v>780</v>
      </c>
      <c r="X27" s="32">
        <v>896</v>
      </c>
      <c r="Y27" s="34">
        <v>984</v>
      </c>
      <c r="Z27" s="32">
        <v>1064</v>
      </c>
      <c r="AA27" s="34">
        <v>1099</v>
      </c>
      <c r="AB27" s="32">
        <v>1229</v>
      </c>
      <c r="AC27" s="34">
        <v>1016</v>
      </c>
      <c r="AD27" s="32">
        <v>787</v>
      </c>
      <c r="AE27" s="34">
        <v>561</v>
      </c>
      <c r="AF27" s="32">
        <v>434</v>
      </c>
      <c r="AG27" s="34">
        <v>247</v>
      </c>
      <c r="AH27" s="32">
        <v>166</v>
      </c>
      <c r="AI27" s="34">
        <v>92</v>
      </c>
      <c r="AJ27" s="32">
        <v>57</v>
      </c>
      <c r="AK27" s="34">
        <v>28</v>
      </c>
      <c r="AL27" s="32">
        <v>39</v>
      </c>
      <c r="AM27" s="34">
        <v>14</v>
      </c>
      <c r="AN27" s="32" t="s">
        <v>12</v>
      </c>
      <c r="AO27" s="34" t="s">
        <v>12</v>
      </c>
      <c r="AP27" s="59">
        <v>49.16</v>
      </c>
      <c r="AQ27" s="60">
        <v>48.57</v>
      </c>
    </row>
    <row r="28" spans="2:43">
      <c r="B28" s="509" t="s">
        <v>14</v>
      </c>
      <c r="C28" s="49">
        <v>11222</v>
      </c>
      <c r="D28" s="25">
        <v>5747</v>
      </c>
      <c r="E28" s="25">
        <v>5475</v>
      </c>
      <c r="F28" s="32">
        <v>44</v>
      </c>
      <c r="G28" s="34">
        <v>33</v>
      </c>
      <c r="H28" s="32">
        <v>16</v>
      </c>
      <c r="I28" s="34">
        <v>11</v>
      </c>
      <c r="J28" s="32">
        <v>16</v>
      </c>
      <c r="K28" s="34">
        <v>15</v>
      </c>
      <c r="L28" s="32">
        <v>18</v>
      </c>
      <c r="M28" s="34">
        <v>24</v>
      </c>
      <c r="N28" s="32">
        <v>39</v>
      </c>
      <c r="O28" s="34">
        <v>47</v>
      </c>
      <c r="P28" s="32">
        <v>59</v>
      </c>
      <c r="Q28" s="34">
        <v>68</v>
      </c>
      <c r="R28" s="32">
        <v>147</v>
      </c>
      <c r="S28" s="34">
        <v>199</v>
      </c>
      <c r="T28" s="32">
        <v>297</v>
      </c>
      <c r="U28" s="34">
        <v>419</v>
      </c>
      <c r="V28" s="32">
        <v>538</v>
      </c>
      <c r="W28" s="34">
        <v>707</v>
      </c>
      <c r="X28" s="32">
        <v>882</v>
      </c>
      <c r="Y28" s="34">
        <v>969</v>
      </c>
      <c r="Z28" s="32">
        <v>1085</v>
      </c>
      <c r="AA28" s="34">
        <v>1057</v>
      </c>
      <c r="AB28" s="32">
        <v>1164</v>
      </c>
      <c r="AC28" s="34">
        <v>1025</v>
      </c>
      <c r="AD28" s="32">
        <v>772</v>
      </c>
      <c r="AE28" s="34">
        <v>554</v>
      </c>
      <c r="AF28" s="32">
        <v>419</v>
      </c>
      <c r="AG28" s="34">
        <v>236</v>
      </c>
      <c r="AH28" s="32">
        <v>151</v>
      </c>
      <c r="AI28" s="34">
        <v>64</v>
      </c>
      <c r="AJ28" s="32">
        <v>58</v>
      </c>
      <c r="AK28" s="34">
        <v>26</v>
      </c>
      <c r="AL28" s="32">
        <v>27</v>
      </c>
      <c r="AM28" s="34">
        <v>5</v>
      </c>
      <c r="AN28" s="32">
        <v>15</v>
      </c>
      <c r="AO28" s="34">
        <v>16</v>
      </c>
      <c r="AP28" s="59">
        <v>49</v>
      </c>
      <c r="AQ28" s="60">
        <v>48.51</v>
      </c>
    </row>
    <row r="29" spans="2:43">
      <c r="B29" s="509" t="s">
        <v>13</v>
      </c>
      <c r="C29" s="49">
        <v>10797</v>
      </c>
      <c r="D29" s="25">
        <v>5539</v>
      </c>
      <c r="E29" s="25">
        <v>5258</v>
      </c>
      <c r="F29" s="32">
        <v>28</v>
      </c>
      <c r="G29" s="34">
        <v>36</v>
      </c>
      <c r="H29" s="32">
        <v>11</v>
      </c>
      <c r="I29" s="34">
        <v>6</v>
      </c>
      <c r="J29" s="32">
        <v>14</v>
      </c>
      <c r="K29" s="34">
        <v>12</v>
      </c>
      <c r="L29" s="32">
        <v>20</v>
      </c>
      <c r="M29" s="34">
        <v>28</v>
      </c>
      <c r="N29" s="32">
        <v>37</v>
      </c>
      <c r="O29" s="34">
        <v>38</v>
      </c>
      <c r="P29" s="32">
        <v>52</v>
      </c>
      <c r="Q29" s="34">
        <v>90</v>
      </c>
      <c r="R29" s="32">
        <v>137</v>
      </c>
      <c r="S29" s="34">
        <v>199</v>
      </c>
      <c r="T29" s="32">
        <v>306</v>
      </c>
      <c r="U29" s="34">
        <v>412</v>
      </c>
      <c r="V29" s="32">
        <v>535</v>
      </c>
      <c r="W29" s="34">
        <v>719</v>
      </c>
      <c r="X29" s="32">
        <v>819</v>
      </c>
      <c r="Y29" s="34">
        <v>950</v>
      </c>
      <c r="Z29" s="32">
        <v>1099</v>
      </c>
      <c r="AA29" s="34">
        <v>1015</v>
      </c>
      <c r="AB29" s="32">
        <v>1165</v>
      </c>
      <c r="AC29" s="34">
        <v>934</v>
      </c>
      <c r="AD29" s="32">
        <v>731</v>
      </c>
      <c r="AE29" s="34">
        <v>523</v>
      </c>
      <c r="AF29" s="32">
        <v>367</v>
      </c>
      <c r="AG29" s="34">
        <v>203</v>
      </c>
      <c r="AH29" s="32">
        <v>142</v>
      </c>
      <c r="AI29" s="34">
        <v>62</v>
      </c>
      <c r="AJ29" s="32">
        <v>43</v>
      </c>
      <c r="AK29" s="34">
        <v>19</v>
      </c>
      <c r="AL29" s="32">
        <v>26</v>
      </c>
      <c r="AM29" s="34">
        <v>3</v>
      </c>
      <c r="AN29" s="32">
        <v>7</v>
      </c>
      <c r="AO29" s="34">
        <v>9</v>
      </c>
      <c r="AP29" s="59">
        <v>49.01</v>
      </c>
      <c r="AQ29" s="60">
        <v>48.44</v>
      </c>
    </row>
    <row r="30" spans="2:43">
      <c r="B30" s="509" t="s">
        <v>6</v>
      </c>
      <c r="C30" s="49">
        <v>10705</v>
      </c>
      <c r="D30" s="33">
        <v>5503</v>
      </c>
      <c r="E30" s="33">
        <v>5202</v>
      </c>
      <c r="F30" s="32">
        <v>20</v>
      </c>
      <c r="G30" s="34">
        <v>30</v>
      </c>
      <c r="H30" s="32">
        <v>10</v>
      </c>
      <c r="I30" s="34">
        <v>12</v>
      </c>
      <c r="J30" s="32">
        <v>15</v>
      </c>
      <c r="K30" s="34">
        <v>7</v>
      </c>
      <c r="L30" s="32">
        <v>19</v>
      </c>
      <c r="M30" s="34">
        <v>30</v>
      </c>
      <c r="N30" s="32">
        <v>33</v>
      </c>
      <c r="O30" s="34">
        <v>35</v>
      </c>
      <c r="P30" s="32">
        <v>53</v>
      </c>
      <c r="Q30" s="34">
        <v>64</v>
      </c>
      <c r="R30" s="32">
        <v>126</v>
      </c>
      <c r="S30" s="34">
        <v>219</v>
      </c>
      <c r="T30" s="32">
        <v>259</v>
      </c>
      <c r="U30" s="34">
        <v>396</v>
      </c>
      <c r="V30" s="32">
        <v>558</v>
      </c>
      <c r="W30" s="34">
        <v>685</v>
      </c>
      <c r="X30" s="32">
        <v>776</v>
      </c>
      <c r="Y30" s="34">
        <v>934</v>
      </c>
      <c r="Z30" s="32">
        <v>1051</v>
      </c>
      <c r="AA30" s="34">
        <v>999</v>
      </c>
      <c r="AB30" s="32">
        <v>1200</v>
      </c>
      <c r="AC30" s="34">
        <v>995</v>
      </c>
      <c r="AD30" s="32">
        <v>782</v>
      </c>
      <c r="AE30" s="34">
        <v>482</v>
      </c>
      <c r="AF30" s="32">
        <v>377</v>
      </c>
      <c r="AG30" s="34">
        <v>222</v>
      </c>
      <c r="AH30" s="32">
        <v>150</v>
      </c>
      <c r="AI30" s="34">
        <v>63</v>
      </c>
      <c r="AJ30" s="32">
        <v>36</v>
      </c>
      <c r="AK30" s="34">
        <v>23</v>
      </c>
      <c r="AL30" s="32">
        <v>27</v>
      </c>
      <c r="AM30" s="34">
        <v>3</v>
      </c>
      <c r="AN30" s="32">
        <v>11</v>
      </c>
      <c r="AO30" s="34">
        <v>3</v>
      </c>
      <c r="AP30" s="59">
        <v>49.11</v>
      </c>
      <c r="AQ30" s="60">
        <v>48.48</v>
      </c>
    </row>
    <row r="31" spans="2:43">
      <c r="B31" s="509" t="s">
        <v>1033</v>
      </c>
      <c r="C31" s="49">
        <v>10197</v>
      </c>
      <c r="D31" s="33">
        <v>5309</v>
      </c>
      <c r="E31" s="33">
        <v>4888</v>
      </c>
      <c r="F31" s="32">
        <v>31</v>
      </c>
      <c r="G31" s="34">
        <v>23</v>
      </c>
      <c r="H31" s="32">
        <v>7</v>
      </c>
      <c r="I31" s="34">
        <v>10</v>
      </c>
      <c r="J31" s="32">
        <v>6</v>
      </c>
      <c r="K31" s="34">
        <v>15</v>
      </c>
      <c r="L31" s="32">
        <v>22</v>
      </c>
      <c r="M31" s="34">
        <v>16</v>
      </c>
      <c r="N31" s="32">
        <v>23</v>
      </c>
      <c r="O31" s="34">
        <v>26</v>
      </c>
      <c r="P31" s="32">
        <v>50</v>
      </c>
      <c r="Q31" s="34">
        <v>63</v>
      </c>
      <c r="R31" s="32">
        <v>124</v>
      </c>
      <c r="S31" s="34">
        <v>176</v>
      </c>
      <c r="T31" s="32">
        <v>284</v>
      </c>
      <c r="U31" s="34">
        <v>374</v>
      </c>
      <c r="V31" s="32">
        <v>506</v>
      </c>
      <c r="W31" s="34">
        <v>673</v>
      </c>
      <c r="X31" s="32">
        <v>788</v>
      </c>
      <c r="Y31" s="34">
        <v>904</v>
      </c>
      <c r="Z31" s="32">
        <v>993</v>
      </c>
      <c r="AA31" s="34">
        <v>922</v>
      </c>
      <c r="AB31" s="32">
        <v>1135</v>
      </c>
      <c r="AC31" s="34">
        <v>908</v>
      </c>
      <c r="AD31" s="32">
        <v>734</v>
      </c>
      <c r="AE31" s="34">
        <v>490</v>
      </c>
      <c r="AF31" s="32">
        <v>394</v>
      </c>
      <c r="AG31" s="34">
        <v>208</v>
      </c>
      <c r="AH31" s="32">
        <v>145</v>
      </c>
      <c r="AI31" s="34">
        <v>49</v>
      </c>
      <c r="AJ31" s="32">
        <v>44</v>
      </c>
      <c r="AK31" s="34">
        <v>18</v>
      </c>
      <c r="AL31" s="32">
        <v>19</v>
      </c>
      <c r="AM31" s="34">
        <v>9</v>
      </c>
      <c r="AN31" s="32">
        <v>4</v>
      </c>
      <c r="AO31" s="34">
        <v>4</v>
      </c>
      <c r="AP31" s="59">
        <v>49.1</v>
      </c>
      <c r="AQ31" s="60">
        <v>48.53</v>
      </c>
    </row>
    <row r="32" spans="2:43">
      <c r="B32" s="713" t="s">
        <v>1046</v>
      </c>
      <c r="C32" s="49">
        <v>10360</v>
      </c>
      <c r="D32" s="33">
        <v>5395</v>
      </c>
      <c r="E32" s="33">
        <v>4965</v>
      </c>
      <c r="F32" s="32">
        <v>28</v>
      </c>
      <c r="G32" s="34">
        <v>27</v>
      </c>
      <c r="H32" s="32">
        <v>6</v>
      </c>
      <c r="I32" s="34">
        <v>14</v>
      </c>
      <c r="J32" s="32">
        <v>11</v>
      </c>
      <c r="K32" s="34">
        <v>10</v>
      </c>
      <c r="L32" s="32">
        <v>18</v>
      </c>
      <c r="M32" s="34">
        <v>23</v>
      </c>
      <c r="N32" s="32">
        <v>34</v>
      </c>
      <c r="O32" s="34">
        <v>39</v>
      </c>
      <c r="P32" s="32">
        <v>54</v>
      </c>
      <c r="Q32" s="34">
        <v>101</v>
      </c>
      <c r="R32" s="32">
        <v>127</v>
      </c>
      <c r="S32" s="34">
        <v>182</v>
      </c>
      <c r="T32" s="32">
        <v>275</v>
      </c>
      <c r="U32" s="34">
        <v>418</v>
      </c>
      <c r="V32" s="32">
        <v>524</v>
      </c>
      <c r="W32" s="34">
        <v>636</v>
      </c>
      <c r="X32" s="32">
        <v>805</v>
      </c>
      <c r="Y32" s="34">
        <v>927</v>
      </c>
      <c r="Z32" s="32">
        <v>1033</v>
      </c>
      <c r="AA32" s="34">
        <v>995</v>
      </c>
      <c r="AB32" s="32">
        <v>1153</v>
      </c>
      <c r="AC32" s="34">
        <v>907</v>
      </c>
      <c r="AD32" s="32">
        <v>740</v>
      </c>
      <c r="AE32" s="34">
        <v>437</v>
      </c>
      <c r="AF32" s="32">
        <v>378</v>
      </c>
      <c r="AG32" s="34">
        <v>166</v>
      </c>
      <c r="AH32" s="32">
        <v>135</v>
      </c>
      <c r="AI32" s="34">
        <v>52</v>
      </c>
      <c r="AJ32" s="32">
        <v>46</v>
      </c>
      <c r="AK32" s="34">
        <v>20</v>
      </c>
      <c r="AL32" s="32">
        <v>23</v>
      </c>
      <c r="AM32" s="34">
        <v>5</v>
      </c>
      <c r="AN32" s="32">
        <v>5</v>
      </c>
      <c r="AO32" s="34">
        <v>6</v>
      </c>
      <c r="AP32" s="59">
        <v>49.06</v>
      </c>
      <c r="AQ32" s="60">
        <v>48.39</v>
      </c>
    </row>
    <row r="33" spans="2:43">
      <c r="B33" s="742" t="s">
        <v>1089</v>
      </c>
      <c r="C33" s="49">
        <v>9844</v>
      </c>
      <c r="D33" s="33">
        <v>5076</v>
      </c>
      <c r="E33" s="33">
        <v>4768</v>
      </c>
      <c r="F33" s="32">
        <v>28</v>
      </c>
      <c r="G33" s="34">
        <v>24</v>
      </c>
      <c r="H33" s="32">
        <v>7</v>
      </c>
      <c r="I33" s="34">
        <v>8</v>
      </c>
      <c r="J33" s="32">
        <v>6</v>
      </c>
      <c r="K33" s="34">
        <v>10</v>
      </c>
      <c r="L33" s="32">
        <v>12</v>
      </c>
      <c r="M33" s="34">
        <v>19</v>
      </c>
      <c r="N33" s="32">
        <v>22</v>
      </c>
      <c r="O33" s="34">
        <v>34</v>
      </c>
      <c r="P33" s="32">
        <v>61</v>
      </c>
      <c r="Q33" s="34">
        <v>65</v>
      </c>
      <c r="R33" s="32">
        <v>122</v>
      </c>
      <c r="S33" s="34">
        <v>150</v>
      </c>
      <c r="T33" s="32">
        <v>242</v>
      </c>
      <c r="U33" s="34">
        <v>393</v>
      </c>
      <c r="V33" s="32">
        <v>507</v>
      </c>
      <c r="W33" s="34">
        <v>657</v>
      </c>
      <c r="X33" s="32">
        <v>777</v>
      </c>
      <c r="Y33" s="34">
        <v>918</v>
      </c>
      <c r="Z33" s="32">
        <v>1042</v>
      </c>
      <c r="AA33" s="34">
        <v>961</v>
      </c>
      <c r="AB33" s="32">
        <v>1107</v>
      </c>
      <c r="AC33" s="34">
        <v>823</v>
      </c>
      <c r="AD33" s="32">
        <v>647</v>
      </c>
      <c r="AE33" s="34">
        <v>446</v>
      </c>
      <c r="AF33" s="32">
        <v>317</v>
      </c>
      <c r="AG33" s="34">
        <v>169</v>
      </c>
      <c r="AH33" s="32">
        <v>133</v>
      </c>
      <c r="AI33" s="34">
        <v>61</v>
      </c>
      <c r="AJ33" s="32">
        <v>30</v>
      </c>
      <c r="AK33" s="34">
        <v>15</v>
      </c>
      <c r="AL33" s="32">
        <v>13</v>
      </c>
      <c r="AM33" s="34">
        <v>8</v>
      </c>
      <c r="AN33" s="32">
        <v>3</v>
      </c>
      <c r="AO33" s="34">
        <v>7</v>
      </c>
      <c r="AP33" s="59">
        <v>49.01</v>
      </c>
      <c r="AQ33" s="60">
        <v>48.46</v>
      </c>
    </row>
    <row r="34" spans="2:43">
      <c r="B34" s="38"/>
      <c r="C34" s="6"/>
      <c r="D34" s="15"/>
      <c r="E34" s="15"/>
      <c r="F34" s="14"/>
      <c r="G34" s="16"/>
      <c r="H34" s="14"/>
      <c r="I34" s="16"/>
      <c r="J34" s="14"/>
      <c r="K34" s="16"/>
      <c r="L34" s="14"/>
      <c r="M34" s="16"/>
      <c r="N34" s="14"/>
      <c r="O34" s="16"/>
      <c r="P34" s="14"/>
      <c r="Q34" s="16"/>
      <c r="R34" s="14"/>
      <c r="S34" s="16"/>
      <c r="T34" s="14"/>
      <c r="U34" s="16"/>
      <c r="V34" s="14"/>
      <c r="W34" s="16"/>
      <c r="X34" s="14"/>
      <c r="Y34" s="16"/>
      <c r="Z34" s="14"/>
      <c r="AA34" s="16"/>
      <c r="AB34" s="14"/>
      <c r="AC34" s="16"/>
      <c r="AD34" s="14"/>
      <c r="AE34" s="16"/>
      <c r="AF34" s="14"/>
      <c r="AG34" s="16"/>
      <c r="AH34" s="14"/>
      <c r="AI34" s="16"/>
      <c r="AJ34" s="14"/>
      <c r="AK34" s="16"/>
      <c r="AL34" s="14"/>
      <c r="AM34" s="16"/>
      <c r="AN34" s="14"/>
      <c r="AO34" s="16"/>
      <c r="AP34" s="14"/>
      <c r="AQ34" s="16"/>
    </row>
    <row r="35" spans="2:43">
      <c r="B35" s="9" t="s">
        <v>950</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row>
    <row r="36" spans="2:43">
      <c r="B36" s="1" t="s">
        <v>69</v>
      </c>
    </row>
    <row r="37" spans="2:43">
      <c r="B37" s="1" t="s">
        <v>331</v>
      </c>
    </row>
  </sheetData>
  <mergeCells count="20">
    <mergeCell ref="F4:G4"/>
    <mergeCell ref="H4:I4"/>
    <mergeCell ref="J4:K4"/>
    <mergeCell ref="L4:M4"/>
    <mergeCell ref="N4:O4"/>
    <mergeCell ref="AP1:AQ1"/>
    <mergeCell ref="P4:Q4"/>
    <mergeCell ref="R4:S4"/>
    <mergeCell ref="T4:U4"/>
    <mergeCell ref="V4:W4"/>
    <mergeCell ref="X4:Y4"/>
    <mergeCell ref="AH4:AI4"/>
    <mergeCell ref="AJ4:AK4"/>
    <mergeCell ref="AL4:AM4"/>
    <mergeCell ref="Z4:AA4"/>
    <mergeCell ref="AP3:AQ4"/>
    <mergeCell ref="AN4:AO4"/>
    <mergeCell ref="AB4:AC4"/>
    <mergeCell ref="AD4:AE4"/>
    <mergeCell ref="AF4:AG4"/>
  </mergeCells>
  <phoneticPr fontId="7"/>
  <hyperlinks>
    <hyperlink ref="AP1" location="目次!A1" display="＜目次へ戻る＞"/>
  </hyperlinks>
  <printOptions horizontalCentered="1"/>
  <pageMargins left="0.70866141732283472" right="0.70866141732283472" top="0.74803149606299213" bottom="0.74803149606299213" header="0.31496062992125984" footer="0.31496062992125984"/>
  <pageSetup paperSize="9" scale="75"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E37"/>
  <sheetViews>
    <sheetView showGridLines="0" workbookViewId="0">
      <pane ySplit="5" topLeftCell="A6" activePane="bottomLeft" state="frozen"/>
      <selection activeCell="T25" sqref="T25"/>
      <selection pane="bottomLeft" activeCell="T25" sqref="T25"/>
    </sheetView>
  </sheetViews>
  <sheetFormatPr defaultRowHeight="11.25"/>
  <cols>
    <col min="1" max="1" width="0.75" style="158" customWidth="1"/>
    <col min="2" max="2" width="8.5" style="158" customWidth="1"/>
    <col min="3" max="3" width="5.5" style="158" customWidth="1"/>
    <col min="4" max="5" width="4.5" style="158" bestFit="1" customWidth="1"/>
    <col min="6" max="9" width="4.75" style="158" bestFit="1" customWidth="1"/>
    <col min="10" max="11" width="4.5" style="158" bestFit="1" customWidth="1"/>
    <col min="12" max="17" width="5.25" style="158" bestFit="1" customWidth="1"/>
    <col min="18" max="18" width="4.75" style="158" bestFit="1" customWidth="1"/>
    <col min="19" max="20" width="6" style="158" bestFit="1" customWidth="1"/>
    <col min="21" max="21" width="4.5" style="158" bestFit="1" customWidth="1"/>
    <col min="22" max="22" width="5.75" style="158" bestFit="1" customWidth="1"/>
    <col min="23" max="23" width="5.125" style="158" customWidth="1"/>
    <col min="24" max="30" width="4.5" style="158" bestFit="1" customWidth="1"/>
    <col min="31" max="31" width="4.5" style="158" customWidth="1"/>
    <col min="32" max="32" width="1.875" style="158" customWidth="1"/>
    <col min="33" max="37" width="3.125" style="158" customWidth="1"/>
    <col min="38" max="16384" width="9" style="158"/>
  </cols>
  <sheetData>
    <row r="1" spans="1:31" ht="13.5" customHeight="1">
      <c r="B1" s="158" t="s">
        <v>447</v>
      </c>
      <c r="J1" s="606"/>
      <c r="K1" s="606"/>
      <c r="AC1" s="811" t="s">
        <v>640</v>
      </c>
      <c r="AD1" s="811"/>
      <c r="AE1" s="811"/>
    </row>
    <row r="2" spans="1:31">
      <c r="B2" s="607"/>
      <c r="C2" s="607"/>
      <c r="D2" s="607"/>
      <c r="E2" s="607"/>
      <c r="F2" s="607"/>
      <c r="G2" s="607"/>
      <c r="H2" s="607"/>
      <c r="I2" s="607"/>
      <c r="J2" s="608"/>
      <c r="K2" s="608"/>
      <c r="O2" s="607"/>
      <c r="P2" s="607"/>
      <c r="Q2" s="607"/>
      <c r="R2" s="607"/>
      <c r="S2" s="607"/>
      <c r="T2" s="607"/>
      <c r="U2" s="607"/>
      <c r="V2" s="607"/>
      <c r="W2" s="607"/>
      <c r="X2" s="607"/>
      <c r="Y2" s="607"/>
      <c r="Z2" s="607"/>
      <c r="AA2" s="607"/>
      <c r="AB2" s="607"/>
      <c r="AC2" s="608"/>
      <c r="AD2" s="608"/>
      <c r="AE2" s="608"/>
    </row>
    <row r="3" spans="1:31" ht="11.25" customHeight="1">
      <c r="A3" s="609"/>
      <c r="B3" s="610"/>
      <c r="C3" s="611" t="s">
        <v>70</v>
      </c>
      <c r="D3" s="612"/>
      <c r="E3" s="612"/>
      <c r="F3" s="613"/>
      <c r="G3" s="613"/>
      <c r="H3" s="613"/>
      <c r="I3" s="613"/>
      <c r="J3" s="613"/>
      <c r="K3" s="613"/>
      <c r="L3" s="613"/>
      <c r="M3" s="613"/>
      <c r="N3" s="613"/>
      <c r="O3" s="613"/>
      <c r="P3" s="613"/>
      <c r="Q3" s="613"/>
      <c r="R3" s="613"/>
      <c r="S3" s="613"/>
      <c r="T3" s="613"/>
      <c r="U3" s="613"/>
      <c r="V3" s="613"/>
      <c r="W3" s="614" t="s">
        <v>104</v>
      </c>
      <c r="X3" s="613"/>
      <c r="Y3" s="613"/>
      <c r="Z3" s="613"/>
      <c r="AA3" s="613"/>
      <c r="AB3" s="613"/>
      <c r="AC3" s="613"/>
      <c r="AD3" s="613"/>
      <c r="AE3" s="615"/>
    </row>
    <row r="4" spans="1:31" ht="11.25" customHeight="1">
      <c r="A4" s="609"/>
      <c r="B4" s="616"/>
      <c r="C4" s="617"/>
      <c r="D4" s="805" t="s">
        <v>105</v>
      </c>
      <c r="E4" s="806"/>
      <c r="F4" s="806"/>
      <c r="G4" s="806"/>
      <c r="H4" s="806"/>
      <c r="I4" s="806"/>
      <c r="J4" s="806"/>
      <c r="K4" s="807"/>
      <c r="L4" s="808" t="s">
        <v>106</v>
      </c>
      <c r="M4" s="809"/>
      <c r="N4" s="809"/>
      <c r="O4" s="809"/>
      <c r="P4" s="809"/>
      <c r="Q4" s="810"/>
      <c r="R4" s="808" t="s">
        <v>107</v>
      </c>
      <c r="S4" s="809"/>
      <c r="T4" s="809"/>
      <c r="U4" s="809"/>
      <c r="V4" s="810"/>
      <c r="W4" s="618"/>
      <c r="X4" s="808" t="s">
        <v>105</v>
      </c>
      <c r="Y4" s="809"/>
      <c r="Z4" s="809"/>
      <c r="AA4" s="809"/>
      <c r="AB4" s="809"/>
      <c r="AC4" s="809"/>
      <c r="AD4" s="809"/>
      <c r="AE4" s="810"/>
    </row>
    <row r="5" spans="1:31" s="159" customFormat="1" ht="22.5">
      <c r="B5" s="619"/>
      <c r="C5" s="620" t="s">
        <v>88</v>
      </c>
      <c r="D5" s="621" t="s">
        <v>96</v>
      </c>
      <c r="E5" s="622" t="s">
        <v>97</v>
      </c>
      <c r="F5" s="622" t="s">
        <v>98</v>
      </c>
      <c r="G5" s="622" t="s">
        <v>99</v>
      </c>
      <c r="H5" s="622" t="s">
        <v>100</v>
      </c>
      <c r="I5" s="622" t="s">
        <v>101</v>
      </c>
      <c r="J5" s="622" t="s">
        <v>102</v>
      </c>
      <c r="K5" s="623" t="s">
        <v>103</v>
      </c>
      <c r="L5" s="624" t="s">
        <v>93</v>
      </c>
      <c r="M5" s="625" t="s">
        <v>344</v>
      </c>
      <c r="N5" s="625" t="s">
        <v>345</v>
      </c>
      <c r="O5" s="625" t="s">
        <v>346</v>
      </c>
      <c r="P5" s="625" t="s">
        <v>347</v>
      </c>
      <c r="Q5" s="626" t="s">
        <v>348</v>
      </c>
      <c r="R5" s="624" t="s">
        <v>94</v>
      </c>
      <c r="S5" s="625" t="s">
        <v>30</v>
      </c>
      <c r="T5" s="625" t="s">
        <v>31</v>
      </c>
      <c r="U5" s="625" t="s">
        <v>95</v>
      </c>
      <c r="V5" s="625" t="s">
        <v>32</v>
      </c>
      <c r="W5" s="620" t="s">
        <v>88</v>
      </c>
      <c r="X5" s="621" t="s">
        <v>96</v>
      </c>
      <c r="Y5" s="622" t="s">
        <v>97</v>
      </c>
      <c r="Z5" s="622" t="s">
        <v>98</v>
      </c>
      <c r="AA5" s="622" t="s">
        <v>99</v>
      </c>
      <c r="AB5" s="622" t="s">
        <v>100</v>
      </c>
      <c r="AC5" s="622" t="s">
        <v>101</v>
      </c>
      <c r="AD5" s="622" t="s">
        <v>102</v>
      </c>
      <c r="AE5" s="623" t="s">
        <v>103</v>
      </c>
    </row>
    <row r="6" spans="1:31">
      <c r="B6" s="627"/>
      <c r="C6" s="628"/>
      <c r="D6" s="629"/>
      <c r="E6" s="630"/>
      <c r="F6" s="630"/>
      <c r="G6" s="630"/>
      <c r="H6" s="630"/>
      <c r="I6" s="630"/>
      <c r="J6" s="630"/>
      <c r="K6" s="631"/>
      <c r="L6" s="629"/>
      <c r="M6" s="630"/>
      <c r="N6" s="630"/>
      <c r="O6" s="630"/>
      <c r="P6" s="630"/>
      <c r="Q6" s="631"/>
      <c r="R6" s="629"/>
      <c r="S6" s="630"/>
      <c r="T6" s="630"/>
      <c r="U6" s="630"/>
      <c r="V6" s="630"/>
      <c r="W6" s="628"/>
      <c r="X6" s="629"/>
      <c r="Y6" s="630"/>
      <c r="Z6" s="630"/>
      <c r="AA6" s="630"/>
      <c r="AB6" s="630"/>
      <c r="AC6" s="630"/>
      <c r="AD6" s="630"/>
      <c r="AE6" s="631"/>
    </row>
    <row r="7" spans="1:31">
      <c r="B7" s="627" t="s">
        <v>23</v>
      </c>
      <c r="C7" s="628"/>
      <c r="D7" s="629"/>
      <c r="E7" s="630"/>
      <c r="F7" s="630"/>
      <c r="G7" s="630"/>
      <c r="H7" s="630"/>
      <c r="I7" s="630"/>
      <c r="J7" s="630"/>
      <c r="K7" s="631"/>
      <c r="L7" s="629"/>
      <c r="M7" s="630"/>
      <c r="N7" s="630"/>
      <c r="O7" s="630"/>
      <c r="P7" s="630"/>
      <c r="Q7" s="631"/>
      <c r="R7" s="629"/>
      <c r="S7" s="630"/>
      <c r="T7" s="630"/>
      <c r="U7" s="630"/>
      <c r="V7" s="630"/>
      <c r="W7" s="628"/>
      <c r="X7" s="629"/>
      <c r="Y7" s="630"/>
      <c r="Z7" s="630"/>
      <c r="AA7" s="630"/>
      <c r="AB7" s="630"/>
      <c r="AC7" s="630"/>
      <c r="AD7" s="630"/>
      <c r="AE7" s="631"/>
    </row>
    <row r="8" spans="1:31">
      <c r="B8" s="632" t="s">
        <v>20</v>
      </c>
      <c r="C8" s="628">
        <v>2112</v>
      </c>
      <c r="D8" s="633" t="s">
        <v>12</v>
      </c>
      <c r="E8" s="634">
        <v>52</v>
      </c>
      <c r="F8" s="634">
        <v>308</v>
      </c>
      <c r="G8" s="634">
        <v>749</v>
      </c>
      <c r="H8" s="634">
        <v>719</v>
      </c>
      <c r="I8" s="634">
        <v>252</v>
      </c>
      <c r="J8" s="634">
        <v>32</v>
      </c>
      <c r="K8" s="635" t="s">
        <v>12</v>
      </c>
      <c r="L8" s="633">
        <v>1005</v>
      </c>
      <c r="M8" s="634">
        <v>758</v>
      </c>
      <c r="N8" s="634">
        <v>289</v>
      </c>
      <c r="O8" s="634">
        <v>42</v>
      </c>
      <c r="P8" s="634">
        <v>13</v>
      </c>
      <c r="Q8" s="635">
        <v>5</v>
      </c>
      <c r="R8" s="633">
        <v>669</v>
      </c>
      <c r="S8" s="634">
        <v>1439</v>
      </c>
      <c r="T8" s="634">
        <v>1</v>
      </c>
      <c r="U8" s="634">
        <v>3</v>
      </c>
      <c r="V8" s="634" t="s">
        <v>12</v>
      </c>
      <c r="W8" s="636">
        <v>61</v>
      </c>
      <c r="X8" s="633" t="s">
        <v>12</v>
      </c>
      <c r="Y8" s="634">
        <v>12</v>
      </c>
      <c r="Z8" s="634">
        <v>15</v>
      </c>
      <c r="AA8" s="634">
        <v>12</v>
      </c>
      <c r="AB8" s="634">
        <v>9</v>
      </c>
      <c r="AC8" s="634">
        <v>11</v>
      </c>
      <c r="AD8" s="634">
        <v>2</v>
      </c>
      <c r="AE8" s="635" t="s">
        <v>12</v>
      </c>
    </row>
    <row r="9" spans="1:31">
      <c r="B9" s="632" t="s">
        <v>19</v>
      </c>
      <c r="C9" s="628">
        <v>2154</v>
      </c>
      <c r="D9" s="633" t="s">
        <v>12</v>
      </c>
      <c r="E9" s="634">
        <v>52</v>
      </c>
      <c r="F9" s="634">
        <v>333</v>
      </c>
      <c r="G9" s="634">
        <v>708</v>
      </c>
      <c r="H9" s="634">
        <v>732</v>
      </c>
      <c r="I9" s="634">
        <v>293</v>
      </c>
      <c r="J9" s="634">
        <v>35</v>
      </c>
      <c r="K9" s="635">
        <v>1</v>
      </c>
      <c r="L9" s="633">
        <v>992</v>
      </c>
      <c r="M9" s="634">
        <v>785</v>
      </c>
      <c r="N9" s="634">
        <v>287</v>
      </c>
      <c r="O9" s="634">
        <v>76</v>
      </c>
      <c r="P9" s="634">
        <v>10</v>
      </c>
      <c r="Q9" s="635">
        <v>4</v>
      </c>
      <c r="R9" s="633">
        <v>699</v>
      </c>
      <c r="S9" s="634">
        <v>1448</v>
      </c>
      <c r="T9" s="634">
        <v>3</v>
      </c>
      <c r="U9" s="634">
        <v>3</v>
      </c>
      <c r="V9" s="634">
        <v>1</v>
      </c>
      <c r="W9" s="636">
        <v>56</v>
      </c>
      <c r="X9" s="633" t="s">
        <v>12</v>
      </c>
      <c r="Y9" s="634">
        <v>9</v>
      </c>
      <c r="Z9" s="634">
        <v>11</v>
      </c>
      <c r="AA9" s="634">
        <v>14</v>
      </c>
      <c r="AB9" s="634">
        <v>9</v>
      </c>
      <c r="AC9" s="634">
        <v>11</v>
      </c>
      <c r="AD9" s="634">
        <v>2</v>
      </c>
      <c r="AE9" s="635" t="s">
        <v>12</v>
      </c>
    </row>
    <row r="10" spans="1:31">
      <c r="B10" s="632" t="s">
        <v>18</v>
      </c>
      <c r="C10" s="628">
        <v>2178</v>
      </c>
      <c r="D10" s="633" t="s">
        <v>12</v>
      </c>
      <c r="E10" s="634">
        <v>47</v>
      </c>
      <c r="F10" s="634">
        <v>340</v>
      </c>
      <c r="G10" s="634">
        <v>649</v>
      </c>
      <c r="H10" s="634">
        <v>767</v>
      </c>
      <c r="I10" s="634">
        <v>324</v>
      </c>
      <c r="J10" s="634">
        <v>49</v>
      </c>
      <c r="K10" s="635">
        <v>2</v>
      </c>
      <c r="L10" s="633">
        <v>964</v>
      </c>
      <c r="M10" s="634">
        <v>814</v>
      </c>
      <c r="N10" s="634">
        <v>321</v>
      </c>
      <c r="O10" s="634">
        <v>62</v>
      </c>
      <c r="P10" s="634">
        <v>11</v>
      </c>
      <c r="Q10" s="635">
        <v>6</v>
      </c>
      <c r="R10" s="633">
        <v>772</v>
      </c>
      <c r="S10" s="634">
        <v>1402</v>
      </c>
      <c r="T10" s="634" t="s">
        <v>12</v>
      </c>
      <c r="U10" s="634">
        <v>2</v>
      </c>
      <c r="V10" s="634">
        <v>2</v>
      </c>
      <c r="W10" s="636">
        <v>54</v>
      </c>
      <c r="X10" s="633" t="s">
        <v>12</v>
      </c>
      <c r="Y10" s="634">
        <v>10</v>
      </c>
      <c r="Z10" s="634">
        <v>12</v>
      </c>
      <c r="AA10" s="634">
        <v>15</v>
      </c>
      <c r="AB10" s="634">
        <v>6</v>
      </c>
      <c r="AC10" s="634">
        <v>9</v>
      </c>
      <c r="AD10" s="634">
        <v>2</v>
      </c>
      <c r="AE10" s="635" t="s">
        <v>12</v>
      </c>
    </row>
    <row r="11" spans="1:31">
      <c r="B11" s="632" t="s">
        <v>17</v>
      </c>
      <c r="C11" s="628">
        <v>2156</v>
      </c>
      <c r="D11" s="633" t="s">
        <v>12</v>
      </c>
      <c r="E11" s="634">
        <v>47</v>
      </c>
      <c r="F11" s="634">
        <v>297</v>
      </c>
      <c r="G11" s="634">
        <v>641</v>
      </c>
      <c r="H11" s="634">
        <v>779</v>
      </c>
      <c r="I11" s="634">
        <v>343</v>
      </c>
      <c r="J11" s="634">
        <v>45</v>
      </c>
      <c r="K11" s="635">
        <v>4</v>
      </c>
      <c r="L11" s="633">
        <v>946</v>
      </c>
      <c r="M11" s="634">
        <v>812</v>
      </c>
      <c r="N11" s="634">
        <v>306</v>
      </c>
      <c r="O11" s="634">
        <v>71</v>
      </c>
      <c r="P11" s="634">
        <v>17</v>
      </c>
      <c r="Q11" s="635">
        <v>4</v>
      </c>
      <c r="R11" s="633">
        <v>764</v>
      </c>
      <c r="S11" s="634">
        <v>1382</v>
      </c>
      <c r="T11" s="634">
        <v>2</v>
      </c>
      <c r="U11" s="634">
        <v>7</v>
      </c>
      <c r="V11" s="634">
        <v>1</v>
      </c>
      <c r="W11" s="636">
        <v>75</v>
      </c>
      <c r="X11" s="633" t="s">
        <v>12</v>
      </c>
      <c r="Y11" s="634">
        <v>15</v>
      </c>
      <c r="Z11" s="634">
        <v>17</v>
      </c>
      <c r="AA11" s="634">
        <v>17</v>
      </c>
      <c r="AB11" s="634">
        <v>16</v>
      </c>
      <c r="AC11" s="634">
        <v>7</v>
      </c>
      <c r="AD11" s="634">
        <v>3</v>
      </c>
      <c r="AE11" s="635" t="s">
        <v>12</v>
      </c>
    </row>
    <row r="12" spans="1:31">
      <c r="B12" s="632" t="s">
        <v>16</v>
      </c>
      <c r="C12" s="628">
        <v>2075</v>
      </c>
      <c r="D12" s="633">
        <v>1</v>
      </c>
      <c r="E12" s="634">
        <v>35</v>
      </c>
      <c r="F12" s="634">
        <v>275</v>
      </c>
      <c r="G12" s="634">
        <v>668</v>
      </c>
      <c r="H12" s="634">
        <v>697</v>
      </c>
      <c r="I12" s="634">
        <v>351</v>
      </c>
      <c r="J12" s="634">
        <v>48</v>
      </c>
      <c r="K12" s="635" t="s">
        <v>12</v>
      </c>
      <c r="L12" s="633">
        <v>903</v>
      </c>
      <c r="M12" s="634">
        <v>773</v>
      </c>
      <c r="N12" s="634">
        <v>322</v>
      </c>
      <c r="O12" s="634">
        <v>56</v>
      </c>
      <c r="P12" s="634">
        <v>14</v>
      </c>
      <c r="Q12" s="635">
        <v>7</v>
      </c>
      <c r="R12" s="633">
        <v>763</v>
      </c>
      <c r="S12" s="634">
        <v>1309</v>
      </c>
      <c r="T12" s="634">
        <v>1</v>
      </c>
      <c r="U12" s="634">
        <v>1</v>
      </c>
      <c r="V12" s="634">
        <v>1</v>
      </c>
      <c r="W12" s="636">
        <v>56</v>
      </c>
      <c r="X12" s="633">
        <v>1</v>
      </c>
      <c r="Y12" s="634">
        <v>8</v>
      </c>
      <c r="Z12" s="634">
        <v>13</v>
      </c>
      <c r="AA12" s="634">
        <v>11</v>
      </c>
      <c r="AB12" s="634">
        <v>5</v>
      </c>
      <c r="AC12" s="634">
        <v>16</v>
      </c>
      <c r="AD12" s="634">
        <v>2</v>
      </c>
      <c r="AE12" s="635" t="s">
        <v>12</v>
      </c>
    </row>
    <row r="13" spans="1:31">
      <c r="B13" s="632" t="s">
        <v>15</v>
      </c>
      <c r="C13" s="628">
        <v>2145</v>
      </c>
      <c r="D13" s="633" t="s">
        <v>12</v>
      </c>
      <c r="E13" s="634">
        <v>40</v>
      </c>
      <c r="F13" s="634">
        <v>260</v>
      </c>
      <c r="G13" s="634">
        <v>703</v>
      </c>
      <c r="H13" s="634">
        <v>728</v>
      </c>
      <c r="I13" s="634">
        <v>361</v>
      </c>
      <c r="J13" s="634">
        <v>52</v>
      </c>
      <c r="K13" s="635">
        <v>1</v>
      </c>
      <c r="L13" s="633">
        <v>956</v>
      </c>
      <c r="M13" s="634">
        <v>750</v>
      </c>
      <c r="N13" s="634">
        <v>335</v>
      </c>
      <c r="O13" s="634">
        <v>86</v>
      </c>
      <c r="P13" s="634">
        <v>13</v>
      </c>
      <c r="Q13" s="635">
        <v>5</v>
      </c>
      <c r="R13" s="633">
        <v>878</v>
      </c>
      <c r="S13" s="634">
        <v>1263</v>
      </c>
      <c r="T13" s="634">
        <v>1</v>
      </c>
      <c r="U13" s="634">
        <v>2</v>
      </c>
      <c r="V13" s="634">
        <v>1</v>
      </c>
      <c r="W13" s="636">
        <v>56</v>
      </c>
      <c r="X13" s="633" t="s">
        <v>12</v>
      </c>
      <c r="Y13" s="634">
        <v>12</v>
      </c>
      <c r="Z13" s="634">
        <v>6</v>
      </c>
      <c r="AA13" s="634">
        <v>13</v>
      </c>
      <c r="AB13" s="634">
        <v>10</v>
      </c>
      <c r="AC13" s="634">
        <v>13</v>
      </c>
      <c r="AD13" s="634">
        <v>2</v>
      </c>
      <c r="AE13" s="635" t="s">
        <v>12</v>
      </c>
    </row>
    <row r="14" spans="1:31">
      <c r="B14" s="632" t="s">
        <v>14</v>
      </c>
      <c r="C14" s="628">
        <v>2060</v>
      </c>
      <c r="D14" s="633" t="s">
        <v>12</v>
      </c>
      <c r="E14" s="634">
        <v>46</v>
      </c>
      <c r="F14" s="634">
        <v>246</v>
      </c>
      <c r="G14" s="634">
        <v>641</v>
      </c>
      <c r="H14" s="634">
        <v>702</v>
      </c>
      <c r="I14" s="634">
        <v>341</v>
      </c>
      <c r="J14" s="634">
        <v>81</v>
      </c>
      <c r="K14" s="635">
        <v>3</v>
      </c>
      <c r="L14" s="633">
        <v>907</v>
      </c>
      <c r="M14" s="634">
        <v>751</v>
      </c>
      <c r="N14" s="634">
        <v>297</v>
      </c>
      <c r="O14" s="634">
        <v>80</v>
      </c>
      <c r="P14" s="634">
        <v>19</v>
      </c>
      <c r="Q14" s="635">
        <v>6</v>
      </c>
      <c r="R14" s="633">
        <v>835</v>
      </c>
      <c r="S14" s="634">
        <v>1218</v>
      </c>
      <c r="T14" s="634">
        <v>3</v>
      </c>
      <c r="U14" s="634">
        <v>2</v>
      </c>
      <c r="V14" s="634">
        <v>2</v>
      </c>
      <c r="W14" s="636">
        <v>74</v>
      </c>
      <c r="X14" s="633" t="s">
        <v>12</v>
      </c>
      <c r="Y14" s="634">
        <v>9</v>
      </c>
      <c r="Z14" s="634">
        <v>20</v>
      </c>
      <c r="AA14" s="634">
        <v>16</v>
      </c>
      <c r="AB14" s="634">
        <v>12</v>
      </c>
      <c r="AC14" s="634">
        <v>12</v>
      </c>
      <c r="AD14" s="634">
        <v>4</v>
      </c>
      <c r="AE14" s="635">
        <v>1</v>
      </c>
    </row>
    <row r="15" spans="1:31">
      <c r="B15" s="632" t="s">
        <v>13</v>
      </c>
      <c r="C15" s="628">
        <v>2002</v>
      </c>
      <c r="D15" s="633">
        <v>1</v>
      </c>
      <c r="E15" s="634">
        <v>40</v>
      </c>
      <c r="F15" s="634">
        <v>253</v>
      </c>
      <c r="G15" s="634">
        <v>596</v>
      </c>
      <c r="H15" s="634">
        <v>679</v>
      </c>
      <c r="I15" s="634">
        <v>373</v>
      </c>
      <c r="J15" s="634">
        <v>60</v>
      </c>
      <c r="K15" s="635" t="s">
        <v>12</v>
      </c>
      <c r="L15" s="633">
        <v>889</v>
      </c>
      <c r="M15" s="634">
        <v>722</v>
      </c>
      <c r="N15" s="634">
        <v>304</v>
      </c>
      <c r="O15" s="634">
        <v>67</v>
      </c>
      <c r="P15" s="634">
        <v>16</v>
      </c>
      <c r="Q15" s="635">
        <v>4</v>
      </c>
      <c r="R15" s="633">
        <v>783</v>
      </c>
      <c r="S15" s="634">
        <v>1216</v>
      </c>
      <c r="T15" s="634">
        <v>1</v>
      </c>
      <c r="U15" s="634">
        <v>2</v>
      </c>
      <c r="V15" s="634" t="s">
        <v>12</v>
      </c>
      <c r="W15" s="636">
        <v>64</v>
      </c>
      <c r="X15" s="633">
        <v>1</v>
      </c>
      <c r="Y15" s="634">
        <v>15</v>
      </c>
      <c r="Z15" s="634">
        <v>11</v>
      </c>
      <c r="AA15" s="634">
        <v>13</v>
      </c>
      <c r="AB15" s="634">
        <v>11</v>
      </c>
      <c r="AC15" s="634">
        <v>12</v>
      </c>
      <c r="AD15" s="634">
        <v>1</v>
      </c>
      <c r="AE15" s="635" t="s">
        <v>12</v>
      </c>
    </row>
    <row r="16" spans="1:31">
      <c r="B16" s="632" t="s">
        <v>6</v>
      </c>
      <c r="C16" s="628">
        <v>1919</v>
      </c>
      <c r="D16" s="633">
        <v>1</v>
      </c>
      <c r="E16" s="634">
        <v>40</v>
      </c>
      <c r="F16" s="634">
        <v>229</v>
      </c>
      <c r="G16" s="634">
        <v>521</v>
      </c>
      <c r="H16" s="634">
        <v>672</v>
      </c>
      <c r="I16" s="634">
        <v>383</v>
      </c>
      <c r="J16" s="634">
        <v>71</v>
      </c>
      <c r="K16" s="637">
        <v>2</v>
      </c>
      <c r="L16" s="633">
        <v>855</v>
      </c>
      <c r="M16" s="634">
        <v>696</v>
      </c>
      <c r="N16" s="634">
        <v>288</v>
      </c>
      <c r="O16" s="634">
        <v>58</v>
      </c>
      <c r="P16" s="634">
        <v>16</v>
      </c>
      <c r="Q16" s="635">
        <v>6</v>
      </c>
      <c r="R16" s="633">
        <v>815</v>
      </c>
      <c r="S16" s="634">
        <v>1101</v>
      </c>
      <c r="T16" s="634" t="s">
        <v>12</v>
      </c>
      <c r="U16" s="634">
        <v>3</v>
      </c>
      <c r="V16" s="634" t="s">
        <v>12</v>
      </c>
      <c r="W16" s="636">
        <v>64</v>
      </c>
      <c r="X16" s="633">
        <v>1</v>
      </c>
      <c r="Y16" s="634">
        <v>9</v>
      </c>
      <c r="Z16" s="634">
        <v>16</v>
      </c>
      <c r="AA16" s="634">
        <v>10</v>
      </c>
      <c r="AB16" s="634">
        <v>13</v>
      </c>
      <c r="AC16" s="634">
        <v>12</v>
      </c>
      <c r="AD16" s="634">
        <v>2</v>
      </c>
      <c r="AE16" s="635">
        <v>1</v>
      </c>
    </row>
    <row r="17" spans="2:31">
      <c r="B17" s="632" t="s">
        <v>1034</v>
      </c>
      <c r="C17" s="628">
        <v>1819</v>
      </c>
      <c r="D17" s="633" t="s">
        <v>12</v>
      </c>
      <c r="E17" s="634">
        <v>37</v>
      </c>
      <c r="F17" s="634">
        <v>210</v>
      </c>
      <c r="G17" s="634">
        <v>541</v>
      </c>
      <c r="H17" s="634">
        <v>624</v>
      </c>
      <c r="I17" s="634">
        <v>343</v>
      </c>
      <c r="J17" s="634">
        <v>63</v>
      </c>
      <c r="K17" s="635">
        <v>1</v>
      </c>
      <c r="L17" s="633">
        <v>806</v>
      </c>
      <c r="M17" s="634">
        <v>650</v>
      </c>
      <c r="N17" s="634">
        <v>286</v>
      </c>
      <c r="O17" s="634">
        <v>60</v>
      </c>
      <c r="P17" s="634">
        <v>9</v>
      </c>
      <c r="Q17" s="635">
        <v>8</v>
      </c>
      <c r="R17" s="633">
        <v>765</v>
      </c>
      <c r="S17" s="634">
        <v>1049</v>
      </c>
      <c r="T17" s="634">
        <v>1</v>
      </c>
      <c r="U17" s="634" t="s">
        <v>12</v>
      </c>
      <c r="V17" s="634">
        <v>4</v>
      </c>
      <c r="W17" s="636">
        <v>74</v>
      </c>
      <c r="X17" s="633" t="s">
        <v>12</v>
      </c>
      <c r="Y17" s="634">
        <v>10</v>
      </c>
      <c r="Z17" s="634">
        <v>16</v>
      </c>
      <c r="AA17" s="634">
        <v>20</v>
      </c>
      <c r="AB17" s="634">
        <v>16</v>
      </c>
      <c r="AC17" s="634">
        <v>11</v>
      </c>
      <c r="AD17" s="634">
        <v>1</v>
      </c>
      <c r="AE17" s="635" t="s">
        <v>12</v>
      </c>
    </row>
    <row r="18" spans="2:31">
      <c r="B18" s="632" t="s">
        <v>1046</v>
      </c>
      <c r="C18" s="628">
        <v>1928</v>
      </c>
      <c r="D18" s="633" t="s">
        <v>12</v>
      </c>
      <c r="E18" s="634">
        <v>44</v>
      </c>
      <c r="F18" s="634">
        <v>236</v>
      </c>
      <c r="G18" s="634">
        <v>542</v>
      </c>
      <c r="H18" s="634">
        <v>659</v>
      </c>
      <c r="I18" s="634">
        <v>370</v>
      </c>
      <c r="J18" s="634">
        <v>74</v>
      </c>
      <c r="K18" s="635">
        <v>3</v>
      </c>
      <c r="L18" s="633">
        <v>855</v>
      </c>
      <c r="M18" s="634">
        <v>681</v>
      </c>
      <c r="N18" s="634">
        <v>305</v>
      </c>
      <c r="O18" s="634">
        <v>65</v>
      </c>
      <c r="P18" s="634">
        <v>16</v>
      </c>
      <c r="Q18" s="635">
        <v>6</v>
      </c>
      <c r="R18" s="633">
        <v>833</v>
      </c>
      <c r="S18" s="634">
        <v>1091</v>
      </c>
      <c r="T18" s="634">
        <v>3</v>
      </c>
      <c r="U18" s="634">
        <v>1</v>
      </c>
      <c r="V18" s="634" t="s">
        <v>12</v>
      </c>
      <c r="W18" s="636">
        <v>47</v>
      </c>
      <c r="X18" s="633" t="s">
        <v>12</v>
      </c>
      <c r="Y18" s="634">
        <v>7</v>
      </c>
      <c r="Z18" s="634">
        <v>14</v>
      </c>
      <c r="AA18" s="634">
        <v>11</v>
      </c>
      <c r="AB18" s="634">
        <v>6</v>
      </c>
      <c r="AC18" s="634">
        <v>7</v>
      </c>
      <c r="AD18" s="634">
        <v>2</v>
      </c>
      <c r="AE18" s="635" t="s">
        <v>12</v>
      </c>
    </row>
    <row r="19" spans="2:31">
      <c r="B19" s="632" t="s">
        <v>1090</v>
      </c>
      <c r="C19" s="628">
        <v>1742</v>
      </c>
      <c r="D19" s="633" t="s">
        <v>1091</v>
      </c>
      <c r="E19" s="634">
        <v>28</v>
      </c>
      <c r="F19" s="634">
        <v>247</v>
      </c>
      <c r="G19" s="634">
        <v>447</v>
      </c>
      <c r="H19" s="634">
        <v>596</v>
      </c>
      <c r="I19" s="634">
        <v>342</v>
      </c>
      <c r="J19" s="634">
        <v>79</v>
      </c>
      <c r="K19" s="635">
        <v>3</v>
      </c>
      <c r="L19" s="633">
        <v>776</v>
      </c>
      <c r="M19" s="634">
        <v>626</v>
      </c>
      <c r="N19" s="634">
        <v>266</v>
      </c>
      <c r="O19" s="634">
        <v>58</v>
      </c>
      <c r="P19" s="634">
        <v>10</v>
      </c>
      <c r="Q19" s="635">
        <v>6</v>
      </c>
      <c r="R19" s="633">
        <v>756</v>
      </c>
      <c r="S19" s="634">
        <v>979</v>
      </c>
      <c r="T19" s="634">
        <v>3</v>
      </c>
      <c r="U19" s="634">
        <v>4</v>
      </c>
      <c r="V19" s="634" t="s">
        <v>1091</v>
      </c>
      <c r="W19" s="636">
        <v>68</v>
      </c>
      <c r="X19" s="633" t="s">
        <v>1091</v>
      </c>
      <c r="Y19" s="634">
        <v>9</v>
      </c>
      <c r="Z19" s="634">
        <v>21</v>
      </c>
      <c r="AA19" s="634">
        <v>12</v>
      </c>
      <c r="AB19" s="634">
        <v>14</v>
      </c>
      <c r="AC19" s="634">
        <v>9</v>
      </c>
      <c r="AD19" s="634">
        <v>3</v>
      </c>
      <c r="AE19" s="635" t="s">
        <v>1091</v>
      </c>
    </row>
    <row r="20" spans="2:31">
      <c r="B20" s="627"/>
      <c r="C20" s="628"/>
      <c r="D20" s="633"/>
      <c r="E20" s="634"/>
      <c r="F20" s="634"/>
      <c r="G20" s="634"/>
      <c r="H20" s="634"/>
      <c r="I20" s="634"/>
      <c r="J20" s="634"/>
      <c r="K20" s="635"/>
      <c r="L20" s="633"/>
      <c r="M20" s="634"/>
      <c r="N20" s="634"/>
      <c r="O20" s="634"/>
      <c r="P20" s="634"/>
      <c r="Q20" s="635"/>
      <c r="R20" s="633"/>
      <c r="S20" s="634"/>
      <c r="T20" s="634"/>
      <c r="U20" s="634"/>
      <c r="V20" s="634"/>
      <c r="W20" s="636"/>
      <c r="X20" s="633"/>
      <c r="Y20" s="634"/>
      <c r="Z20" s="634"/>
      <c r="AA20" s="634"/>
      <c r="AB20" s="634"/>
      <c r="AC20" s="634"/>
      <c r="AD20" s="634"/>
      <c r="AE20" s="635"/>
    </row>
    <row r="21" spans="2:31">
      <c r="B21" s="627" t="s">
        <v>24</v>
      </c>
      <c r="C21" s="628"/>
      <c r="D21" s="633"/>
      <c r="E21" s="634"/>
      <c r="F21" s="634"/>
      <c r="G21" s="634"/>
      <c r="H21" s="634"/>
      <c r="I21" s="634"/>
      <c r="J21" s="634"/>
      <c r="K21" s="635"/>
      <c r="L21" s="633"/>
      <c r="M21" s="634"/>
      <c r="N21" s="634"/>
      <c r="O21" s="634"/>
      <c r="P21" s="634"/>
      <c r="Q21" s="635"/>
      <c r="R21" s="633"/>
      <c r="S21" s="634"/>
      <c r="T21" s="634"/>
      <c r="U21" s="634"/>
      <c r="V21" s="634"/>
      <c r="W21" s="636"/>
      <c r="X21" s="633"/>
      <c r="Y21" s="634"/>
      <c r="Z21" s="634"/>
      <c r="AA21" s="634"/>
      <c r="AB21" s="634"/>
      <c r="AC21" s="634"/>
      <c r="AD21" s="634"/>
      <c r="AE21" s="635"/>
    </row>
    <row r="22" spans="2:31">
      <c r="B22" s="632" t="s">
        <v>20</v>
      </c>
      <c r="C22" s="628">
        <v>11514</v>
      </c>
      <c r="D22" s="633">
        <v>0</v>
      </c>
      <c r="E22" s="634">
        <v>234</v>
      </c>
      <c r="F22" s="634">
        <v>1640</v>
      </c>
      <c r="G22" s="634">
        <v>4027</v>
      </c>
      <c r="H22" s="634">
        <v>4082</v>
      </c>
      <c r="I22" s="634">
        <v>1366</v>
      </c>
      <c r="J22" s="634">
        <v>161</v>
      </c>
      <c r="K22" s="635">
        <v>4</v>
      </c>
      <c r="L22" s="633">
        <v>5245</v>
      </c>
      <c r="M22" s="634">
        <v>4325</v>
      </c>
      <c r="N22" s="634">
        <v>1571</v>
      </c>
      <c r="O22" s="634">
        <v>291</v>
      </c>
      <c r="P22" s="634">
        <v>60</v>
      </c>
      <c r="Q22" s="635">
        <v>22</v>
      </c>
      <c r="R22" s="633">
        <v>5052</v>
      </c>
      <c r="S22" s="634">
        <v>6362</v>
      </c>
      <c r="T22" s="634">
        <v>81</v>
      </c>
      <c r="U22" s="634">
        <v>15</v>
      </c>
      <c r="V22" s="634">
        <v>4</v>
      </c>
      <c r="W22" s="636">
        <v>239</v>
      </c>
      <c r="X22" s="633">
        <v>0</v>
      </c>
      <c r="Y22" s="634">
        <v>31</v>
      </c>
      <c r="Z22" s="634">
        <v>63</v>
      </c>
      <c r="AA22" s="634">
        <v>50</v>
      </c>
      <c r="AB22" s="634">
        <v>54</v>
      </c>
      <c r="AC22" s="634">
        <v>30</v>
      </c>
      <c r="AD22" s="634">
        <v>11</v>
      </c>
      <c r="AE22" s="635">
        <v>0</v>
      </c>
    </row>
    <row r="23" spans="2:31">
      <c r="B23" s="632" t="s">
        <v>19</v>
      </c>
      <c r="C23" s="628">
        <v>11692</v>
      </c>
      <c r="D23" s="633">
        <v>1</v>
      </c>
      <c r="E23" s="634">
        <v>223</v>
      </c>
      <c r="F23" s="634">
        <v>1679</v>
      </c>
      <c r="G23" s="634">
        <v>3868</v>
      </c>
      <c r="H23" s="634">
        <v>4164</v>
      </c>
      <c r="I23" s="634">
        <v>1572</v>
      </c>
      <c r="J23" s="634">
        <v>178</v>
      </c>
      <c r="K23" s="635">
        <v>7</v>
      </c>
      <c r="L23" s="633">
        <v>5260</v>
      </c>
      <c r="M23" s="634">
        <v>4383</v>
      </c>
      <c r="N23" s="634">
        <v>1655</v>
      </c>
      <c r="O23" s="634">
        <v>314</v>
      </c>
      <c r="P23" s="634">
        <v>56</v>
      </c>
      <c r="Q23" s="635">
        <v>24</v>
      </c>
      <c r="R23" s="633">
        <v>5203</v>
      </c>
      <c r="S23" s="634">
        <v>6379</v>
      </c>
      <c r="T23" s="634">
        <v>94</v>
      </c>
      <c r="U23" s="634">
        <v>14</v>
      </c>
      <c r="V23" s="634">
        <v>2</v>
      </c>
      <c r="W23" s="636">
        <v>266</v>
      </c>
      <c r="X23" s="633">
        <v>1</v>
      </c>
      <c r="Y23" s="634">
        <v>46</v>
      </c>
      <c r="Z23" s="634">
        <v>60</v>
      </c>
      <c r="AA23" s="634">
        <v>63</v>
      </c>
      <c r="AB23" s="634">
        <v>50</v>
      </c>
      <c r="AC23" s="634">
        <v>40</v>
      </c>
      <c r="AD23" s="634">
        <v>5</v>
      </c>
      <c r="AE23" s="635">
        <v>1</v>
      </c>
    </row>
    <row r="24" spans="2:31">
      <c r="B24" s="632" t="s">
        <v>18</v>
      </c>
      <c r="C24" s="628">
        <v>11714</v>
      </c>
      <c r="D24" s="633">
        <v>1</v>
      </c>
      <c r="E24" s="634">
        <v>207</v>
      </c>
      <c r="F24" s="634">
        <v>1740</v>
      </c>
      <c r="G24" s="634">
        <v>3658</v>
      </c>
      <c r="H24" s="634">
        <v>4189</v>
      </c>
      <c r="I24" s="634">
        <v>1683</v>
      </c>
      <c r="J24" s="634">
        <v>230</v>
      </c>
      <c r="K24" s="635">
        <v>6</v>
      </c>
      <c r="L24" s="633">
        <v>5135</v>
      </c>
      <c r="M24" s="634">
        <v>4415</v>
      </c>
      <c r="N24" s="634">
        <v>1743</v>
      </c>
      <c r="O24" s="634">
        <v>330</v>
      </c>
      <c r="P24" s="634">
        <v>69</v>
      </c>
      <c r="Q24" s="635">
        <v>22</v>
      </c>
      <c r="R24" s="633">
        <v>5157</v>
      </c>
      <c r="S24" s="634">
        <v>6445</v>
      </c>
      <c r="T24" s="634">
        <v>92</v>
      </c>
      <c r="U24" s="634">
        <v>14</v>
      </c>
      <c r="V24" s="634">
        <v>6</v>
      </c>
      <c r="W24" s="636">
        <v>249</v>
      </c>
      <c r="X24" s="633">
        <v>1</v>
      </c>
      <c r="Y24" s="634">
        <v>36</v>
      </c>
      <c r="Z24" s="634">
        <v>55</v>
      </c>
      <c r="AA24" s="634">
        <v>63</v>
      </c>
      <c r="AB24" s="634">
        <v>45</v>
      </c>
      <c r="AC24" s="634">
        <v>39</v>
      </c>
      <c r="AD24" s="634">
        <v>9</v>
      </c>
      <c r="AE24" s="635">
        <v>1</v>
      </c>
    </row>
    <row r="25" spans="2:31">
      <c r="B25" s="632" t="s">
        <v>17</v>
      </c>
      <c r="C25" s="628">
        <v>11560</v>
      </c>
      <c r="D25" s="633" t="s">
        <v>12</v>
      </c>
      <c r="E25" s="634">
        <v>209</v>
      </c>
      <c r="F25" s="634">
        <v>1616</v>
      </c>
      <c r="G25" s="634">
        <v>3586</v>
      </c>
      <c r="H25" s="634">
        <v>4103</v>
      </c>
      <c r="I25" s="634">
        <v>1843</v>
      </c>
      <c r="J25" s="634">
        <v>198</v>
      </c>
      <c r="K25" s="635">
        <v>5</v>
      </c>
      <c r="L25" s="633">
        <v>5120</v>
      </c>
      <c r="M25" s="634">
        <v>4283</v>
      </c>
      <c r="N25" s="634">
        <v>1703</v>
      </c>
      <c r="O25" s="634">
        <v>341</v>
      </c>
      <c r="P25" s="634">
        <v>84</v>
      </c>
      <c r="Q25" s="635">
        <v>29</v>
      </c>
      <c r="R25" s="633">
        <v>5192</v>
      </c>
      <c r="S25" s="634">
        <v>6279</v>
      </c>
      <c r="T25" s="634">
        <v>59</v>
      </c>
      <c r="U25" s="634">
        <v>26</v>
      </c>
      <c r="V25" s="634">
        <v>4</v>
      </c>
      <c r="W25" s="636">
        <v>259</v>
      </c>
      <c r="X25" s="633" t="s">
        <v>12</v>
      </c>
      <c r="Y25" s="634">
        <v>48</v>
      </c>
      <c r="Z25" s="634">
        <v>59</v>
      </c>
      <c r="AA25" s="634">
        <v>59</v>
      </c>
      <c r="AB25" s="634">
        <v>52</v>
      </c>
      <c r="AC25" s="634">
        <v>33</v>
      </c>
      <c r="AD25" s="634">
        <v>8</v>
      </c>
      <c r="AE25" s="635" t="s">
        <v>12</v>
      </c>
    </row>
    <row r="26" spans="2:31">
      <c r="B26" s="632" t="s">
        <v>16</v>
      </c>
      <c r="C26" s="628">
        <v>11312</v>
      </c>
      <c r="D26" s="633">
        <v>3</v>
      </c>
      <c r="E26" s="634">
        <v>191</v>
      </c>
      <c r="F26" s="634">
        <v>1539</v>
      </c>
      <c r="G26" s="634">
        <v>3607</v>
      </c>
      <c r="H26" s="634">
        <v>3838</v>
      </c>
      <c r="I26" s="634">
        <v>1858</v>
      </c>
      <c r="J26" s="634">
        <v>270</v>
      </c>
      <c r="K26" s="635">
        <v>6</v>
      </c>
      <c r="L26" s="633">
        <v>5060</v>
      </c>
      <c r="M26" s="634">
        <v>4115</v>
      </c>
      <c r="N26" s="634">
        <v>1715</v>
      </c>
      <c r="O26" s="634">
        <v>320</v>
      </c>
      <c r="P26" s="634">
        <v>70</v>
      </c>
      <c r="Q26" s="635">
        <v>32</v>
      </c>
      <c r="R26" s="633">
        <v>5870</v>
      </c>
      <c r="S26" s="634">
        <v>5354</v>
      </c>
      <c r="T26" s="634">
        <v>68</v>
      </c>
      <c r="U26" s="634">
        <v>17</v>
      </c>
      <c r="V26" s="634">
        <v>3</v>
      </c>
      <c r="W26" s="636">
        <v>265</v>
      </c>
      <c r="X26" s="633">
        <v>3</v>
      </c>
      <c r="Y26" s="634">
        <v>39</v>
      </c>
      <c r="Z26" s="634">
        <v>68</v>
      </c>
      <c r="AA26" s="634">
        <v>62</v>
      </c>
      <c r="AB26" s="634">
        <v>35</v>
      </c>
      <c r="AC26" s="634">
        <v>43</v>
      </c>
      <c r="AD26" s="634">
        <v>15</v>
      </c>
      <c r="AE26" s="635" t="s">
        <v>12</v>
      </c>
    </row>
    <row r="27" spans="2:31">
      <c r="B27" s="632" t="s">
        <v>15</v>
      </c>
      <c r="C27" s="628">
        <v>11551</v>
      </c>
      <c r="D27" s="633" t="s">
        <v>12</v>
      </c>
      <c r="E27" s="634">
        <v>207</v>
      </c>
      <c r="F27" s="634">
        <v>1501</v>
      </c>
      <c r="G27" s="634">
        <v>3639</v>
      </c>
      <c r="H27" s="634">
        <v>3946</v>
      </c>
      <c r="I27" s="634">
        <v>1975</v>
      </c>
      <c r="J27" s="634">
        <v>274</v>
      </c>
      <c r="K27" s="635">
        <v>9</v>
      </c>
      <c r="L27" s="633">
        <v>5129</v>
      </c>
      <c r="M27" s="634">
        <v>4205</v>
      </c>
      <c r="N27" s="634">
        <v>1719</v>
      </c>
      <c r="O27" s="634">
        <v>385</v>
      </c>
      <c r="P27" s="634">
        <v>88</v>
      </c>
      <c r="Q27" s="635">
        <v>25</v>
      </c>
      <c r="R27" s="633">
        <v>6486</v>
      </c>
      <c r="S27" s="634">
        <v>5003</v>
      </c>
      <c r="T27" s="634">
        <v>48</v>
      </c>
      <c r="U27" s="634">
        <v>13</v>
      </c>
      <c r="V27" s="634">
        <v>1</v>
      </c>
      <c r="W27" s="636">
        <v>262</v>
      </c>
      <c r="X27" s="633" t="s">
        <v>12</v>
      </c>
      <c r="Y27" s="634">
        <v>51</v>
      </c>
      <c r="Z27" s="634">
        <v>61</v>
      </c>
      <c r="AA27" s="634">
        <v>54</v>
      </c>
      <c r="AB27" s="634">
        <v>42</v>
      </c>
      <c r="AC27" s="634">
        <v>36</v>
      </c>
      <c r="AD27" s="634">
        <v>17</v>
      </c>
      <c r="AE27" s="635">
        <v>1</v>
      </c>
    </row>
    <row r="28" spans="2:31">
      <c r="B28" s="632" t="s">
        <v>14</v>
      </c>
      <c r="C28" s="628">
        <v>11222</v>
      </c>
      <c r="D28" s="633" t="s">
        <v>12</v>
      </c>
      <c r="E28" s="634">
        <v>223</v>
      </c>
      <c r="F28" s="634">
        <v>1389</v>
      </c>
      <c r="G28" s="634">
        <v>3439</v>
      </c>
      <c r="H28" s="634">
        <v>3788</v>
      </c>
      <c r="I28" s="634">
        <v>2032</v>
      </c>
      <c r="J28" s="634">
        <v>344</v>
      </c>
      <c r="K28" s="635">
        <v>7</v>
      </c>
      <c r="L28" s="633">
        <v>4870</v>
      </c>
      <c r="M28" s="634">
        <v>4153</v>
      </c>
      <c r="N28" s="634">
        <v>1700</v>
      </c>
      <c r="O28" s="634">
        <v>390</v>
      </c>
      <c r="P28" s="634">
        <v>81</v>
      </c>
      <c r="Q28" s="635">
        <v>28</v>
      </c>
      <c r="R28" s="633">
        <v>6091</v>
      </c>
      <c r="S28" s="634">
        <v>5070</v>
      </c>
      <c r="T28" s="634">
        <v>46</v>
      </c>
      <c r="U28" s="634">
        <v>10</v>
      </c>
      <c r="V28" s="634">
        <v>5</v>
      </c>
      <c r="W28" s="636">
        <v>313</v>
      </c>
      <c r="X28" s="633" t="s">
        <v>12</v>
      </c>
      <c r="Y28" s="634">
        <v>55</v>
      </c>
      <c r="Z28" s="634">
        <v>85</v>
      </c>
      <c r="AA28" s="634">
        <v>64</v>
      </c>
      <c r="AB28" s="634">
        <v>50</v>
      </c>
      <c r="AC28" s="634">
        <v>47</v>
      </c>
      <c r="AD28" s="634">
        <v>11</v>
      </c>
      <c r="AE28" s="635">
        <v>1</v>
      </c>
    </row>
    <row r="29" spans="2:31">
      <c r="B29" s="632" t="s">
        <v>13</v>
      </c>
      <c r="C29" s="628">
        <v>10797</v>
      </c>
      <c r="D29" s="633">
        <v>2</v>
      </c>
      <c r="E29" s="634">
        <v>198</v>
      </c>
      <c r="F29" s="634">
        <v>1247</v>
      </c>
      <c r="G29" s="634">
        <v>3395</v>
      </c>
      <c r="H29" s="634">
        <v>3624</v>
      </c>
      <c r="I29" s="634">
        <v>2007</v>
      </c>
      <c r="J29" s="634">
        <v>317</v>
      </c>
      <c r="K29" s="635">
        <v>7</v>
      </c>
      <c r="L29" s="633">
        <v>4760</v>
      </c>
      <c r="M29" s="634">
        <v>3988</v>
      </c>
      <c r="N29" s="634">
        <v>1579</v>
      </c>
      <c r="O29" s="634">
        <v>361</v>
      </c>
      <c r="P29" s="634">
        <v>74</v>
      </c>
      <c r="Q29" s="635">
        <v>35</v>
      </c>
      <c r="R29" s="633">
        <v>5793</v>
      </c>
      <c r="S29" s="634">
        <v>4952</v>
      </c>
      <c r="T29" s="634">
        <v>36</v>
      </c>
      <c r="U29" s="634">
        <v>14</v>
      </c>
      <c r="V29" s="634">
        <v>2</v>
      </c>
      <c r="W29" s="636">
        <v>244</v>
      </c>
      <c r="X29" s="633">
        <v>2</v>
      </c>
      <c r="Y29" s="634">
        <v>50</v>
      </c>
      <c r="Z29" s="634">
        <v>53</v>
      </c>
      <c r="AA29" s="634">
        <v>48</v>
      </c>
      <c r="AB29" s="634">
        <v>44</v>
      </c>
      <c r="AC29" s="634">
        <v>38</v>
      </c>
      <c r="AD29" s="634">
        <v>9</v>
      </c>
      <c r="AE29" s="635" t="s">
        <v>12</v>
      </c>
    </row>
    <row r="30" spans="2:31">
      <c r="B30" s="632" t="s">
        <v>6</v>
      </c>
      <c r="C30" s="628">
        <v>10705</v>
      </c>
      <c r="D30" s="633">
        <v>1</v>
      </c>
      <c r="E30" s="634">
        <v>189</v>
      </c>
      <c r="F30" s="634">
        <v>1197</v>
      </c>
      <c r="G30" s="634">
        <v>3334</v>
      </c>
      <c r="H30" s="634">
        <v>3602</v>
      </c>
      <c r="I30" s="634">
        <v>2021</v>
      </c>
      <c r="J30" s="634">
        <v>355</v>
      </c>
      <c r="K30" s="635">
        <v>6</v>
      </c>
      <c r="L30" s="633">
        <v>4674</v>
      </c>
      <c r="M30" s="634">
        <v>3915</v>
      </c>
      <c r="N30" s="634">
        <v>1633</v>
      </c>
      <c r="O30" s="634">
        <v>372</v>
      </c>
      <c r="P30" s="634">
        <v>83</v>
      </c>
      <c r="Q30" s="635">
        <v>28</v>
      </c>
      <c r="R30" s="633">
        <v>5975</v>
      </c>
      <c r="S30" s="634">
        <v>4684</v>
      </c>
      <c r="T30" s="634">
        <v>36</v>
      </c>
      <c r="U30" s="634">
        <v>7</v>
      </c>
      <c r="V30" s="634">
        <v>3</v>
      </c>
      <c r="W30" s="636">
        <v>253</v>
      </c>
      <c r="X30" s="633">
        <v>1</v>
      </c>
      <c r="Y30" s="634">
        <v>48</v>
      </c>
      <c r="Z30" s="634">
        <v>67</v>
      </c>
      <c r="AA30" s="634">
        <v>39</v>
      </c>
      <c r="AB30" s="634">
        <v>43</v>
      </c>
      <c r="AC30" s="634">
        <v>43</v>
      </c>
      <c r="AD30" s="634">
        <v>11</v>
      </c>
      <c r="AE30" s="635">
        <v>1</v>
      </c>
    </row>
    <row r="31" spans="2:31">
      <c r="B31" s="632" t="s">
        <v>1034</v>
      </c>
      <c r="C31" s="628">
        <v>10197</v>
      </c>
      <c r="D31" s="633" t="s">
        <v>12</v>
      </c>
      <c r="E31" s="634">
        <v>176</v>
      </c>
      <c r="F31" s="634">
        <v>1131</v>
      </c>
      <c r="G31" s="634">
        <v>3035</v>
      </c>
      <c r="H31" s="634">
        <v>3490</v>
      </c>
      <c r="I31" s="634">
        <v>1939</v>
      </c>
      <c r="J31" s="634">
        <v>414</v>
      </c>
      <c r="K31" s="635">
        <v>12</v>
      </c>
      <c r="L31" s="633">
        <v>4454</v>
      </c>
      <c r="M31" s="634">
        <v>3663</v>
      </c>
      <c r="N31" s="634">
        <v>1638</v>
      </c>
      <c r="O31" s="634">
        <v>331</v>
      </c>
      <c r="P31" s="634">
        <v>76</v>
      </c>
      <c r="Q31" s="635">
        <v>35</v>
      </c>
      <c r="R31" s="633">
        <v>5669</v>
      </c>
      <c r="S31" s="634">
        <v>4484</v>
      </c>
      <c r="T31" s="634">
        <v>34</v>
      </c>
      <c r="U31" s="634">
        <v>3</v>
      </c>
      <c r="V31" s="634">
        <v>7</v>
      </c>
      <c r="W31" s="636">
        <v>270</v>
      </c>
      <c r="X31" s="633" t="s">
        <v>12</v>
      </c>
      <c r="Y31" s="634">
        <v>41</v>
      </c>
      <c r="Z31" s="634">
        <v>64</v>
      </c>
      <c r="AA31" s="634">
        <v>60</v>
      </c>
      <c r="AB31" s="634">
        <v>56</v>
      </c>
      <c r="AC31" s="634">
        <v>35</v>
      </c>
      <c r="AD31" s="634">
        <v>14</v>
      </c>
      <c r="AE31" s="635" t="s">
        <v>12</v>
      </c>
    </row>
    <row r="32" spans="2:31">
      <c r="B32" s="632" t="s">
        <v>1046</v>
      </c>
      <c r="C32" s="628">
        <v>10360</v>
      </c>
      <c r="D32" s="633">
        <v>1</v>
      </c>
      <c r="E32" s="634">
        <v>164</v>
      </c>
      <c r="F32" s="634">
        <v>1183</v>
      </c>
      <c r="G32" s="634">
        <v>2991</v>
      </c>
      <c r="H32" s="634">
        <v>3533</v>
      </c>
      <c r="I32" s="634">
        <v>2034</v>
      </c>
      <c r="J32" s="634">
        <v>441</v>
      </c>
      <c r="K32" s="635">
        <v>13</v>
      </c>
      <c r="L32" s="633">
        <v>4480</v>
      </c>
      <c r="M32" s="634">
        <v>3784</v>
      </c>
      <c r="N32" s="634">
        <v>1614</v>
      </c>
      <c r="O32" s="634">
        <v>352</v>
      </c>
      <c r="P32" s="634">
        <v>85</v>
      </c>
      <c r="Q32" s="635">
        <v>45</v>
      </c>
      <c r="R32" s="633">
        <v>5908</v>
      </c>
      <c r="S32" s="634">
        <v>4416</v>
      </c>
      <c r="T32" s="634">
        <v>28</v>
      </c>
      <c r="U32" s="634">
        <v>5</v>
      </c>
      <c r="V32" s="634">
        <v>3</v>
      </c>
      <c r="W32" s="636">
        <v>260</v>
      </c>
      <c r="X32" s="633">
        <v>1</v>
      </c>
      <c r="Y32" s="634">
        <v>43</v>
      </c>
      <c r="Z32" s="634">
        <v>59</v>
      </c>
      <c r="AA32" s="634">
        <v>55</v>
      </c>
      <c r="AB32" s="634">
        <v>45</v>
      </c>
      <c r="AC32" s="634">
        <v>41</v>
      </c>
      <c r="AD32" s="634">
        <v>15</v>
      </c>
      <c r="AE32" s="635">
        <v>1</v>
      </c>
    </row>
    <row r="33" spans="2:31">
      <c r="B33" s="632" t="s">
        <v>1090</v>
      </c>
      <c r="C33" s="628">
        <v>9844</v>
      </c>
      <c r="D33" s="633">
        <v>1</v>
      </c>
      <c r="E33" s="634">
        <v>151</v>
      </c>
      <c r="F33" s="634">
        <v>1135</v>
      </c>
      <c r="G33" s="634">
        <v>2768</v>
      </c>
      <c r="H33" s="634">
        <v>3405</v>
      </c>
      <c r="I33" s="634">
        <v>1981</v>
      </c>
      <c r="J33" s="634">
        <v>394</v>
      </c>
      <c r="K33" s="635">
        <v>9</v>
      </c>
      <c r="L33" s="633">
        <v>4239</v>
      </c>
      <c r="M33" s="634">
        <v>3634</v>
      </c>
      <c r="N33" s="634">
        <v>1525</v>
      </c>
      <c r="O33" s="634">
        <v>335</v>
      </c>
      <c r="P33" s="634">
        <v>75</v>
      </c>
      <c r="Q33" s="635">
        <v>36</v>
      </c>
      <c r="R33" s="633">
        <v>5862</v>
      </c>
      <c r="S33" s="634">
        <v>3939</v>
      </c>
      <c r="T33" s="634">
        <v>27</v>
      </c>
      <c r="U33" s="634">
        <v>14</v>
      </c>
      <c r="V33" s="634">
        <v>2</v>
      </c>
      <c r="W33" s="636">
        <v>269</v>
      </c>
      <c r="X33" s="633">
        <v>1</v>
      </c>
      <c r="Y33" s="634">
        <v>40</v>
      </c>
      <c r="Z33" s="634">
        <v>68</v>
      </c>
      <c r="AA33" s="634">
        <v>48</v>
      </c>
      <c r="AB33" s="634">
        <v>54</v>
      </c>
      <c r="AC33" s="634">
        <v>47</v>
      </c>
      <c r="AD33" s="634">
        <v>11</v>
      </c>
      <c r="AE33" s="635" t="s">
        <v>1091</v>
      </c>
    </row>
    <row r="34" spans="2:31">
      <c r="B34" s="638"/>
      <c r="C34" s="639"/>
      <c r="D34" s="640"/>
      <c r="E34" s="641"/>
      <c r="F34" s="641"/>
      <c r="G34" s="641"/>
      <c r="H34" s="641"/>
      <c r="I34" s="641"/>
      <c r="J34" s="641"/>
      <c r="K34" s="642"/>
      <c r="L34" s="640"/>
      <c r="M34" s="641"/>
      <c r="N34" s="641"/>
      <c r="O34" s="641"/>
      <c r="P34" s="641"/>
      <c r="Q34" s="642"/>
      <c r="R34" s="640"/>
      <c r="S34" s="641"/>
      <c r="T34" s="641"/>
      <c r="U34" s="641"/>
      <c r="V34" s="641"/>
      <c r="W34" s="639"/>
      <c r="X34" s="640"/>
      <c r="Y34" s="641"/>
      <c r="Z34" s="641"/>
      <c r="AA34" s="641"/>
      <c r="AB34" s="641"/>
      <c r="AC34" s="641"/>
      <c r="AD34" s="641"/>
      <c r="AE34" s="642"/>
    </row>
    <row r="35" spans="2:31">
      <c r="B35" s="607" t="s">
        <v>952</v>
      </c>
      <c r="C35" s="607"/>
      <c r="D35" s="607"/>
      <c r="E35" s="607"/>
      <c r="F35" s="607"/>
      <c r="G35" s="607"/>
      <c r="H35" s="607"/>
      <c r="I35" s="607"/>
      <c r="J35" s="608"/>
      <c r="K35" s="608"/>
      <c r="L35" s="608"/>
      <c r="M35" s="608"/>
      <c r="N35" s="608"/>
      <c r="O35" s="607"/>
      <c r="P35" s="607"/>
      <c r="Q35" s="607"/>
      <c r="R35" s="607"/>
      <c r="S35" s="607"/>
      <c r="T35" s="607"/>
      <c r="U35" s="607"/>
      <c r="V35" s="607"/>
      <c r="W35" s="607"/>
      <c r="X35" s="607"/>
      <c r="Y35" s="607"/>
      <c r="Z35" s="607"/>
      <c r="AA35" s="607"/>
      <c r="AB35" s="607"/>
      <c r="AC35" s="607"/>
      <c r="AD35" s="607"/>
      <c r="AE35" s="607"/>
    </row>
    <row r="36" spans="2:31">
      <c r="B36" s="158" t="s">
        <v>69</v>
      </c>
    </row>
    <row r="37" spans="2:31">
      <c r="B37" s="158" t="s">
        <v>330</v>
      </c>
    </row>
  </sheetData>
  <mergeCells count="5">
    <mergeCell ref="D4:K4"/>
    <mergeCell ref="L4:Q4"/>
    <mergeCell ref="R4:V4"/>
    <mergeCell ref="X4:AE4"/>
    <mergeCell ref="AC1:AE1"/>
  </mergeCells>
  <phoneticPr fontId="7"/>
  <hyperlinks>
    <hyperlink ref="AC1" location="目次!A1" display="＜目次へ戻る＞"/>
  </hyperlinks>
  <printOptions horizontalCentered="1"/>
  <pageMargins left="0.70866141732283472" right="0.70866141732283472" top="0.74803149606299213" bottom="0.74803149606299213" header="0.31496062992125984" footer="0.31496062992125984"/>
  <pageSetup paperSize="9" scale="88"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Z41"/>
  <sheetViews>
    <sheetView showGridLines="0" workbookViewId="0">
      <selection activeCell="T25" sqref="T25"/>
    </sheetView>
  </sheetViews>
  <sheetFormatPr defaultRowHeight="11.25"/>
  <cols>
    <col min="1" max="1" width="0.75" style="1" customWidth="1"/>
    <col min="2" max="2" width="7.125" style="1" customWidth="1"/>
    <col min="3" max="20" width="6" style="1" customWidth="1"/>
    <col min="21" max="26" width="4.375" style="1" customWidth="1"/>
    <col min="27" max="16384" width="9" style="1"/>
  </cols>
  <sheetData>
    <row r="1" spans="2:26" ht="13.5" customHeight="1">
      <c r="B1" s="1" t="s">
        <v>298</v>
      </c>
      <c r="S1" s="798" t="s">
        <v>640</v>
      </c>
      <c r="T1" s="798"/>
    </row>
    <row r="2" spans="2:26">
      <c r="B2" s="9"/>
      <c r="C2" s="9"/>
      <c r="D2" s="9"/>
      <c r="E2" s="9"/>
      <c r="F2" s="9"/>
      <c r="G2" s="9"/>
      <c r="H2" s="9"/>
      <c r="I2" s="9"/>
      <c r="J2" s="9"/>
      <c r="K2" s="9"/>
      <c r="O2" s="9"/>
      <c r="P2" s="9"/>
      <c r="R2" s="9"/>
      <c r="S2" s="9"/>
      <c r="T2" s="9"/>
    </row>
    <row r="3" spans="2:26">
      <c r="B3" s="35"/>
      <c r="C3" s="514" t="s">
        <v>36</v>
      </c>
      <c r="D3" s="27"/>
      <c r="E3" s="27"/>
      <c r="F3" s="27"/>
      <c r="G3" s="27"/>
      <c r="H3" s="27"/>
      <c r="I3" s="27"/>
      <c r="J3" s="27"/>
      <c r="K3" s="27"/>
      <c r="L3" s="27"/>
      <c r="M3" s="27"/>
      <c r="N3" s="27"/>
      <c r="O3" s="27"/>
      <c r="P3" s="27"/>
      <c r="Q3" s="27"/>
      <c r="R3" s="27"/>
      <c r="S3" s="27"/>
      <c r="T3" s="28"/>
    </row>
    <row r="4" spans="2:26">
      <c r="B4" s="36"/>
      <c r="C4" s="29"/>
      <c r="D4" s="514" t="s">
        <v>94</v>
      </c>
      <c r="E4" s="42"/>
      <c r="F4" s="325"/>
      <c r="G4" s="514" t="s">
        <v>30</v>
      </c>
      <c r="H4" s="42"/>
      <c r="I4" s="325"/>
      <c r="J4" s="514" t="s">
        <v>31</v>
      </c>
      <c r="K4" s="42"/>
      <c r="L4" s="325"/>
      <c r="M4" s="514" t="s">
        <v>95</v>
      </c>
      <c r="N4" s="42"/>
      <c r="O4" s="42"/>
      <c r="P4" s="325"/>
      <c r="Q4" s="514" t="s">
        <v>32</v>
      </c>
      <c r="R4" s="42"/>
      <c r="S4" s="42"/>
      <c r="T4" s="325"/>
    </row>
    <row r="5" spans="2:26">
      <c r="B5" s="38"/>
      <c r="C5" s="39"/>
      <c r="D5" s="52"/>
      <c r="E5" s="51" t="s">
        <v>985</v>
      </c>
      <c r="F5" s="605" t="s">
        <v>986</v>
      </c>
      <c r="G5" s="52"/>
      <c r="H5" s="51" t="s">
        <v>984</v>
      </c>
      <c r="I5" s="605" t="s">
        <v>33</v>
      </c>
      <c r="J5" s="52"/>
      <c r="K5" s="51" t="s">
        <v>984</v>
      </c>
      <c r="L5" s="605" t="s">
        <v>987</v>
      </c>
      <c r="M5" s="52"/>
      <c r="N5" s="51" t="s">
        <v>984</v>
      </c>
      <c r="O5" s="51" t="s">
        <v>33</v>
      </c>
      <c r="P5" s="605" t="s">
        <v>32</v>
      </c>
      <c r="Q5" s="52"/>
      <c r="R5" s="51" t="s">
        <v>984</v>
      </c>
      <c r="S5" s="51" t="s">
        <v>33</v>
      </c>
      <c r="T5" s="605" t="s">
        <v>32</v>
      </c>
    </row>
    <row r="6" spans="2:26">
      <c r="B6" s="4"/>
      <c r="C6" s="30"/>
      <c r="D6" s="30"/>
      <c r="E6" s="25"/>
      <c r="F6" s="31"/>
      <c r="G6" s="30"/>
      <c r="H6" s="25"/>
      <c r="I6" s="31"/>
      <c r="J6" s="30"/>
      <c r="K6" s="25"/>
      <c r="L6" s="31"/>
      <c r="M6" s="30"/>
      <c r="N6" s="25"/>
      <c r="O6" s="25"/>
      <c r="P6" s="31"/>
      <c r="Q6" s="30"/>
      <c r="R6" s="25"/>
      <c r="S6" s="25"/>
      <c r="T6" s="31"/>
    </row>
    <row r="7" spans="2:26">
      <c r="B7" s="4" t="s">
        <v>23</v>
      </c>
      <c r="C7" s="32"/>
      <c r="D7" s="32"/>
      <c r="E7" s="33"/>
      <c r="F7" s="34"/>
      <c r="G7" s="32"/>
      <c r="H7" s="33"/>
      <c r="I7" s="34"/>
      <c r="J7" s="32"/>
      <c r="K7" s="33"/>
      <c r="L7" s="34"/>
      <c r="M7" s="32"/>
      <c r="N7" s="33"/>
      <c r="O7" s="33"/>
      <c r="P7" s="34"/>
      <c r="Q7" s="32"/>
      <c r="R7" s="33"/>
      <c r="S7" s="33"/>
      <c r="T7" s="34"/>
    </row>
    <row r="8" spans="2:26">
      <c r="B8" s="5" t="s">
        <v>20</v>
      </c>
      <c r="C8" s="32">
        <v>2112</v>
      </c>
      <c r="D8" s="32">
        <v>669</v>
      </c>
      <c r="E8" s="33">
        <v>658</v>
      </c>
      <c r="F8" s="34">
        <v>11</v>
      </c>
      <c r="G8" s="32">
        <v>1439</v>
      </c>
      <c r="H8" s="33">
        <v>1435</v>
      </c>
      <c r="I8" s="34">
        <v>4</v>
      </c>
      <c r="J8" s="32">
        <v>1</v>
      </c>
      <c r="K8" s="33">
        <v>0</v>
      </c>
      <c r="L8" s="34">
        <v>1</v>
      </c>
      <c r="M8" s="32">
        <v>3</v>
      </c>
      <c r="N8" s="33">
        <v>2</v>
      </c>
      <c r="O8" s="33">
        <v>1</v>
      </c>
      <c r="P8" s="34">
        <v>0</v>
      </c>
      <c r="Q8" s="32">
        <v>0</v>
      </c>
      <c r="R8" s="33">
        <v>0</v>
      </c>
      <c r="S8" s="33">
        <v>0</v>
      </c>
      <c r="T8" s="34">
        <v>0</v>
      </c>
      <c r="U8" s="120"/>
      <c r="W8" s="120"/>
      <c r="Y8" s="120"/>
      <c r="Z8" s="120"/>
    </row>
    <row r="9" spans="2:26">
      <c r="B9" s="5" t="s">
        <v>19</v>
      </c>
      <c r="C9" s="32">
        <v>2154</v>
      </c>
      <c r="D9" s="32">
        <v>699</v>
      </c>
      <c r="E9" s="33">
        <v>691</v>
      </c>
      <c r="F9" s="34">
        <v>8</v>
      </c>
      <c r="G9" s="32">
        <v>1448</v>
      </c>
      <c r="H9" s="33">
        <v>1445</v>
      </c>
      <c r="I9" s="34">
        <v>3</v>
      </c>
      <c r="J9" s="32">
        <v>3</v>
      </c>
      <c r="K9" s="33">
        <v>1</v>
      </c>
      <c r="L9" s="34">
        <v>2</v>
      </c>
      <c r="M9" s="32">
        <v>3</v>
      </c>
      <c r="N9" s="33">
        <v>2</v>
      </c>
      <c r="O9" s="33">
        <v>1</v>
      </c>
      <c r="P9" s="34" t="s">
        <v>12</v>
      </c>
      <c r="Q9" s="32">
        <v>1</v>
      </c>
      <c r="R9" s="33">
        <v>1</v>
      </c>
      <c r="S9" s="33" t="s">
        <v>12</v>
      </c>
      <c r="T9" s="34" t="s">
        <v>12</v>
      </c>
    </row>
    <row r="10" spans="2:26">
      <c r="B10" s="5" t="s">
        <v>18</v>
      </c>
      <c r="C10" s="32">
        <v>2178</v>
      </c>
      <c r="D10" s="32">
        <v>772</v>
      </c>
      <c r="E10" s="33">
        <v>770</v>
      </c>
      <c r="F10" s="34">
        <v>2</v>
      </c>
      <c r="G10" s="32">
        <v>1402</v>
      </c>
      <c r="H10" s="33">
        <v>1399</v>
      </c>
      <c r="I10" s="34">
        <v>3</v>
      </c>
      <c r="J10" s="32" t="s">
        <v>12</v>
      </c>
      <c r="K10" s="33" t="s">
        <v>12</v>
      </c>
      <c r="L10" s="34" t="s">
        <v>12</v>
      </c>
      <c r="M10" s="32">
        <v>2</v>
      </c>
      <c r="N10" s="33">
        <v>1</v>
      </c>
      <c r="O10" s="33">
        <v>1</v>
      </c>
      <c r="P10" s="34" t="s">
        <v>12</v>
      </c>
      <c r="Q10" s="32">
        <v>2</v>
      </c>
      <c r="R10" s="33" t="s">
        <v>12</v>
      </c>
      <c r="S10" s="33">
        <v>1</v>
      </c>
      <c r="T10" s="34">
        <v>1</v>
      </c>
    </row>
    <row r="11" spans="2:26">
      <c r="B11" s="5" t="s">
        <v>17</v>
      </c>
      <c r="C11" s="32">
        <v>2156</v>
      </c>
      <c r="D11" s="32">
        <v>764</v>
      </c>
      <c r="E11" s="33">
        <v>751</v>
      </c>
      <c r="F11" s="34">
        <v>13</v>
      </c>
      <c r="G11" s="32">
        <v>1382</v>
      </c>
      <c r="H11" s="33">
        <v>1381</v>
      </c>
      <c r="I11" s="34">
        <v>1</v>
      </c>
      <c r="J11" s="32">
        <v>2</v>
      </c>
      <c r="K11" s="33" t="s">
        <v>12</v>
      </c>
      <c r="L11" s="34">
        <v>2</v>
      </c>
      <c r="M11" s="32">
        <v>7</v>
      </c>
      <c r="N11" s="33">
        <v>5</v>
      </c>
      <c r="O11" s="33">
        <v>2</v>
      </c>
      <c r="P11" s="34" t="s">
        <v>12</v>
      </c>
      <c r="Q11" s="32">
        <v>1</v>
      </c>
      <c r="R11" s="33">
        <v>1</v>
      </c>
      <c r="S11" s="33" t="s">
        <v>12</v>
      </c>
      <c r="T11" s="34" t="s">
        <v>12</v>
      </c>
    </row>
    <row r="12" spans="2:26">
      <c r="B12" s="5" t="s">
        <v>16</v>
      </c>
      <c r="C12" s="32">
        <v>2075</v>
      </c>
      <c r="D12" s="32">
        <v>763</v>
      </c>
      <c r="E12" s="33">
        <v>747</v>
      </c>
      <c r="F12" s="34">
        <v>16</v>
      </c>
      <c r="G12" s="32">
        <v>1309</v>
      </c>
      <c r="H12" s="33">
        <v>1307</v>
      </c>
      <c r="I12" s="34">
        <v>2</v>
      </c>
      <c r="J12" s="32">
        <v>1</v>
      </c>
      <c r="K12" s="33" t="s">
        <v>12</v>
      </c>
      <c r="L12" s="34">
        <v>1</v>
      </c>
      <c r="M12" s="32">
        <v>1</v>
      </c>
      <c r="N12" s="33" t="s">
        <v>12</v>
      </c>
      <c r="O12" s="33">
        <v>1</v>
      </c>
      <c r="P12" s="34" t="s">
        <v>12</v>
      </c>
      <c r="Q12" s="32">
        <v>1</v>
      </c>
      <c r="R12" s="33">
        <v>1</v>
      </c>
      <c r="S12" s="33" t="s">
        <v>12</v>
      </c>
      <c r="T12" s="34" t="s">
        <v>12</v>
      </c>
    </row>
    <row r="13" spans="2:26">
      <c r="B13" s="5" t="s">
        <v>15</v>
      </c>
      <c r="C13" s="32">
        <v>2145</v>
      </c>
      <c r="D13" s="32">
        <v>878</v>
      </c>
      <c r="E13" s="33">
        <v>855</v>
      </c>
      <c r="F13" s="34">
        <v>23</v>
      </c>
      <c r="G13" s="32">
        <v>1263</v>
      </c>
      <c r="H13" s="33">
        <v>1261</v>
      </c>
      <c r="I13" s="34">
        <v>2</v>
      </c>
      <c r="J13" s="32">
        <v>1</v>
      </c>
      <c r="K13" s="33">
        <v>1</v>
      </c>
      <c r="L13" s="34" t="s">
        <v>12</v>
      </c>
      <c r="M13" s="32">
        <v>2</v>
      </c>
      <c r="N13" s="33">
        <v>2</v>
      </c>
      <c r="O13" s="33" t="s">
        <v>12</v>
      </c>
      <c r="P13" s="34" t="s">
        <v>12</v>
      </c>
      <c r="Q13" s="32">
        <v>1</v>
      </c>
      <c r="R13" s="33" t="s">
        <v>12</v>
      </c>
      <c r="S13" s="33" t="s">
        <v>12</v>
      </c>
      <c r="T13" s="34">
        <v>1</v>
      </c>
    </row>
    <row r="14" spans="2:26">
      <c r="B14" s="5" t="s">
        <v>14</v>
      </c>
      <c r="C14" s="32">
        <v>2060</v>
      </c>
      <c r="D14" s="32">
        <v>835</v>
      </c>
      <c r="E14" s="33">
        <v>812</v>
      </c>
      <c r="F14" s="34">
        <v>23</v>
      </c>
      <c r="G14" s="32">
        <v>1218</v>
      </c>
      <c r="H14" s="33">
        <v>1215</v>
      </c>
      <c r="I14" s="34">
        <v>3</v>
      </c>
      <c r="J14" s="32">
        <v>3</v>
      </c>
      <c r="K14" s="33" t="s">
        <v>12</v>
      </c>
      <c r="L14" s="34">
        <v>3</v>
      </c>
      <c r="M14" s="32">
        <v>2</v>
      </c>
      <c r="N14" s="33">
        <v>1</v>
      </c>
      <c r="O14" s="33" t="s">
        <v>12</v>
      </c>
      <c r="P14" s="34">
        <v>1</v>
      </c>
      <c r="Q14" s="32">
        <v>2</v>
      </c>
      <c r="R14" s="33">
        <v>2</v>
      </c>
      <c r="S14" s="33" t="s">
        <v>12</v>
      </c>
      <c r="T14" s="34" t="s">
        <v>12</v>
      </c>
    </row>
    <row r="15" spans="2:26">
      <c r="B15" s="5" t="s">
        <v>13</v>
      </c>
      <c r="C15" s="32">
        <v>2002</v>
      </c>
      <c r="D15" s="32">
        <v>783</v>
      </c>
      <c r="E15" s="33">
        <v>768</v>
      </c>
      <c r="F15" s="34">
        <v>15</v>
      </c>
      <c r="G15" s="32">
        <v>1216</v>
      </c>
      <c r="H15" s="33">
        <v>1212</v>
      </c>
      <c r="I15" s="34">
        <v>4</v>
      </c>
      <c r="J15" s="32">
        <v>1</v>
      </c>
      <c r="K15" s="33" t="s">
        <v>12</v>
      </c>
      <c r="L15" s="34">
        <v>1</v>
      </c>
      <c r="M15" s="32">
        <v>2</v>
      </c>
      <c r="N15" s="33">
        <v>2</v>
      </c>
      <c r="O15" s="33" t="s">
        <v>12</v>
      </c>
      <c r="P15" s="34" t="s">
        <v>12</v>
      </c>
      <c r="Q15" s="32" t="s">
        <v>12</v>
      </c>
      <c r="R15" s="33" t="s">
        <v>12</v>
      </c>
      <c r="S15" s="33" t="s">
        <v>12</v>
      </c>
      <c r="T15" s="34" t="s">
        <v>12</v>
      </c>
    </row>
    <row r="16" spans="2:26">
      <c r="B16" s="5" t="s">
        <v>6</v>
      </c>
      <c r="C16" s="32">
        <v>1919</v>
      </c>
      <c r="D16" s="32">
        <v>815</v>
      </c>
      <c r="E16" s="33">
        <v>800</v>
      </c>
      <c r="F16" s="34">
        <v>15</v>
      </c>
      <c r="G16" s="32">
        <v>1101</v>
      </c>
      <c r="H16" s="33">
        <v>1098</v>
      </c>
      <c r="I16" s="34">
        <v>3</v>
      </c>
      <c r="J16" s="32" t="s">
        <v>12</v>
      </c>
      <c r="K16" s="33" t="s">
        <v>12</v>
      </c>
      <c r="L16" s="34" t="s">
        <v>12</v>
      </c>
      <c r="M16" s="32">
        <v>3</v>
      </c>
      <c r="N16" s="33">
        <v>1</v>
      </c>
      <c r="O16" s="33">
        <v>2</v>
      </c>
      <c r="P16" s="34" t="s">
        <v>12</v>
      </c>
      <c r="Q16" s="32" t="s">
        <v>12</v>
      </c>
      <c r="R16" s="33" t="s">
        <v>12</v>
      </c>
      <c r="S16" s="33" t="s">
        <v>12</v>
      </c>
      <c r="T16" s="34" t="s">
        <v>12</v>
      </c>
    </row>
    <row r="17" spans="2:20">
      <c r="B17" s="5" t="s">
        <v>351</v>
      </c>
      <c r="C17" s="32">
        <v>1819</v>
      </c>
      <c r="D17" s="32">
        <v>765</v>
      </c>
      <c r="E17" s="33">
        <v>754</v>
      </c>
      <c r="F17" s="34">
        <v>11</v>
      </c>
      <c r="G17" s="32">
        <v>1049</v>
      </c>
      <c r="H17" s="33">
        <v>1046</v>
      </c>
      <c r="I17" s="34">
        <v>3</v>
      </c>
      <c r="J17" s="32">
        <v>1</v>
      </c>
      <c r="K17" s="33" t="s">
        <v>12</v>
      </c>
      <c r="L17" s="34">
        <v>1</v>
      </c>
      <c r="M17" s="32" t="s">
        <v>12</v>
      </c>
      <c r="N17" s="33" t="s">
        <v>12</v>
      </c>
      <c r="O17" s="33" t="s">
        <v>12</v>
      </c>
      <c r="P17" s="34" t="s">
        <v>12</v>
      </c>
      <c r="Q17" s="32">
        <v>4</v>
      </c>
      <c r="R17" s="33">
        <v>4</v>
      </c>
      <c r="S17" s="33" t="s">
        <v>12</v>
      </c>
      <c r="T17" s="34" t="s">
        <v>12</v>
      </c>
    </row>
    <row r="18" spans="2:20">
      <c r="B18" s="5" t="s">
        <v>1025</v>
      </c>
      <c r="C18" s="32">
        <v>1928</v>
      </c>
      <c r="D18" s="32">
        <v>833</v>
      </c>
      <c r="E18" s="33">
        <v>822</v>
      </c>
      <c r="F18" s="34">
        <v>11</v>
      </c>
      <c r="G18" s="32">
        <v>1091</v>
      </c>
      <c r="H18" s="33">
        <v>1089</v>
      </c>
      <c r="I18" s="34">
        <v>2</v>
      </c>
      <c r="J18" s="32">
        <v>3</v>
      </c>
      <c r="K18" s="33">
        <v>1</v>
      </c>
      <c r="L18" s="34">
        <v>2</v>
      </c>
      <c r="M18" s="32">
        <v>1</v>
      </c>
      <c r="N18" s="33" t="s">
        <v>12</v>
      </c>
      <c r="O18" s="33">
        <v>1</v>
      </c>
      <c r="P18" s="34" t="s">
        <v>12</v>
      </c>
      <c r="Q18" s="32" t="s">
        <v>12</v>
      </c>
      <c r="R18" s="33" t="s">
        <v>12</v>
      </c>
      <c r="S18" s="33" t="s">
        <v>12</v>
      </c>
      <c r="T18" s="34" t="s">
        <v>12</v>
      </c>
    </row>
    <row r="19" spans="2:20">
      <c r="B19" s="5" t="s">
        <v>1079</v>
      </c>
      <c r="C19" s="32">
        <v>1742</v>
      </c>
      <c r="D19" s="32">
        <v>756</v>
      </c>
      <c r="E19" s="33">
        <v>748</v>
      </c>
      <c r="F19" s="34">
        <v>8</v>
      </c>
      <c r="G19" s="32">
        <v>979</v>
      </c>
      <c r="H19" s="33">
        <v>977</v>
      </c>
      <c r="I19" s="34">
        <v>2</v>
      </c>
      <c r="J19" s="32">
        <v>3</v>
      </c>
      <c r="K19" s="33" t="s">
        <v>1080</v>
      </c>
      <c r="L19" s="34">
        <v>3</v>
      </c>
      <c r="M19" s="32">
        <v>4</v>
      </c>
      <c r="N19" s="33">
        <v>3</v>
      </c>
      <c r="O19" s="33">
        <v>1</v>
      </c>
      <c r="P19" s="34" t="s">
        <v>1080</v>
      </c>
      <c r="Q19" s="32" t="s">
        <v>1080</v>
      </c>
      <c r="R19" s="33" t="s">
        <v>1080</v>
      </c>
      <c r="S19" s="33" t="s">
        <v>1080</v>
      </c>
      <c r="T19" s="34" t="s">
        <v>1080</v>
      </c>
    </row>
    <row r="20" spans="2:20">
      <c r="B20" s="5" t="s">
        <v>1082</v>
      </c>
      <c r="C20" s="32">
        <v>1668</v>
      </c>
      <c r="D20" s="32">
        <v>622</v>
      </c>
      <c r="E20" s="33">
        <v>611</v>
      </c>
      <c r="F20" s="34">
        <v>11</v>
      </c>
      <c r="G20" s="32">
        <v>1043</v>
      </c>
      <c r="H20" s="33">
        <v>1043</v>
      </c>
      <c r="I20" s="34" t="s">
        <v>1080</v>
      </c>
      <c r="J20" s="32">
        <v>1</v>
      </c>
      <c r="K20" s="33" t="s">
        <v>1080</v>
      </c>
      <c r="L20" s="34">
        <v>1</v>
      </c>
      <c r="M20" s="32">
        <v>2</v>
      </c>
      <c r="N20" s="33">
        <v>1</v>
      </c>
      <c r="O20" s="33" t="s">
        <v>1080</v>
      </c>
      <c r="P20" s="34">
        <v>1</v>
      </c>
      <c r="Q20" s="32" t="s">
        <v>1083</v>
      </c>
      <c r="R20" s="33" t="s">
        <v>1080</v>
      </c>
      <c r="S20" s="33" t="s">
        <v>1084</v>
      </c>
      <c r="T20" s="34" t="s">
        <v>1084</v>
      </c>
    </row>
    <row r="21" spans="2:20">
      <c r="B21" s="4"/>
      <c r="C21" s="32"/>
      <c r="D21" s="32"/>
      <c r="E21" s="33"/>
      <c r="F21" s="34"/>
      <c r="G21" s="32"/>
      <c r="H21" s="33"/>
      <c r="I21" s="34"/>
      <c r="J21" s="32"/>
      <c r="K21" s="33"/>
      <c r="L21" s="34"/>
      <c r="M21" s="32"/>
      <c r="N21" s="33"/>
      <c r="O21" s="33"/>
      <c r="P21" s="34"/>
      <c r="Q21" s="32"/>
      <c r="R21" s="33"/>
      <c r="S21" s="33"/>
      <c r="T21" s="34"/>
    </row>
    <row r="22" spans="2:20">
      <c r="B22" s="4" t="s">
        <v>24</v>
      </c>
      <c r="C22" s="32"/>
      <c r="D22" s="32"/>
      <c r="E22" s="33"/>
      <c r="F22" s="34"/>
      <c r="G22" s="32"/>
      <c r="H22" s="33"/>
      <c r="I22" s="34"/>
      <c r="J22" s="32"/>
      <c r="K22" s="33"/>
      <c r="L22" s="34"/>
      <c r="M22" s="32"/>
      <c r="N22" s="33"/>
      <c r="O22" s="33"/>
      <c r="P22" s="34"/>
      <c r="Q22" s="32"/>
      <c r="R22" s="33"/>
      <c r="S22" s="33"/>
      <c r="T22" s="34"/>
    </row>
    <row r="23" spans="2:20">
      <c r="B23" s="5" t="s">
        <v>20</v>
      </c>
      <c r="C23" s="32">
        <v>11514</v>
      </c>
      <c r="D23" s="32">
        <v>5052</v>
      </c>
      <c r="E23" s="33">
        <v>4882</v>
      </c>
      <c r="F23" s="34">
        <v>170</v>
      </c>
      <c r="G23" s="32">
        <v>6362</v>
      </c>
      <c r="H23" s="33">
        <v>6355</v>
      </c>
      <c r="I23" s="34">
        <v>7</v>
      </c>
      <c r="J23" s="32">
        <v>81</v>
      </c>
      <c r="K23" s="33">
        <v>9</v>
      </c>
      <c r="L23" s="34">
        <v>72</v>
      </c>
      <c r="M23" s="32">
        <v>15</v>
      </c>
      <c r="N23" s="33">
        <v>7</v>
      </c>
      <c r="O23" s="33">
        <v>8</v>
      </c>
      <c r="P23" s="34" t="s">
        <v>12</v>
      </c>
      <c r="Q23" s="32">
        <v>4</v>
      </c>
      <c r="R23" s="33">
        <v>2</v>
      </c>
      <c r="S23" s="33" t="s">
        <v>12</v>
      </c>
      <c r="T23" s="34">
        <v>2</v>
      </c>
    </row>
    <row r="24" spans="2:20">
      <c r="B24" s="5" t="s">
        <v>19</v>
      </c>
      <c r="C24" s="32">
        <v>11692</v>
      </c>
      <c r="D24" s="32">
        <v>5203</v>
      </c>
      <c r="E24" s="33">
        <v>5023</v>
      </c>
      <c r="F24" s="34">
        <v>180</v>
      </c>
      <c r="G24" s="32">
        <v>6379</v>
      </c>
      <c r="H24" s="33">
        <v>6374</v>
      </c>
      <c r="I24" s="34">
        <v>5</v>
      </c>
      <c r="J24" s="32">
        <v>94</v>
      </c>
      <c r="K24" s="33">
        <v>6</v>
      </c>
      <c r="L24" s="34">
        <v>88</v>
      </c>
      <c r="M24" s="32">
        <v>14</v>
      </c>
      <c r="N24" s="33">
        <v>8</v>
      </c>
      <c r="O24" s="33">
        <v>6</v>
      </c>
      <c r="P24" s="34" t="s">
        <v>12</v>
      </c>
      <c r="Q24" s="32">
        <v>2</v>
      </c>
      <c r="R24" s="33">
        <v>2</v>
      </c>
      <c r="S24" s="33" t="s">
        <v>12</v>
      </c>
      <c r="T24" s="34" t="s">
        <v>12</v>
      </c>
    </row>
    <row r="25" spans="2:20">
      <c r="B25" s="5" t="s">
        <v>18</v>
      </c>
      <c r="C25" s="32">
        <v>11714</v>
      </c>
      <c r="D25" s="32">
        <v>5157</v>
      </c>
      <c r="E25" s="33">
        <v>4910</v>
      </c>
      <c r="F25" s="34">
        <v>247</v>
      </c>
      <c r="G25" s="32">
        <v>6445</v>
      </c>
      <c r="H25" s="33">
        <v>6440</v>
      </c>
      <c r="I25" s="34">
        <v>5</v>
      </c>
      <c r="J25" s="32">
        <v>92</v>
      </c>
      <c r="K25" s="33">
        <v>8</v>
      </c>
      <c r="L25" s="34">
        <v>84</v>
      </c>
      <c r="M25" s="32">
        <v>14</v>
      </c>
      <c r="N25" s="33">
        <v>5</v>
      </c>
      <c r="O25" s="33">
        <v>9</v>
      </c>
      <c r="P25" s="34" t="s">
        <v>12</v>
      </c>
      <c r="Q25" s="32">
        <v>6</v>
      </c>
      <c r="R25" s="33">
        <v>1</v>
      </c>
      <c r="S25" s="33">
        <v>2</v>
      </c>
      <c r="T25" s="34">
        <v>3</v>
      </c>
    </row>
    <row r="26" spans="2:20">
      <c r="B26" s="5" t="s">
        <v>17</v>
      </c>
      <c r="C26" s="32">
        <v>11560</v>
      </c>
      <c r="D26" s="32">
        <v>5192</v>
      </c>
      <c r="E26" s="33">
        <v>4980</v>
      </c>
      <c r="F26" s="34">
        <v>212</v>
      </c>
      <c r="G26" s="32">
        <v>6279</v>
      </c>
      <c r="H26" s="33">
        <v>6276</v>
      </c>
      <c r="I26" s="34">
        <v>3</v>
      </c>
      <c r="J26" s="32">
        <v>59</v>
      </c>
      <c r="K26" s="33">
        <v>5</v>
      </c>
      <c r="L26" s="34">
        <v>54</v>
      </c>
      <c r="M26" s="32">
        <v>26</v>
      </c>
      <c r="N26" s="33">
        <v>11</v>
      </c>
      <c r="O26" s="33">
        <v>14</v>
      </c>
      <c r="P26" s="34">
        <v>1</v>
      </c>
      <c r="Q26" s="32">
        <v>4</v>
      </c>
      <c r="R26" s="33">
        <v>3</v>
      </c>
      <c r="S26" s="33" t="s">
        <v>12</v>
      </c>
      <c r="T26" s="34">
        <v>1</v>
      </c>
    </row>
    <row r="27" spans="2:20">
      <c r="B27" s="5" t="s">
        <v>16</v>
      </c>
      <c r="C27" s="32">
        <v>11312</v>
      </c>
      <c r="D27" s="32">
        <v>5870</v>
      </c>
      <c r="E27" s="33">
        <v>5647</v>
      </c>
      <c r="F27" s="34">
        <v>223</v>
      </c>
      <c r="G27" s="32">
        <v>5354</v>
      </c>
      <c r="H27" s="33">
        <v>5350</v>
      </c>
      <c r="I27" s="34">
        <v>4</v>
      </c>
      <c r="J27" s="32">
        <v>68</v>
      </c>
      <c r="K27" s="33">
        <v>12</v>
      </c>
      <c r="L27" s="34">
        <v>56</v>
      </c>
      <c r="M27" s="32">
        <v>17</v>
      </c>
      <c r="N27" s="33">
        <v>6</v>
      </c>
      <c r="O27" s="33">
        <v>10</v>
      </c>
      <c r="P27" s="34">
        <v>1</v>
      </c>
      <c r="Q27" s="32">
        <v>3</v>
      </c>
      <c r="R27" s="33">
        <v>3</v>
      </c>
      <c r="S27" s="33" t="s">
        <v>12</v>
      </c>
      <c r="T27" s="34" t="s">
        <v>12</v>
      </c>
    </row>
    <row r="28" spans="2:20">
      <c r="B28" s="5" t="s">
        <v>15</v>
      </c>
      <c r="C28" s="32">
        <v>11551</v>
      </c>
      <c r="D28" s="32">
        <v>6486</v>
      </c>
      <c r="E28" s="33">
        <v>6135</v>
      </c>
      <c r="F28" s="34">
        <v>351</v>
      </c>
      <c r="G28" s="32">
        <v>5003</v>
      </c>
      <c r="H28" s="33">
        <v>4997</v>
      </c>
      <c r="I28" s="34">
        <v>6</v>
      </c>
      <c r="J28" s="32">
        <v>48</v>
      </c>
      <c r="K28" s="33">
        <v>3</v>
      </c>
      <c r="L28" s="34">
        <v>45</v>
      </c>
      <c r="M28" s="32">
        <v>13</v>
      </c>
      <c r="N28" s="33">
        <v>7</v>
      </c>
      <c r="O28" s="33">
        <v>6</v>
      </c>
      <c r="P28" s="34" t="s">
        <v>12</v>
      </c>
      <c r="Q28" s="32">
        <v>1</v>
      </c>
      <c r="R28" s="33" t="s">
        <v>12</v>
      </c>
      <c r="S28" s="33" t="s">
        <v>12</v>
      </c>
      <c r="T28" s="34">
        <v>1</v>
      </c>
    </row>
    <row r="29" spans="2:20">
      <c r="B29" s="5" t="s">
        <v>14</v>
      </c>
      <c r="C29" s="32">
        <v>11222</v>
      </c>
      <c r="D29" s="32">
        <v>6091</v>
      </c>
      <c r="E29" s="33">
        <v>5774</v>
      </c>
      <c r="F29" s="34">
        <v>317</v>
      </c>
      <c r="G29" s="32">
        <v>5070</v>
      </c>
      <c r="H29" s="33">
        <v>5064</v>
      </c>
      <c r="I29" s="34">
        <v>6</v>
      </c>
      <c r="J29" s="32">
        <v>46</v>
      </c>
      <c r="K29" s="33">
        <v>4</v>
      </c>
      <c r="L29" s="34">
        <v>42</v>
      </c>
      <c r="M29" s="32">
        <v>10</v>
      </c>
      <c r="N29" s="33">
        <v>5</v>
      </c>
      <c r="O29" s="33">
        <v>3</v>
      </c>
      <c r="P29" s="34">
        <v>2</v>
      </c>
      <c r="Q29" s="32">
        <v>5</v>
      </c>
      <c r="R29" s="33">
        <v>2</v>
      </c>
      <c r="S29" s="33">
        <v>2</v>
      </c>
      <c r="T29" s="34">
        <v>1</v>
      </c>
    </row>
    <row r="30" spans="2:20">
      <c r="B30" s="5" t="s">
        <v>13</v>
      </c>
      <c r="C30" s="32">
        <v>10797</v>
      </c>
      <c r="D30" s="32">
        <v>5793</v>
      </c>
      <c r="E30" s="33">
        <v>5467</v>
      </c>
      <c r="F30" s="34">
        <v>326</v>
      </c>
      <c r="G30" s="32">
        <v>4952</v>
      </c>
      <c r="H30" s="33">
        <v>4943</v>
      </c>
      <c r="I30" s="34">
        <v>9</v>
      </c>
      <c r="J30" s="32">
        <v>36</v>
      </c>
      <c r="K30" s="33">
        <v>11</v>
      </c>
      <c r="L30" s="34">
        <v>25</v>
      </c>
      <c r="M30" s="32">
        <v>14</v>
      </c>
      <c r="N30" s="33">
        <v>9</v>
      </c>
      <c r="O30" s="33">
        <v>2</v>
      </c>
      <c r="P30" s="34">
        <v>3</v>
      </c>
      <c r="Q30" s="32">
        <v>2</v>
      </c>
      <c r="R30" s="33">
        <v>1</v>
      </c>
      <c r="S30" s="33">
        <v>1</v>
      </c>
      <c r="T30" s="34" t="s">
        <v>12</v>
      </c>
    </row>
    <row r="31" spans="2:20">
      <c r="B31" s="5" t="s">
        <v>6</v>
      </c>
      <c r="C31" s="32">
        <v>10705</v>
      </c>
      <c r="D31" s="32">
        <v>5975</v>
      </c>
      <c r="E31" s="33">
        <v>5632</v>
      </c>
      <c r="F31" s="34">
        <v>343</v>
      </c>
      <c r="G31" s="32">
        <v>4684</v>
      </c>
      <c r="H31" s="33">
        <v>4674</v>
      </c>
      <c r="I31" s="34">
        <v>10</v>
      </c>
      <c r="J31" s="32">
        <v>36</v>
      </c>
      <c r="K31" s="33">
        <v>12</v>
      </c>
      <c r="L31" s="34">
        <v>24</v>
      </c>
      <c r="M31" s="32">
        <v>7</v>
      </c>
      <c r="N31" s="33">
        <v>4</v>
      </c>
      <c r="O31" s="33">
        <v>2</v>
      </c>
      <c r="P31" s="34">
        <v>1</v>
      </c>
      <c r="Q31" s="32">
        <v>3</v>
      </c>
      <c r="R31" s="33">
        <v>1</v>
      </c>
      <c r="S31" s="33" t="s">
        <v>12</v>
      </c>
      <c r="T31" s="34">
        <v>2</v>
      </c>
    </row>
    <row r="32" spans="2:20">
      <c r="B32" s="5" t="s">
        <v>351</v>
      </c>
      <c r="C32" s="32">
        <v>10197</v>
      </c>
      <c r="D32" s="32">
        <v>5669</v>
      </c>
      <c r="E32" s="33">
        <v>5355</v>
      </c>
      <c r="F32" s="34">
        <v>314</v>
      </c>
      <c r="G32" s="32">
        <v>4484</v>
      </c>
      <c r="H32" s="33">
        <v>4478</v>
      </c>
      <c r="I32" s="34">
        <v>6</v>
      </c>
      <c r="J32" s="32">
        <v>34</v>
      </c>
      <c r="K32" s="33">
        <v>7</v>
      </c>
      <c r="L32" s="34">
        <v>27</v>
      </c>
      <c r="M32" s="32">
        <v>3</v>
      </c>
      <c r="N32" s="33">
        <v>3</v>
      </c>
      <c r="O32" s="33" t="s">
        <v>12</v>
      </c>
      <c r="P32" s="34" t="s">
        <v>12</v>
      </c>
      <c r="Q32" s="32">
        <v>7</v>
      </c>
      <c r="R32" s="33">
        <v>5</v>
      </c>
      <c r="S32" s="33">
        <v>2</v>
      </c>
      <c r="T32" s="34" t="s">
        <v>12</v>
      </c>
    </row>
    <row r="33" spans="2:20">
      <c r="B33" s="5" t="s">
        <v>1025</v>
      </c>
      <c r="C33" s="32">
        <v>10360</v>
      </c>
      <c r="D33" s="32">
        <v>5908</v>
      </c>
      <c r="E33" s="33">
        <v>5609</v>
      </c>
      <c r="F33" s="34">
        <v>299</v>
      </c>
      <c r="G33" s="32">
        <v>4416</v>
      </c>
      <c r="H33" s="33">
        <v>4406</v>
      </c>
      <c r="I33" s="34">
        <v>10</v>
      </c>
      <c r="J33" s="32">
        <v>28</v>
      </c>
      <c r="K33" s="33">
        <v>5</v>
      </c>
      <c r="L33" s="34">
        <v>23</v>
      </c>
      <c r="M33" s="32">
        <v>5</v>
      </c>
      <c r="N33" s="33">
        <v>2</v>
      </c>
      <c r="O33" s="33">
        <v>3</v>
      </c>
      <c r="P33" s="34" t="s">
        <v>12</v>
      </c>
      <c r="Q33" s="32">
        <v>3</v>
      </c>
      <c r="R33" s="33">
        <v>1</v>
      </c>
      <c r="S33" s="33" t="s">
        <v>12</v>
      </c>
      <c r="T33" s="34">
        <v>2</v>
      </c>
    </row>
    <row r="34" spans="2:20">
      <c r="B34" s="5" t="s">
        <v>1079</v>
      </c>
      <c r="C34" s="32">
        <v>9844</v>
      </c>
      <c r="D34" s="32">
        <v>5862</v>
      </c>
      <c r="E34" s="33">
        <v>5661</v>
      </c>
      <c r="F34" s="34">
        <v>201</v>
      </c>
      <c r="G34" s="32">
        <v>3939</v>
      </c>
      <c r="H34" s="33">
        <v>3932</v>
      </c>
      <c r="I34" s="34">
        <v>7</v>
      </c>
      <c r="J34" s="32">
        <v>27</v>
      </c>
      <c r="K34" s="33">
        <v>4</v>
      </c>
      <c r="L34" s="34">
        <v>23</v>
      </c>
      <c r="M34" s="32">
        <v>14</v>
      </c>
      <c r="N34" s="33">
        <v>10</v>
      </c>
      <c r="O34" s="33">
        <v>2</v>
      </c>
      <c r="P34" s="34">
        <v>2</v>
      </c>
      <c r="Q34" s="32">
        <v>2</v>
      </c>
      <c r="R34" s="33">
        <v>1</v>
      </c>
      <c r="S34" s="33" t="s">
        <v>1080</v>
      </c>
      <c r="T34" s="34">
        <v>1</v>
      </c>
    </row>
    <row r="35" spans="2:20">
      <c r="B35" s="5" t="s">
        <v>1081</v>
      </c>
      <c r="C35" s="32">
        <v>9455</v>
      </c>
      <c r="D35" s="32">
        <v>5793</v>
      </c>
      <c r="E35" s="33">
        <v>5563</v>
      </c>
      <c r="F35" s="34">
        <v>230</v>
      </c>
      <c r="G35" s="32">
        <v>3631</v>
      </c>
      <c r="H35" s="33">
        <v>3626</v>
      </c>
      <c r="I35" s="34">
        <v>5</v>
      </c>
      <c r="J35" s="32">
        <v>19</v>
      </c>
      <c r="K35" s="33">
        <v>2</v>
      </c>
      <c r="L35" s="34">
        <v>17</v>
      </c>
      <c r="M35" s="32">
        <v>6</v>
      </c>
      <c r="N35" s="33">
        <v>4</v>
      </c>
      <c r="O35" s="33">
        <v>1</v>
      </c>
      <c r="P35" s="34">
        <v>1</v>
      </c>
      <c r="Q35" s="32">
        <v>6</v>
      </c>
      <c r="R35" s="33">
        <v>4</v>
      </c>
      <c r="S35" s="33">
        <v>1</v>
      </c>
      <c r="T35" s="34">
        <v>1</v>
      </c>
    </row>
    <row r="36" spans="2:20">
      <c r="B36" s="6"/>
      <c r="C36" s="149"/>
      <c r="D36" s="149"/>
      <c r="E36" s="150"/>
      <c r="F36" s="151"/>
      <c r="G36" s="149"/>
      <c r="H36" s="150"/>
      <c r="I36" s="151"/>
      <c r="J36" s="149"/>
      <c r="K36" s="150"/>
      <c r="L36" s="151"/>
      <c r="M36" s="149"/>
      <c r="N36" s="150"/>
      <c r="O36" s="150"/>
      <c r="P36" s="151"/>
      <c r="Q36" s="149"/>
      <c r="R36" s="150"/>
      <c r="S36" s="150"/>
      <c r="T36" s="151"/>
    </row>
    <row r="37" spans="2:20">
      <c r="B37" s="9" t="s">
        <v>952</v>
      </c>
      <c r="C37" s="9"/>
      <c r="D37" s="9"/>
      <c r="E37" s="9"/>
      <c r="F37" s="9"/>
      <c r="G37" s="9"/>
      <c r="H37" s="9"/>
      <c r="I37" s="9"/>
      <c r="J37" s="9"/>
      <c r="K37" s="9"/>
      <c r="L37" s="9"/>
      <c r="M37" s="9"/>
      <c r="N37" s="9"/>
      <c r="O37" s="9"/>
      <c r="P37" s="9"/>
    </row>
    <row r="38" spans="2:20">
      <c r="B38" s="1" t="s">
        <v>28</v>
      </c>
    </row>
    <row r="39" spans="2:20">
      <c r="B39" s="1" t="s">
        <v>26</v>
      </c>
    </row>
    <row r="40" spans="2:20">
      <c r="B40" s="1" t="s">
        <v>34</v>
      </c>
    </row>
    <row r="41" spans="2:20">
      <c r="B41" s="1" t="s">
        <v>35</v>
      </c>
    </row>
  </sheetData>
  <mergeCells count="1">
    <mergeCell ref="S1:T1"/>
  </mergeCells>
  <phoneticPr fontId="7"/>
  <hyperlinks>
    <hyperlink ref="S1" location="目次!A1" display="＜目次へ戻る＞"/>
  </hyperlinks>
  <printOptions horizontalCentered="1"/>
  <pageMargins left="0.70866141732283472" right="0.70866141732283472" top="0.74803149606299213" bottom="0.74803149606299213" header="0.31496062992125984" footer="0.31496062992125984"/>
  <pageSetup paperSize="9" scale="76"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58</vt:i4>
      </vt:variant>
      <vt:variant>
        <vt:lpstr>名前付き一覧</vt:lpstr>
      </vt:variant>
      <vt:variant>
        <vt:i4>2</vt:i4>
      </vt:variant>
    </vt:vector>
  </HeadingPairs>
  <TitlesOfParts>
    <vt:vector size="60" baseType="lpstr">
      <vt:lpstr>目次</vt:lpstr>
      <vt:lpstr>凡例</vt:lpstr>
      <vt:lpstr>総覧</vt:lpstr>
      <vt:lpstr>生01</vt:lpstr>
      <vt:lpstr>生02</vt:lpstr>
      <vt:lpstr>生03</vt:lpstr>
      <vt:lpstr>生04</vt:lpstr>
      <vt:lpstr>生05</vt:lpstr>
      <vt:lpstr>生06</vt:lpstr>
      <vt:lpstr>死01</vt:lpstr>
      <vt:lpstr>死02</vt:lpstr>
      <vt:lpstr>死03</vt:lpstr>
      <vt:lpstr>死04 </vt:lpstr>
      <vt:lpstr>死05</vt:lpstr>
      <vt:lpstr>死産</vt:lpstr>
      <vt:lpstr>周01</vt:lpstr>
      <vt:lpstr>周02</vt:lpstr>
      <vt:lpstr>婚姻</vt:lpstr>
      <vt:lpstr>離婚</vt:lpstr>
      <vt:lpstr>母01</vt:lpstr>
      <vt:lpstr>母02</vt:lpstr>
      <vt:lpstr>施01</vt:lpstr>
      <vt:lpstr>施02</vt:lpstr>
      <vt:lpstr>施03</vt:lpstr>
      <vt:lpstr>施04</vt:lpstr>
      <vt:lpstr>施05</vt:lpstr>
      <vt:lpstr>施06</vt:lpstr>
      <vt:lpstr>施07</vt:lpstr>
      <vt:lpstr>施08</vt:lpstr>
      <vt:lpstr>医01</vt:lpstr>
      <vt:lpstr>医02</vt:lpstr>
      <vt:lpstr>医03</vt:lpstr>
      <vt:lpstr>医04 </vt:lpstr>
      <vt:lpstr>医05 </vt:lpstr>
      <vt:lpstr>歯医01 </vt:lpstr>
      <vt:lpstr>歯医02 </vt:lpstr>
      <vt:lpstr>歯医03 </vt:lpstr>
      <vt:lpstr>薬師01 </vt:lpstr>
      <vt:lpstr>薬師02 </vt:lpstr>
      <vt:lpstr>薬師03 </vt:lpstr>
      <vt:lpstr>医・歯・薬 </vt:lpstr>
      <vt:lpstr>保・助・看 </vt:lpstr>
      <vt:lpstr>歯科衛生士・歯科技工士 </vt:lpstr>
      <vt:lpstr>薬局数等 </vt:lpstr>
      <vt:lpstr>病院患者01</vt:lpstr>
      <vt:lpstr>病院患者02</vt:lpstr>
      <vt:lpstr>病院患者03</vt:lpstr>
      <vt:lpstr>病院患者04</vt:lpstr>
      <vt:lpstr>病院患者05</vt:lpstr>
      <vt:lpstr>病院患者06</vt:lpstr>
      <vt:lpstr>病院患者07</vt:lpstr>
      <vt:lpstr>病院患者08</vt:lpstr>
      <vt:lpstr>寿命</vt:lpstr>
      <vt:lpstr>合計特殊01</vt:lpstr>
      <vt:lpstr>合計特殊02</vt:lpstr>
      <vt:lpstr>参考（人口）</vt:lpstr>
      <vt:lpstr>参考（年齢層別国調・推計人口）</vt:lpstr>
      <vt:lpstr>参考（年齢層別登録人口）</vt:lpstr>
      <vt:lpstr>'死04 '!Print_Titles</vt:lpstr>
      <vt:lpstr>死05!Print_Titles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2018-11-16T00:07:52Z</dcterms:modified>
</cp:coreProperties>
</file>