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4940" windowHeight="8325" tabRatio="778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externalReferences>
    <externalReference r:id="rId16"/>
    <externalReference r:id="rId17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<sst xmlns="http://schemas.openxmlformats.org/spreadsheetml/2006/main" count="506" uniqueCount="60">
  <si>
    <t>100～</t>
  </si>
  <si>
    <t>総数</t>
  </si>
  <si>
    <t>0～14</t>
  </si>
  <si>
    <t>15～64</t>
  </si>
  <si>
    <t xml:space="preserve">65～  </t>
  </si>
  <si>
    <t>55～59</t>
  </si>
  <si>
    <t>5～9</t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</si>
  <si>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</si>
  <si>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</si>
  <si>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</si>
  <si>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</si>
  <si>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</si>
  <si>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</si>
  <si>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</si>
  <si>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</si>
  <si>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</si>
  <si>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</si>
  <si>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</si>
  <si>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35～39</t>
  </si>
  <si>
    <t>90～94</t>
  </si>
  <si>
    <t>40～44</t>
  </si>
  <si>
    <t>95～99</t>
  </si>
  <si>
    <t>45～49</t>
  </si>
  <si>
    <t>50～54</t>
  </si>
  <si>
    <t>「年齢（各歳）別の人口（全市）」の目次</t>
  </si>
  <si>
    <t>下をクリックすると各月のページにジャンプします。</t>
  </si>
  <si>
    <t>７月末</t>
  </si>
  <si>
    <t>２月末</t>
  </si>
  <si>
    <t>８月末</t>
  </si>
  <si>
    <t>３月末</t>
  </si>
  <si>
    <t>９月末</t>
  </si>
  <si>
    <t>４月末</t>
  </si>
  <si>
    <t>１０月末</t>
  </si>
  <si>
    <t>５月末</t>
  </si>
  <si>
    <t>１１月末</t>
  </si>
  <si>
    <t>６月末</t>
  </si>
  <si>
    <t>１２月末</t>
  </si>
  <si>
    <t>１月末</t>
  </si>
  <si>
    <t>目次へ戻る</t>
  </si>
  <si>
    <t>0～4</t>
  </si>
  <si>
    <t>年齢階層別</t>
  </si>
  <si>
    <t>５歳階層別</t>
  </si>
  <si>
    <t>女　</t>
  </si>
  <si>
    <t>男　</t>
  </si>
  <si>
    <t>総数　</t>
  </si>
  <si>
    <t>年齢</t>
  </si>
  <si>
    <t>住民基本台帳に基づく市総務課集計数</t>
  </si>
  <si>
    <t>平成３０年１月３１日現在</t>
  </si>
  <si>
    <t>年齢別男女別人口</t>
  </si>
  <si>
    <t>平成３０年２月２８日現在</t>
  </si>
  <si>
    <t>平成３０年３月３１日現在</t>
  </si>
  <si>
    <t>平成３０年４月３０日現在</t>
  </si>
  <si>
    <t>平成３０年５月３１日現在</t>
  </si>
  <si>
    <t>平成３０年６月３０日現在</t>
  </si>
  <si>
    <t>平成３０年７月３１日現在</t>
  </si>
  <si>
    <t>平成３０年８月３１日現在</t>
  </si>
  <si>
    <t>平成３０年９月３０日現在</t>
  </si>
  <si>
    <t>平成３０年１０月３１日現在</t>
  </si>
  <si>
    <t>平成３０年１１月３０日現在</t>
  </si>
  <si>
    <t>平成３０年１２月３１日現在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</si>
</sst>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#\ ###\ ###\ ##0"/>
    <numFmt numFmtId="179" formatCode="###,##0.00"/>
    <numFmt numFmtId="180" formatCode="\ ###,###,##0;&quot;-&quot;###,###,##0"/>
    <numFmt numFmtId="181" formatCode="###\ ###\ ##0"/>
    <numFmt numFmtId="182" formatCode="###,###,##0;&quot;-&quot;##,###,##0"/>
    <numFmt numFmtId="183" formatCode="#,###,##0;&quot; -&quot;###,##0"/>
    <numFmt numFmtId="184" formatCode="###\ ###\ ###\ ###;[=0]&quot;-&quot;;General"/>
    <numFmt numFmtId="185" formatCode="0;_쐀"/>
    <numFmt numFmtId="186" formatCode="0;_ࠀ"/>
    <numFmt numFmtId="187" formatCode="0.0;_ࠀ"/>
    <numFmt numFmtId="188" formatCode="###.0\ ###\ ###\ ###;[=0]&quot;-&quot;;General"/>
    <numFmt numFmtId="189" formatCode="0.000_ "/>
    <numFmt numFmtId="190" formatCode="0.00_ "/>
    <numFmt numFmtId="191" formatCode="0_ "/>
    <numFmt numFmtId="192" formatCode="\ ###,###,###,###,##0;&quot;-&quot;###,###,###,###,##0"/>
    <numFmt numFmtId="193" formatCode="\ ###,###,###,##0;&quot;-&quot;###,###,###,##0"/>
    <numFmt numFmtId="194" formatCode="##,###,###,##0.0;&quot;-&quot;#,###,###,##0.0"/>
    <numFmt numFmtId="195" formatCode="#,###,###,##0.00;&quot; -&quot;###,###,##0.00"/>
    <numFmt numFmtId="196" formatCode="###,###,###,###,##0;&quot;-&quot;##,###,###,###,##0"/>
    <numFmt numFmtId="197" formatCode="0.0"/>
    <numFmt numFmtId="198" formatCode="##,##0.00;&quot;-&quot;#,##0.00"/>
    <numFmt numFmtId="199" formatCode="\ ##0.0;&quot;-&quot;##0.0"/>
    <numFmt numFmtId="200" formatCode="#,###,##0.0;&quot; -&quot;###,##0.0"/>
    <numFmt numFmtId="201" formatCode="###,##0.0;&quot;-&quot;##,##0.0"/>
    <numFmt numFmtId="202" formatCode="###,###,###,##0;&quot;-&quot;##,###,###,##0"/>
    <numFmt numFmtId="203" formatCode="#,###,###,##0.0;&quot; -&quot;###,###,##0.0"/>
    <numFmt numFmtId="204" formatCode="#,###,###,##0;&quot; -&quot;###,###,##0"/>
    <numFmt numFmtId="205" formatCode="##,###,###,###,##0;&quot;-&quot;#,###,###,###,##0"/>
    <numFmt numFmtId="206" formatCode="#,###,###,###,##0;&quot; -&quot;###,###,###,##0"/>
    <numFmt numFmtId="207" formatCode="#,###,##0.00;&quot; -&quot;###,##0.00"/>
    <numFmt numFmtId="208" formatCode="##,###,##0.00;&quot;-&quot;#,###,##0.00"/>
    <numFmt numFmtId="209" formatCode="###,###,##0.0;&quot;-&quot;##,###,##0.0"/>
    <numFmt numFmtId="210" formatCode="\ ###,##0.0;&quot;-&quot;###,##0.0"/>
    <numFmt numFmtId="211" formatCode="\ ###,###,##0.0;&quot;-&quot;###,###,##0.0"/>
    <numFmt numFmtId="212" formatCode="0.000000_ "/>
    <numFmt numFmtId="213" formatCode="0.00000_ "/>
    <numFmt numFmtId="214" formatCode="0.0000_ "/>
    <numFmt numFmtId="215" formatCode="0.0_ "/>
    <numFmt numFmtId="216" formatCode="\ ###,###,##0.00;&quot;-&quot;###,###,##0.00"/>
    <numFmt numFmtId="217" formatCode="\ ###,###,##0.000;&quot;-&quot;###,###,##0.000"/>
    <numFmt numFmtId="218" formatCode="\ ###,###,##0;&quot;-&quot;###,###,##0;&quot;-&quot;"/>
  </numFmts>
  <fonts count="4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8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38" fontId="1" fillId="0" borderId="0" xfId="49" applyFont="1" applyAlignment="1">
      <alignment horizontal="right"/>
    </xf>
    <xf numFmtId="0" fontId="1" fillId="0" borderId="0" xfId="0" applyFont="1" applyAlignment="1">
      <alignment horizontal="center"/>
    </xf>
    <xf numFmtId="38" fontId="1" fillId="0" borderId="0" xfId="49" applyFont="1" applyAlignment="1">
      <alignment/>
    </xf>
    <xf numFmtId="176" fontId="3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8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61" applyFont="1">
      <alignment/>
      <protection/>
    </xf>
    <xf numFmtId="0" fontId="11" fillId="0" borderId="0" xfId="43" applyFont="1" applyAlignment="1" applyProtection="1">
      <alignment/>
      <protection/>
    </xf>
    <xf numFmtId="0" fontId="7" fillId="0" borderId="0" xfId="61">
      <alignment/>
      <protection/>
    </xf>
    <xf numFmtId="0" fontId="12" fillId="0" borderId="0" xfId="43" applyFont="1" applyAlignment="1" applyProtection="1">
      <alignment/>
      <protection/>
    </xf>
    <xf numFmtId="38" fontId="1" fillId="0" borderId="0" xfId="49" applyFont="1" applyFill="1" applyBorder="1" applyAlignment="1" applyProtection="1">
      <alignment/>
      <protection/>
    </xf>
    <xf numFmtId="38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38" fontId="4" fillId="0" borderId="0" xfId="49" applyFont="1" applyFill="1" applyBorder="1" applyAlignment="1" applyProtection="1">
      <alignment/>
      <protection/>
    </xf>
    <xf numFmtId="38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38" fontId="1" fillId="0" borderId="12" xfId="49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38" fontId="1" fillId="0" borderId="0" xfId="49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justify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15-01 地区別　人口　年齢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301-08\d&#12489;&#12521;&#12452;&#12502;\Documents%20and%20Settings\a000000\&#12487;&#12473;&#12463;&#12488;&#12483;&#12503;\&#26032;&#12375;&#12356;&#12501;&#12457;&#12523;&#12480;\a004-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030100\01&#65306;&#24246;&#21209;&#32113;&#35336;&#20418;\03&#65306;&#32113;&#35336;&#35519;&#26619;\&#36039;&#26009;&#12288;&#36024;&#20986;&#65286;&#37197;&#24067;\&#26376;&#27425;&#12487;&#12540;&#12479;\&#24179;&#25104;&#65299;&#65296;&#24180;\&#24180;&#40802;&#21029;\&#20840;&#24066;&#12539;&#22320;&#21306;&#21029;1&#27507;&#38542;&#23652;30-1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-1-2"/>
      <sheetName val="a004-1-2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生データ貼り付け"/>
      <sheetName val="印刷 全市"/>
      <sheetName val="印刷 地区別"/>
      <sheetName val="集計表 全市"/>
      <sheetName val="集計表 地区別"/>
      <sheetName val="町名コード"/>
    </sheetNames>
    <sheetDataSet>
      <sheetData sheetId="3">
        <row r="4">
          <cell r="A4" t="str">
            <v>全市</v>
          </cell>
          <cell r="C4">
            <v>1620</v>
          </cell>
          <cell r="D4">
            <v>810</v>
          </cell>
          <cell r="E4">
            <v>810</v>
          </cell>
          <cell r="I4">
            <v>3243</v>
          </cell>
          <cell r="J4">
            <v>1516</v>
          </cell>
          <cell r="K4">
            <v>1727</v>
          </cell>
        </row>
        <row r="5">
          <cell r="C5">
            <v>1778</v>
          </cell>
          <cell r="D5">
            <v>904</v>
          </cell>
          <cell r="E5">
            <v>874</v>
          </cell>
          <cell r="I5">
            <v>3571</v>
          </cell>
          <cell r="J5">
            <v>1720</v>
          </cell>
          <cell r="K5">
            <v>1851</v>
          </cell>
        </row>
        <row r="6">
          <cell r="C6">
            <v>1888</v>
          </cell>
          <cell r="D6">
            <v>1005</v>
          </cell>
          <cell r="E6">
            <v>883</v>
          </cell>
          <cell r="I6">
            <v>3610</v>
          </cell>
          <cell r="J6">
            <v>1725</v>
          </cell>
          <cell r="K6">
            <v>1885</v>
          </cell>
        </row>
        <row r="7">
          <cell r="C7">
            <v>1863</v>
          </cell>
          <cell r="D7">
            <v>979</v>
          </cell>
          <cell r="E7">
            <v>884</v>
          </cell>
          <cell r="I7">
            <v>3548</v>
          </cell>
          <cell r="J7">
            <v>1742</v>
          </cell>
          <cell r="K7">
            <v>1806</v>
          </cell>
        </row>
        <row r="8">
          <cell r="C8">
            <v>1920</v>
          </cell>
          <cell r="D8">
            <v>969</v>
          </cell>
          <cell r="E8">
            <v>951</v>
          </cell>
          <cell r="I8">
            <v>3948</v>
          </cell>
          <cell r="J8">
            <v>1889</v>
          </cell>
          <cell r="K8">
            <v>2059</v>
          </cell>
        </row>
        <row r="9">
          <cell r="C9">
            <v>1990</v>
          </cell>
          <cell r="D9">
            <v>1018</v>
          </cell>
          <cell r="E9">
            <v>972</v>
          </cell>
          <cell r="I9">
            <v>4301</v>
          </cell>
          <cell r="J9">
            <v>2055</v>
          </cell>
          <cell r="K9">
            <v>2246</v>
          </cell>
        </row>
        <row r="10">
          <cell r="C10">
            <v>2035</v>
          </cell>
          <cell r="D10">
            <v>1022</v>
          </cell>
          <cell r="E10">
            <v>1013</v>
          </cell>
          <cell r="I10">
            <v>4481</v>
          </cell>
          <cell r="J10">
            <v>2101</v>
          </cell>
          <cell r="K10">
            <v>2380</v>
          </cell>
        </row>
        <row r="11">
          <cell r="C11">
            <v>2073</v>
          </cell>
          <cell r="D11">
            <v>1046</v>
          </cell>
          <cell r="E11">
            <v>1027</v>
          </cell>
          <cell r="I11">
            <v>5046</v>
          </cell>
          <cell r="J11">
            <v>2322</v>
          </cell>
          <cell r="K11">
            <v>2724</v>
          </cell>
        </row>
        <row r="12">
          <cell r="C12">
            <v>2080</v>
          </cell>
          <cell r="D12">
            <v>1066</v>
          </cell>
          <cell r="E12">
            <v>1014</v>
          </cell>
          <cell r="I12">
            <v>5438</v>
          </cell>
          <cell r="J12">
            <v>2578</v>
          </cell>
          <cell r="K12">
            <v>2860</v>
          </cell>
        </row>
        <row r="13">
          <cell r="C13">
            <v>2178</v>
          </cell>
          <cell r="D13">
            <v>1132</v>
          </cell>
          <cell r="E13">
            <v>1046</v>
          </cell>
          <cell r="I13">
            <v>5206</v>
          </cell>
          <cell r="J13">
            <v>2419</v>
          </cell>
          <cell r="K13">
            <v>2787</v>
          </cell>
        </row>
        <row r="14">
          <cell r="C14">
            <v>2186</v>
          </cell>
          <cell r="D14">
            <v>1113</v>
          </cell>
          <cell r="E14">
            <v>1073</v>
          </cell>
          <cell r="I14">
            <v>5212</v>
          </cell>
          <cell r="J14">
            <v>2393</v>
          </cell>
          <cell r="K14">
            <v>2819</v>
          </cell>
        </row>
        <row r="15">
          <cell r="C15">
            <v>2129</v>
          </cell>
          <cell r="D15">
            <v>1088</v>
          </cell>
          <cell r="E15">
            <v>1041</v>
          </cell>
          <cell r="I15">
            <v>3916</v>
          </cell>
          <cell r="J15">
            <v>1718</v>
          </cell>
          <cell r="K15">
            <v>2198</v>
          </cell>
        </row>
        <row r="16">
          <cell r="C16">
            <v>2050</v>
          </cell>
          <cell r="D16">
            <v>1059</v>
          </cell>
          <cell r="E16">
            <v>991</v>
          </cell>
          <cell r="I16">
            <v>2904</v>
          </cell>
          <cell r="J16">
            <v>1283</v>
          </cell>
          <cell r="K16">
            <v>1621</v>
          </cell>
        </row>
        <row r="17">
          <cell r="C17">
            <v>2182</v>
          </cell>
          <cell r="D17">
            <v>1098</v>
          </cell>
          <cell r="E17">
            <v>1084</v>
          </cell>
          <cell r="I17">
            <v>3606</v>
          </cell>
          <cell r="J17">
            <v>1577</v>
          </cell>
          <cell r="K17">
            <v>2029</v>
          </cell>
        </row>
        <row r="18">
          <cell r="C18">
            <v>2139</v>
          </cell>
          <cell r="D18">
            <v>1078</v>
          </cell>
          <cell r="E18">
            <v>1061</v>
          </cell>
          <cell r="I18">
            <v>3664</v>
          </cell>
          <cell r="J18">
            <v>1592</v>
          </cell>
          <cell r="K18">
            <v>2072</v>
          </cell>
        </row>
        <row r="19">
          <cell r="C19">
            <v>2285</v>
          </cell>
          <cell r="D19">
            <v>1178</v>
          </cell>
          <cell r="E19">
            <v>1107</v>
          </cell>
          <cell r="I19">
            <v>3686</v>
          </cell>
          <cell r="J19">
            <v>1491</v>
          </cell>
          <cell r="K19">
            <v>2195</v>
          </cell>
        </row>
        <row r="20">
          <cell r="C20">
            <v>2401</v>
          </cell>
          <cell r="D20">
            <v>1216</v>
          </cell>
          <cell r="E20">
            <v>1185</v>
          </cell>
          <cell r="I20">
            <v>3971</v>
          </cell>
          <cell r="J20">
            <v>1699</v>
          </cell>
          <cell r="K20">
            <v>2272</v>
          </cell>
        </row>
        <row r="21">
          <cell r="C21">
            <v>2354</v>
          </cell>
          <cell r="D21">
            <v>1202</v>
          </cell>
          <cell r="E21">
            <v>1152</v>
          </cell>
          <cell r="I21">
            <v>3535</v>
          </cell>
          <cell r="J21">
            <v>1460</v>
          </cell>
          <cell r="K21">
            <v>2075</v>
          </cell>
        </row>
        <row r="22">
          <cell r="C22">
            <v>2411</v>
          </cell>
          <cell r="D22">
            <v>1234</v>
          </cell>
          <cell r="E22">
            <v>1177</v>
          </cell>
          <cell r="I22">
            <v>2988</v>
          </cell>
          <cell r="J22">
            <v>1202</v>
          </cell>
          <cell r="K22">
            <v>1786</v>
          </cell>
        </row>
        <row r="23">
          <cell r="C23">
            <v>2382</v>
          </cell>
          <cell r="D23">
            <v>1177</v>
          </cell>
          <cell r="E23">
            <v>1205</v>
          </cell>
          <cell r="I23">
            <v>2765</v>
          </cell>
          <cell r="J23">
            <v>1079</v>
          </cell>
          <cell r="K23">
            <v>1686</v>
          </cell>
        </row>
        <row r="24">
          <cell r="C24">
            <v>2471</v>
          </cell>
          <cell r="D24">
            <v>1259</v>
          </cell>
          <cell r="E24">
            <v>1212</v>
          </cell>
          <cell r="I24">
            <v>3273</v>
          </cell>
          <cell r="J24">
            <v>1324</v>
          </cell>
          <cell r="K24">
            <v>1949</v>
          </cell>
        </row>
        <row r="25">
          <cell r="C25">
            <v>2512</v>
          </cell>
          <cell r="D25">
            <v>1293</v>
          </cell>
          <cell r="E25">
            <v>1219</v>
          </cell>
          <cell r="I25">
            <v>3012</v>
          </cell>
          <cell r="J25">
            <v>1157</v>
          </cell>
          <cell r="K25">
            <v>1855</v>
          </cell>
        </row>
        <row r="26">
          <cell r="C26">
            <v>2327</v>
          </cell>
          <cell r="D26">
            <v>1200</v>
          </cell>
          <cell r="E26">
            <v>1127</v>
          </cell>
          <cell r="I26">
            <v>3079</v>
          </cell>
          <cell r="J26">
            <v>1189</v>
          </cell>
          <cell r="K26">
            <v>1890</v>
          </cell>
        </row>
        <row r="27">
          <cell r="C27">
            <v>2354</v>
          </cell>
          <cell r="D27">
            <v>1214</v>
          </cell>
          <cell r="E27">
            <v>1140</v>
          </cell>
          <cell r="I27">
            <v>2637</v>
          </cell>
          <cell r="J27">
            <v>983</v>
          </cell>
          <cell r="K27">
            <v>1654</v>
          </cell>
        </row>
        <row r="28">
          <cell r="C28">
            <v>2206</v>
          </cell>
          <cell r="D28">
            <v>1113</v>
          </cell>
          <cell r="E28">
            <v>1093</v>
          </cell>
          <cell r="I28">
            <v>2569</v>
          </cell>
          <cell r="J28">
            <v>944</v>
          </cell>
          <cell r="K28">
            <v>1625</v>
          </cell>
        </row>
        <row r="29">
          <cell r="C29">
            <v>2118</v>
          </cell>
          <cell r="D29">
            <v>1073</v>
          </cell>
          <cell r="E29">
            <v>1045</v>
          </cell>
          <cell r="I29">
            <v>2430</v>
          </cell>
          <cell r="J29">
            <v>845</v>
          </cell>
          <cell r="K29">
            <v>1585</v>
          </cell>
        </row>
        <row r="30">
          <cell r="C30">
            <v>2145</v>
          </cell>
          <cell r="D30">
            <v>1100</v>
          </cell>
          <cell r="E30">
            <v>1045</v>
          </cell>
          <cell r="I30">
            <v>2196</v>
          </cell>
          <cell r="J30">
            <v>704</v>
          </cell>
          <cell r="K30">
            <v>1492</v>
          </cell>
        </row>
        <row r="31">
          <cell r="C31">
            <v>2100</v>
          </cell>
          <cell r="D31">
            <v>1112</v>
          </cell>
          <cell r="E31">
            <v>988</v>
          </cell>
          <cell r="I31">
            <v>1855</v>
          </cell>
          <cell r="J31">
            <v>606</v>
          </cell>
          <cell r="K31">
            <v>1249</v>
          </cell>
        </row>
        <row r="32">
          <cell r="C32">
            <v>2123</v>
          </cell>
          <cell r="D32">
            <v>1074</v>
          </cell>
          <cell r="E32">
            <v>1049</v>
          </cell>
          <cell r="I32">
            <v>1746</v>
          </cell>
          <cell r="J32">
            <v>541</v>
          </cell>
          <cell r="K32">
            <v>1205</v>
          </cell>
        </row>
        <row r="33">
          <cell r="C33">
            <v>2139</v>
          </cell>
          <cell r="D33">
            <v>1072</v>
          </cell>
          <cell r="E33">
            <v>1067</v>
          </cell>
          <cell r="I33">
            <v>1539</v>
          </cell>
          <cell r="J33">
            <v>441</v>
          </cell>
          <cell r="K33">
            <v>1098</v>
          </cell>
        </row>
        <row r="34">
          <cell r="C34">
            <v>2352</v>
          </cell>
          <cell r="D34">
            <v>1167</v>
          </cell>
          <cell r="E34">
            <v>1185</v>
          </cell>
          <cell r="I34">
            <v>1249</v>
          </cell>
          <cell r="J34">
            <v>350</v>
          </cell>
          <cell r="K34">
            <v>899</v>
          </cell>
        </row>
        <row r="35">
          <cell r="C35">
            <v>2417</v>
          </cell>
          <cell r="D35">
            <v>1221</v>
          </cell>
          <cell r="E35">
            <v>1196</v>
          </cell>
          <cell r="I35">
            <v>1106</v>
          </cell>
          <cell r="J35">
            <v>282</v>
          </cell>
          <cell r="K35">
            <v>824</v>
          </cell>
        </row>
        <row r="36">
          <cell r="C36">
            <v>2467</v>
          </cell>
          <cell r="D36">
            <v>1194</v>
          </cell>
          <cell r="E36">
            <v>1273</v>
          </cell>
          <cell r="I36">
            <v>927</v>
          </cell>
          <cell r="J36">
            <v>217</v>
          </cell>
          <cell r="K36">
            <v>710</v>
          </cell>
        </row>
        <row r="37">
          <cell r="C37">
            <v>2559</v>
          </cell>
          <cell r="D37">
            <v>1312</v>
          </cell>
          <cell r="E37">
            <v>1247</v>
          </cell>
          <cell r="I37">
            <v>728</v>
          </cell>
          <cell r="J37">
            <v>165</v>
          </cell>
          <cell r="K37">
            <v>563</v>
          </cell>
        </row>
        <row r="38">
          <cell r="C38">
            <v>2739</v>
          </cell>
          <cell r="D38">
            <v>1358</v>
          </cell>
          <cell r="E38">
            <v>1381</v>
          </cell>
          <cell r="I38">
            <v>606</v>
          </cell>
          <cell r="J38">
            <v>106</v>
          </cell>
          <cell r="K38">
            <v>500</v>
          </cell>
        </row>
        <row r="39">
          <cell r="C39">
            <v>2781</v>
          </cell>
          <cell r="D39">
            <v>1351</v>
          </cell>
          <cell r="E39">
            <v>1430</v>
          </cell>
          <cell r="I39">
            <v>435</v>
          </cell>
          <cell r="J39">
            <v>83</v>
          </cell>
          <cell r="K39">
            <v>352</v>
          </cell>
        </row>
        <row r="40">
          <cell r="C40">
            <v>2812</v>
          </cell>
          <cell r="D40">
            <v>1416</v>
          </cell>
          <cell r="E40">
            <v>1396</v>
          </cell>
          <cell r="I40">
            <v>332</v>
          </cell>
          <cell r="J40">
            <v>52</v>
          </cell>
          <cell r="K40">
            <v>280</v>
          </cell>
        </row>
        <row r="41">
          <cell r="C41">
            <v>2764</v>
          </cell>
          <cell r="D41">
            <v>1356</v>
          </cell>
          <cell r="E41">
            <v>1408</v>
          </cell>
          <cell r="I41">
            <v>285</v>
          </cell>
          <cell r="J41">
            <v>42</v>
          </cell>
          <cell r="K41">
            <v>243</v>
          </cell>
        </row>
        <row r="42">
          <cell r="C42">
            <v>2769</v>
          </cell>
          <cell r="D42">
            <v>1384</v>
          </cell>
          <cell r="E42">
            <v>1385</v>
          </cell>
          <cell r="I42">
            <v>181</v>
          </cell>
          <cell r="J42">
            <v>24</v>
          </cell>
          <cell r="K42">
            <v>157</v>
          </cell>
        </row>
        <row r="43">
          <cell r="C43">
            <v>3084</v>
          </cell>
          <cell r="D43">
            <v>1540</v>
          </cell>
          <cell r="E43">
            <v>1544</v>
          </cell>
          <cell r="I43">
            <v>103</v>
          </cell>
          <cell r="J43">
            <v>8</v>
          </cell>
          <cell r="K43">
            <v>95</v>
          </cell>
        </row>
        <row r="44">
          <cell r="C44">
            <v>3138</v>
          </cell>
          <cell r="D44">
            <v>1546</v>
          </cell>
          <cell r="E44">
            <v>1592</v>
          </cell>
          <cell r="I44">
            <v>72</v>
          </cell>
          <cell r="J44">
            <v>10</v>
          </cell>
          <cell r="K44">
            <v>62</v>
          </cell>
        </row>
        <row r="45">
          <cell r="C45">
            <v>3347</v>
          </cell>
          <cell r="D45">
            <v>1735</v>
          </cell>
          <cell r="E45">
            <v>1612</v>
          </cell>
          <cell r="I45">
            <v>57</v>
          </cell>
          <cell r="J45">
            <v>5</v>
          </cell>
          <cell r="K45">
            <v>52</v>
          </cell>
        </row>
        <row r="46">
          <cell r="C46">
            <v>3413</v>
          </cell>
          <cell r="D46">
            <v>1740</v>
          </cell>
          <cell r="E46">
            <v>1673</v>
          </cell>
          <cell r="I46">
            <v>33</v>
          </cell>
          <cell r="J46">
            <v>3</v>
          </cell>
          <cell r="K46">
            <v>30</v>
          </cell>
        </row>
        <row r="47">
          <cell r="C47">
            <v>3667</v>
          </cell>
          <cell r="D47">
            <v>1800</v>
          </cell>
          <cell r="E47">
            <v>1867</v>
          </cell>
          <cell r="I47">
            <v>15</v>
          </cell>
          <cell r="J47" t="str">
            <v>      </v>
          </cell>
          <cell r="K47">
            <v>15</v>
          </cell>
        </row>
        <row r="48">
          <cell r="C48">
            <v>3678</v>
          </cell>
          <cell r="D48">
            <v>1868</v>
          </cell>
          <cell r="E48">
            <v>1810</v>
          </cell>
          <cell r="I48">
            <v>12</v>
          </cell>
          <cell r="J48" t="str">
            <v>      </v>
          </cell>
          <cell r="K48">
            <v>12</v>
          </cell>
        </row>
        <row r="49">
          <cell r="C49">
            <v>3720</v>
          </cell>
          <cell r="D49">
            <v>1867</v>
          </cell>
          <cell r="E49">
            <v>1853</v>
          </cell>
          <cell r="I49">
            <v>6</v>
          </cell>
          <cell r="J49" t="str">
            <v>      </v>
          </cell>
          <cell r="K49">
            <v>6</v>
          </cell>
        </row>
        <row r="50">
          <cell r="C50">
            <v>3588</v>
          </cell>
          <cell r="D50">
            <v>1769</v>
          </cell>
          <cell r="E50">
            <v>1819</v>
          </cell>
          <cell r="I50">
            <v>5</v>
          </cell>
          <cell r="J50">
            <v>2</v>
          </cell>
          <cell r="K50">
            <v>3</v>
          </cell>
        </row>
        <row r="51">
          <cell r="C51">
            <v>3439</v>
          </cell>
          <cell r="D51">
            <v>1700</v>
          </cell>
          <cell r="E51">
            <v>1739</v>
          </cell>
          <cell r="I51">
            <v>1</v>
          </cell>
          <cell r="J51" t="str">
            <v>      </v>
          </cell>
          <cell r="K51">
            <v>1</v>
          </cell>
        </row>
        <row r="52">
          <cell r="C52">
            <v>3300</v>
          </cell>
          <cell r="D52">
            <v>1603</v>
          </cell>
          <cell r="E52">
            <v>1697</v>
          </cell>
          <cell r="I52">
            <v>2</v>
          </cell>
          <cell r="J52" t="str">
            <v>      </v>
          </cell>
          <cell r="K52">
            <v>2</v>
          </cell>
        </row>
        <row r="53">
          <cell r="C53">
            <v>3299</v>
          </cell>
          <cell r="D53">
            <v>1552</v>
          </cell>
          <cell r="E53">
            <v>1747</v>
          </cell>
          <cell r="I53">
            <v>1</v>
          </cell>
          <cell r="J53" t="str">
            <v>      </v>
          </cell>
          <cell r="K53">
            <v>1</v>
          </cell>
        </row>
        <row r="54">
          <cell r="C54">
            <v>3416</v>
          </cell>
          <cell r="D54">
            <v>1610</v>
          </cell>
          <cell r="E54">
            <v>1806</v>
          </cell>
          <cell r="I54">
            <v>1</v>
          </cell>
          <cell r="J54" t="str">
            <v>      </v>
          </cell>
          <cell r="K54">
            <v>1</v>
          </cell>
        </row>
        <row r="55">
          <cell r="C55">
            <v>2594</v>
          </cell>
          <cell r="D55">
            <v>1209</v>
          </cell>
          <cell r="E55">
            <v>1385</v>
          </cell>
          <cell r="I55" t="str">
            <v>      </v>
          </cell>
          <cell r="J55" t="str">
            <v>      </v>
          </cell>
          <cell r="K55" t="str">
            <v>      </v>
          </cell>
        </row>
        <row r="56">
          <cell r="C56">
            <v>3147</v>
          </cell>
          <cell r="D56">
            <v>1458</v>
          </cell>
          <cell r="E56">
            <v>1689</v>
          </cell>
        </row>
        <row r="57">
          <cell r="C57">
            <v>3156</v>
          </cell>
          <cell r="D57">
            <v>1481</v>
          </cell>
          <cell r="E57">
            <v>1675</v>
          </cell>
        </row>
        <row r="58">
          <cell r="C58">
            <v>3049</v>
          </cell>
          <cell r="D58">
            <v>1437</v>
          </cell>
          <cell r="E58">
            <v>1612</v>
          </cell>
        </row>
        <row r="59">
          <cell r="C59">
            <v>3034</v>
          </cell>
          <cell r="D59">
            <v>1495</v>
          </cell>
          <cell r="E59">
            <v>1539</v>
          </cell>
        </row>
        <row r="60">
          <cell r="C60">
            <v>3013</v>
          </cell>
          <cell r="D60">
            <v>1419</v>
          </cell>
          <cell r="E60">
            <v>1594</v>
          </cell>
        </row>
        <row r="61">
          <cell r="C61">
            <v>3062</v>
          </cell>
          <cell r="D61">
            <v>1451</v>
          </cell>
          <cell r="E61">
            <v>1611</v>
          </cell>
        </row>
        <row r="62">
          <cell r="C62">
            <v>3298</v>
          </cell>
          <cell r="D62">
            <v>1542</v>
          </cell>
          <cell r="E62">
            <v>1756</v>
          </cell>
        </row>
        <row r="63">
          <cell r="C63">
            <v>3475</v>
          </cell>
          <cell r="D63">
            <v>1701</v>
          </cell>
          <cell r="E63">
            <v>1774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B2:G17"/>
  <sheetViews>
    <sheetView showGridLines="0" tabSelected="1" zoomScalePageLayoutView="0" workbookViewId="0" topLeftCell="A1">
      <selection activeCell="J20" sqref="J20"/>
    </sheetView>
  </sheetViews>
  <sheetFormatPr defaultColWidth="7.00390625" defaultRowHeight="13.5"/>
  <cols>
    <col min="1" max="1" width="2.375" style="17" customWidth="1"/>
    <col min="2" max="2" width="2.125" style="17" customWidth="1"/>
    <col min="3" max="16384" width="7.00390625" style="17" customWidth="1"/>
  </cols>
  <sheetData>
    <row r="2" s="15" customFormat="1" ht="14.25">
      <c r="B2" s="15" t="s">
        <v>24</v>
      </c>
    </row>
    <row r="3" s="15" customFormat="1" ht="14.25"/>
    <row r="4" s="15" customFormat="1" ht="14.25">
      <c r="C4" s="15" t="s">
        <v>25</v>
      </c>
    </row>
    <row r="5" s="15" customFormat="1" ht="14.25"/>
    <row r="6" s="15" customFormat="1" ht="14.25"/>
    <row r="7" spans="3:7" s="15" customFormat="1" ht="14.25">
      <c r="C7" s="16" t="s">
        <v>37</v>
      </c>
      <c r="G7" s="16" t="s">
        <v>26</v>
      </c>
    </row>
    <row r="8" s="15" customFormat="1" ht="14.25"/>
    <row r="9" spans="3:7" s="15" customFormat="1" ht="14.25">
      <c r="C9" s="16" t="s">
        <v>27</v>
      </c>
      <c r="G9" s="16" t="s">
        <v>28</v>
      </c>
    </row>
    <row r="10" s="15" customFormat="1" ht="14.25">
      <c r="C10" s="16"/>
    </row>
    <row r="11" spans="3:7" s="15" customFormat="1" ht="14.25">
      <c r="C11" s="16" t="s">
        <v>29</v>
      </c>
      <c r="G11" s="16" t="s">
        <v>30</v>
      </c>
    </row>
    <row r="12" s="15" customFormat="1" ht="14.25"/>
    <row r="13" spans="3:7" s="15" customFormat="1" ht="14.25">
      <c r="C13" s="16" t="s">
        <v>31</v>
      </c>
      <c r="G13" s="16" t="s">
        <v>32</v>
      </c>
    </row>
    <row r="14" s="15" customFormat="1" ht="14.25"/>
    <row r="15" spans="3:7" s="15" customFormat="1" ht="14.25">
      <c r="C15" s="16" t="s">
        <v>33</v>
      </c>
      <c r="G15" s="16" t="s">
        <v>34</v>
      </c>
    </row>
    <row r="16" s="15" customFormat="1" ht="14.25"/>
    <row r="17" spans="3:7" s="15" customFormat="1" ht="14.25">
      <c r="C17" s="16" t="s">
        <v>35</v>
      </c>
      <c r="G17" s="16" t="s">
        <v>36</v>
      </c>
    </row>
    <row r="18" s="15" customFormat="1" ht="14.25"/>
    <row r="19" s="15" customFormat="1" ht="14.25"/>
    <row r="20" s="15" customFormat="1" ht="14.25"/>
    <row r="21" s="15" customFormat="1" ht="14.25"/>
    <row r="22" s="15" customFormat="1" ht="14.25"/>
    <row r="23" s="15" customFormat="1" ht="14.25"/>
    <row r="24" s="15" customFormat="1" ht="14.25"/>
    <row r="25" s="15" customFormat="1" ht="14.25"/>
  </sheetData>
  <sheetProtection/>
  <hyperlinks>
    <hyperlink ref="C9" location="'2'!A1" display="２月末"/>
    <hyperlink ref="C11" location="'3'!A1" display="３月末"/>
    <hyperlink ref="C13" location="'4'!A1" display="４月末"/>
    <hyperlink ref="C15" location="'5'!A1" display="５月末"/>
    <hyperlink ref="C17" location="'6'!A1" display="６月末"/>
    <hyperlink ref="G7" location="'7'!A1" display="７月末"/>
    <hyperlink ref="G9" location="'8'!A1" display="８月末"/>
    <hyperlink ref="G11" location="'9'!A1" display="９月末"/>
    <hyperlink ref="G13" location="'10'!A1" display="１０月末"/>
    <hyperlink ref="G15" location="'11'!A1" display="１１月末"/>
    <hyperlink ref="G17" location="'12'!A1" display="１２月末"/>
    <hyperlink ref="C7" location="'1'!A1" display="１月末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N105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9.00390625" style="4" customWidth="1"/>
    <col min="2" max="4" width="9.00390625" style="5" customWidth="1"/>
    <col min="5" max="5" width="9.00390625" style="2" customWidth="1"/>
    <col min="6" max="6" width="9.00390625" style="4" customWidth="1"/>
    <col min="7" max="10" width="9.00390625" style="2" customWidth="1"/>
    <col min="11" max="11" width="9.00390625" style="4" customWidth="1"/>
    <col min="12" max="16384" width="9.00390625" style="2" customWidth="1"/>
  </cols>
  <sheetData>
    <row r="1" spans="1:10" ht="13.5" customHeight="1">
      <c r="A1" s="34" t="s">
        <v>48</v>
      </c>
      <c r="B1" s="34"/>
      <c r="C1" s="1" t="str">
        <f>'[2]集計表 全市'!A4</f>
        <v>全市</v>
      </c>
      <c r="D1" s="18" t="s">
        <v>38</v>
      </c>
      <c r="F1" s="2"/>
      <c r="I1" s="33" t="s">
        <v>56</v>
      </c>
      <c r="J1" s="14"/>
    </row>
    <row r="2" spans="2:9" ht="13.5">
      <c r="B2"/>
      <c r="C2" s="19"/>
      <c r="D2" s="19"/>
      <c r="I2" s="6" t="s">
        <v>46</v>
      </c>
    </row>
    <row r="3" spans="1:14" ht="12">
      <c r="A3" s="31" t="s">
        <v>45</v>
      </c>
      <c r="B3" s="30" t="s">
        <v>44</v>
      </c>
      <c r="C3" s="30" t="s">
        <v>43</v>
      </c>
      <c r="D3" s="30" t="s">
        <v>42</v>
      </c>
      <c r="E3" s="32"/>
      <c r="F3" s="31" t="s">
        <v>45</v>
      </c>
      <c r="G3" s="30" t="s">
        <v>44</v>
      </c>
      <c r="H3" s="30" t="s">
        <v>43</v>
      </c>
      <c r="I3" s="30" t="s">
        <v>42</v>
      </c>
      <c r="L3" s="3"/>
      <c r="M3" s="3"/>
      <c r="N3" s="3"/>
    </row>
    <row r="4" spans="1:9" ht="12">
      <c r="A4" s="7">
        <v>0</v>
      </c>
      <c r="B4" s="8">
        <v>1629</v>
      </c>
      <c r="C4" s="8">
        <v>841</v>
      </c>
      <c r="D4" s="8">
        <v>788</v>
      </c>
      <c r="E4" s="9"/>
      <c r="F4" s="7">
        <v>55</v>
      </c>
      <c r="G4" s="8">
        <v>3105</v>
      </c>
      <c r="H4" s="8">
        <v>1488</v>
      </c>
      <c r="I4" s="8">
        <v>1617</v>
      </c>
    </row>
    <row r="5" spans="1:9" ht="12">
      <c r="A5" s="7">
        <v>1</v>
      </c>
      <c r="B5" s="8">
        <v>1636</v>
      </c>
      <c r="C5" s="8">
        <v>797</v>
      </c>
      <c r="D5" s="8">
        <v>839</v>
      </c>
      <c r="E5" s="9"/>
      <c r="F5" s="7">
        <v>56</v>
      </c>
      <c r="G5" s="8">
        <v>3011</v>
      </c>
      <c r="H5" s="8">
        <v>1459</v>
      </c>
      <c r="I5" s="8">
        <v>1552</v>
      </c>
    </row>
    <row r="6" spans="1:9" ht="12">
      <c r="A6" s="7">
        <v>2</v>
      </c>
      <c r="B6" s="8">
        <v>1786</v>
      </c>
      <c r="C6" s="8">
        <v>933</v>
      </c>
      <c r="D6" s="8">
        <v>853</v>
      </c>
      <c r="E6" s="9"/>
      <c r="F6" s="7">
        <v>57</v>
      </c>
      <c r="G6" s="8">
        <v>3063</v>
      </c>
      <c r="H6" s="8">
        <v>1443</v>
      </c>
      <c r="I6" s="8">
        <v>1620</v>
      </c>
    </row>
    <row r="7" spans="1:9" ht="12">
      <c r="A7" s="7">
        <v>3</v>
      </c>
      <c r="B7" s="8">
        <v>1932</v>
      </c>
      <c r="C7" s="8">
        <v>1017</v>
      </c>
      <c r="D7" s="8">
        <v>915</v>
      </c>
      <c r="E7" s="9"/>
      <c r="F7" s="7">
        <v>58</v>
      </c>
      <c r="G7" s="8">
        <v>3098</v>
      </c>
      <c r="H7" s="8">
        <v>1470</v>
      </c>
      <c r="I7" s="8">
        <v>1628</v>
      </c>
    </row>
    <row r="8" spans="1:9" ht="12">
      <c r="A8" s="28">
        <v>4</v>
      </c>
      <c r="B8" s="27">
        <v>1922</v>
      </c>
      <c r="C8" s="27">
        <v>995</v>
      </c>
      <c r="D8" s="27">
        <v>927</v>
      </c>
      <c r="E8" s="29"/>
      <c r="F8" s="28">
        <v>59</v>
      </c>
      <c r="G8" s="27">
        <v>3377</v>
      </c>
      <c r="H8" s="27">
        <v>1591</v>
      </c>
      <c r="I8" s="27">
        <v>1786</v>
      </c>
    </row>
    <row r="9" spans="1:9" ht="12">
      <c r="A9" s="7">
        <v>5</v>
      </c>
      <c r="B9" s="8">
        <v>1951</v>
      </c>
      <c r="C9" s="8">
        <v>987</v>
      </c>
      <c r="D9" s="8">
        <v>964</v>
      </c>
      <c r="E9" s="9"/>
      <c r="F9" s="7">
        <v>60</v>
      </c>
      <c r="G9" s="8">
        <v>3525</v>
      </c>
      <c r="H9" s="8">
        <v>1667</v>
      </c>
      <c r="I9" s="8">
        <v>1858</v>
      </c>
    </row>
    <row r="10" spans="1:9" ht="12">
      <c r="A10" s="7">
        <v>6</v>
      </c>
      <c r="B10" s="8">
        <v>1972</v>
      </c>
      <c r="C10" s="8">
        <v>1029</v>
      </c>
      <c r="D10" s="8">
        <v>943</v>
      </c>
      <c r="E10" s="9"/>
      <c r="F10" s="7">
        <v>61</v>
      </c>
      <c r="G10" s="8">
        <v>3235</v>
      </c>
      <c r="H10" s="8">
        <v>1528</v>
      </c>
      <c r="I10" s="8">
        <v>1707</v>
      </c>
    </row>
    <row r="11" spans="1:9" ht="12">
      <c r="A11" s="7">
        <v>7</v>
      </c>
      <c r="B11" s="8">
        <v>2039</v>
      </c>
      <c r="C11" s="8">
        <v>1005</v>
      </c>
      <c r="D11" s="8">
        <v>1034</v>
      </c>
      <c r="E11" s="9"/>
      <c r="F11" s="7">
        <v>62</v>
      </c>
      <c r="G11" s="8">
        <v>3608</v>
      </c>
      <c r="H11" s="8">
        <v>1746</v>
      </c>
      <c r="I11" s="8">
        <v>1862</v>
      </c>
    </row>
    <row r="12" spans="1:9" ht="12">
      <c r="A12" s="7">
        <v>8</v>
      </c>
      <c r="B12" s="8">
        <v>2096</v>
      </c>
      <c r="C12" s="8">
        <v>1059</v>
      </c>
      <c r="D12" s="8">
        <v>1037</v>
      </c>
      <c r="E12" s="9"/>
      <c r="F12" s="7">
        <v>63</v>
      </c>
      <c r="G12" s="8">
        <v>3575</v>
      </c>
      <c r="H12" s="8">
        <v>1730</v>
      </c>
      <c r="I12" s="8">
        <v>1845</v>
      </c>
    </row>
    <row r="13" spans="1:9" ht="12">
      <c r="A13" s="28">
        <v>9</v>
      </c>
      <c r="B13" s="27">
        <v>2133</v>
      </c>
      <c r="C13" s="27">
        <v>1097</v>
      </c>
      <c r="D13" s="27">
        <v>1036</v>
      </c>
      <c r="E13" s="29"/>
      <c r="F13" s="28">
        <v>64</v>
      </c>
      <c r="G13" s="27">
        <v>3659</v>
      </c>
      <c r="H13" s="27">
        <v>1776</v>
      </c>
      <c r="I13" s="27">
        <v>1883</v>
      </c>
    </row>
    <row r="14" spans="1:9" ht="12">
      <c r="A14" s="7">
        <v>10</v>
      </c>
      <c r="B14" s="8">
        <v>2172</v>
      </c>
      <c r="C14" s="8">
        <v>1108</v>
      </c>
      <c r="D14" s="8">
        <v>1064</v>
      </c>
      <c r="E14" s="9"/>
      <c r="F14" s="7">
        <v>65</v>
      </c>
      <c r="G14" s="8">
        <v>4056</v>
      </c>
      <c r="H14" s="8">
        <v>1932</v>
      </c>
      <c r="I14" s="8">
        <v>2124</v>
      </c>
    </row>
    <row r="15" spans="1:9" ht="12">
      <c r="A15" s="7">
        <v>11</v>
      </c>
      <c r="B15" s="8">
        <v>2123</v>
      </c>
      <c r="C15" s="8">
        <v>1082</v>
      </c>
      <c r="D15" s="8">
        <v>1041</v>
      </c>
      <c r="E15" s="9"/>
      <c r="F15" s="7">
        <v>66</v>
      </c>
      <c r="G15" s="8">
        <v>4393</v>
      </c>
      <c r="H15" s="8">
        <v>2098</v>
      </c>
      <c r="I15" s="8">
        <v>2295</v>
      </c>
    </row>
    <row r="16" spans="1:9" ht="12">
      <c r="A16" s="7">
        <v>12</v>
      </c>
      <c r="B16" s="8">
        <v>2111</v>
      </c>
      <c r="C16" s="8">
        <v>1091</v>
      </c>
      <c r="D16" s="8">
        <v>1020</v>
      </c>
      <c r="E16" s="9"/>
      <c r="F16" s="7">
        <v>67</v>
      </c>
      <c r="G16" s="8">
        <v>4593</v>
      </c>
      <c r="H16" s="8">
        <v>2111</v>
      </c>
      <c r="I16" s="8">
        <v>2482</v>
      </c>
    </row>
    <row r="17" spans="1:9" ht="12">
      <c r="A17" s="7">
        <v>13</v>
      </c>
      <c r="B17" s="8">
        <v>2101</v>
      </c>
      <c r="C17" s="8">
        <v>1060</v>
      </c>
      <c r="D17" s="8">
        <v>1041</v>
      </c>
      <c r="E17" s="9"/>
      <c r="F17" s="7">
        <v>68</v>
      </c>
      <c r="G17" s="8">
        <v>5120</v>
      </c>
      <c r="H17" s="8">
        <v>2425</v>
      </c>
      <c r="I17" s="8">
        <v>2695</v>
      </c>
    </row>
    <row r="18" spans="1:9" ht="12">
      <c r="A18" s="28">
        <v>14</v>
      </c>
      <c r="B18" s="27">
        <v>2139</v>
      </c>
      <c r="C18" s="27">
        <v>1085</v>
      </c>
      <c r="D18" s="27">
        <v>1054</v>
      </c>
      <c r="E18" s="29"/>
      <c r="F18" s="28">
        <v>69</v>
      </c>
      <c r="G18" s="27">
        <v>5468</v>
      </c>
      <c r="H18" s="27">
        <v>2553</v>
      </c>
      <c r="I18" s="27">
        <v>2915</v>
      </c>
    </row>
    <row r="19" spans="1:9" ht="12">
      <c r="A19" s="7">
        <v>15</v>
      </c>
      <c r="B19" s="8">
        <v>2187</v>
      </c>
      <c r="C19" s="8">
        <v>1115</v>
      </c>
      <c r="D19" s="8">
        <v>1072</v>
      </c>
      <c r="E19" s="9"/>
      <c r="F19" s="7">
        <v>70</v>
      </c>
      <c r="G19" s="8">
        <v>5109</v>
      </c>
      <c r="H19" s="8">
        <v>2340</v>
      </c>
      <c r="I19" s="8">
        <v>2769</v>
      </c>
    </row>
    <row r="20" spans="1:9" ht="12">
      <c r="A20" s="7">
        <v>16</v>
      </c>
      <c r="B20" s="8">
        <v>2331</v>
      </c>
      <c r="C20" s="8">
        <v>1178</v>
      </c>
      <c r="D20" s="8">
        <v>1153</v>
      </c>
      <c r="E20" s="9"/>
      <c r="F20" s="7">
        <v>71</v>
      </c>
      <c r="G20" s="8">
        <v>5109</v>
      </c>
      <c r="H20" s="8">
        <v>2300</v>
      </c>
      <c r="I20" s="8">
        <v>2809</v>
      </c>
    </row>
    <row r="21" spans="1:9" ht="12">
      <c r="A21" s="7">
        <v>17</v>
      </c>
      <c r="B21" s="8">
        <v>2358</v>
      </c>
      <c r="C21" s="8">
        <v>1197</v>
      </c>
      <c r="D21" s="8">
        <v>1161</v>
      </c>
      <c r="E21" s="9"/>
      <c r="F21" s="7">
        <v>72</v>
      </c>
      <c r="G21" s="8">
        <v>3129</v>
      </c>
      <c r="H21" s="8">
        <v>1390</v>
      </c>
      <c r="I21" s="8">
        <v>1739</v>
      </c>
    </row>
    <row r="22" spans="1:9" ht="12">
      <c r="A22" s="7">
        <v>18</v>
      </c>
      <c r="B22" s="8">
        <v>2375</v>
      </c>
      <c r="C22" s="8">
        <v>1213</v>
      </c>
      <c r="D22" s="8">
        <v>1162</v>
      </c>
      <c r="E22" s="9"/>
      <c r="F22" s="7">
        <v>73</v>
      </c>
      <c r="G22" s="8">
        <v>3088</v>
      </c>
      <c r="H22" s="8">
        <v>1371</v>
      </c>
      <c r="I22" s="8">
        <v>1717</v>
      </c>
    </row>
    <row r="23" spans="1:9" ht="12">
      <c r="A23" s="28">
        <v>19</v>
      </c>
      <c r="B23" s="27">
        <v>2393</v>
      </c>
      <c r="C23" s="27">
        <v>1186</v>
      </c>
      <c r="D23" s="27">
        <v>1207</v>
      </c>
      <c r="E23" s="29"/>
      <c r="F23" s="28">
        <v>74</v>
      </c>
      <c r="G23" s="27">
        <v>3663</v>
      </c>
      <c r="H23" s="27">
        <v>1562</v>
      </c>
      <c r="I23" s="27">
        <v>2101</v>
      </c>
    </row>
    <row r="24" spans="1:9" ht="12">
      <c r="A24" s="7">
        <v>20</v>
      </c>
      <c r="B24" s="8">
        <v>2439</v>
      </c>
      <c r="C24" s="8">
        <v>1255</v>
      </c>
      <c r="D24" s="8">
        <v>1184</v>
      </c>
      <c r="E24" s="9"/>
      <c r="F24" s="7">
        <v>75</v>
      </c>
      <c r="G24" s="8">
        <v>3575</v>
      </c>
      <c r="H24" s="8">
        <v>1506</v>
      </c>
      <c r="I24" s="8">
        <v>2069</v>
      </c>
    </row>
    <row r="25" spans="1:9" ht="12">
      <c r="A25" s="7">
        <v>21</v>
      </c>
      <c r="B25" s="8">
        <v>2480</v>
      </c>
      <c r="C25" s="8">
        <v>1257</v>
      </c>
      <c r="D25" s="8">
        <v>1223</v>
      </c>
      <c r="E25" s="9"/>
      <c r="F25" s="7">
        <v>76</v>
      </c>
      <c r="G25" s="8">
        <v>3809</v>
      </c>
      <c r="H25" s="8">
        <v>1587</v>
      </c>
      <c r="I25" s="8">
        <v>2222</v>
      </c>
    </row>
    <row r="26" spans="1:9" ht="12">
      <c r="A26" s="7">
        <v>22</v>
      </c>
      <c r="B26" s="8">
        <v>2310</v>
      </c>
      <c r="C26" s="8">
        <v>1185</v>
      </c>
      <c r="D26" s="8">
        <v>1125</v>
      </c>
      <c r="E26" s="9"/>
      <c r="F26" s="7">
        <v>77</v>
      </c>
      <c r="G26" s="8">
        <v>3895</v>
      </c>
      <c r="H26" s="8">
        <v>1656</v>
      </c>
      <c r="I26" s="8">
        <v>2239</v>
      </c>
    </row>
    <row r="27" spans="1:9" ht="12">
      <c r="A27" s="7">
        <v>23</v>
      </c>
      <c r="B27" s="8">
        <v>2188</v>
      </c>
      <c r="C27" s="8">
        <v>1112</v>
      </c>
      <c r="D27" s="8">
        <v>1076</v>
      </c>
      <c r="E27" s="9"/>
      <c r="F27" s="7">
        <v>78</v>
      </c>
      <c r="G27" s="8">
        <v>3212</v>
      </c>
      <c r="H27" s="8">
        <v>1286</v>
      </c>
      <c r="I27" s="8">
        <v>1926</v>
      </c>
    </row>
    <row r="28" spans="1:9" ht="12">
      <c r="A28" s="28">
        <v>24</v>
      </c>
      <c r="B28" s="27">
        <v>2231</v>
      </c>
      <c r="C28" s="27">
        <v>1157</v>
      </c>
      <c r="D28" s="27">
        <v>1074</v>
      </c>
      <c r="E28" s="29"/>
      <c r="F28" s="28">
        <v>79</v>
      </c>
      <c r="G28" s="27">
        <v>2808</v>
      </c>
      <c r="H28" s="27">
        <v>1074</v>
      </c>
      <c r="I28" s="27">
        <v>1734</v>
      </c>
    </row>
    <row r="29" spans="1:9" ht="12">
      <c r="A29" s="7">
        <v>25</v>
      </c>
      <c r="B29" s="8">
        <v>2100</v>
      </c>
      <c r="C29" s="8">
        <v>1039</v>
      </c>
      <c r="D29" s="8">
        <v>1061</v>
      </c>
      <c r="E29" s="9"/>
      <c r="F29" s="7">
        <v>80</v>
      </c>
      <c r="G29" s="8">
        <v>2876</v>
      </c>
      <c r="H29" s="8">
        <v>1169</v>
      </c>
      <c r="I29" s="8">
        <v>1707</v>
      </c>
    </row>
    <row r="30" spans="1:9" ht="12">
      <c r="A30" s="7">
        <v>26</v>
      </c>
      <c r="B30" s="8">
        <v>2117</v>
      </c>
      <c r="C30" s="8">
        <v>1111</v>
      </c>
      <c r="D30" s="8">
        <v>1006</v>
      </c>
      <c r="E30" s="9"/>
      <c r="F30" s="7">
        <v>81</v>
      </c>
      <c r="G30" s="8">
        <v>3096</v>
      </c>
      <c r="H30" s="8">
        <v>1221</v>
      </c>
      <c r="I30" s="8">
        <v>1875</v>
      </c>
    </row>
    <row r="31" spans="1:9" ht="12">
      <c r="A31" s="7">
        <v>27</v>
      </c>
      <c r="B31" s="8">
        <v>2037</v>
      </c>
      <c r="C31" s="8">
        <v>1049</v>
      </c>
      <c r="D31" s="8">
        <v>988</v>
      </c>
      <c r="E31" s="9"/>
      <c r="F31" s="7">
        <v>82</v>
      </c>
      <c r="G31" s="8">
        <v>2985</v>
      </c>
      <c r="H31" s="8">
        <v>1140</v>
      </c>
      <c r="I31" s="8">
        <v>1845</v>
      </c>
    </row>
    <row r="32" spans="1:9" ht="12">
      <c r="A32" s="7">
        <v>28</v>
      </c>
      <c r="B32" s="8">
        <v>2086</v>
      </c>
      <c r="C32" s="8">
        <v>1103</v>
      </c>
      <c r="D32" s="8">
        <v>983</v>
      </c>
      <c r="E32" s="9"/>
      <c r="F32" s="7">
        <v>83</v>
      </c>
      <c r="G32" s="8">
        <v>2796</v>
      </c>
      <c r="H32" s="8">
        <v>1040</v>
      </c>
      <c r="I32" s="8">
        <v>1756</v>
      </c>
    </row>
    <row r="33" spans="1:9" ht="12">
      <c r="A33" s="28">
        <v>29</v>
      </c>
      <c r="B33" s="27">
        <v>2098</v>
      </c>
      <c r="C33" s="27">
        <v>1051</v>
      </c>
      <c r="D33" s="27">
        <v>1047</v>
      </c>
      <c r="E33" s="29"/>
      <c r="F33" s="28">
        <v>84</v>
      </c>
      <c r="G33" s="27">
        <v>2559</v>
      </c>
      <c r="H33" s="27">
        <v>950</v>
      </c>
      <c r="I33" s="27">
        <v>1609</v>
      </c>
    </row>
    <row r="34" spans="1:9" ht="12">
      <c r="A34" s="7">
        <v>30</v>
      </c>
      <c r="B34" s="8">
        <v>2184</v>
      </c>
      <c r="C34" s="8">
        <v>1109</v>
      </c>
      <c r="D34" s="8">
        <v>1075</v>
      </c>
      <c r="E34" s="9"/>
      <c r="F34" s="7">
        <v>85</v>
      </c>
      <c r="G34" s="8">
        <v>2414</v>
      </c>
      <c r="H34" s="8">
        <v>828</v>
      </c>
      <c r="I34" s="8">
        <v>1586</v>
      </c>
    </row>
    <row r="35" spans="1:9" ht="12">
      <c r="A35" s="7">
        <v>31</v>
      </c>
      <c r="B35" s="8">
        <v>2395</v>
      </c>
      <c r="C35" s="8">
        <v>1187</v>
      </c>
      <c r="D35" s="8">
        <v>1208</v>
      </c>
      <c r="E35" s="9"/>
      <c r="F35" s="7">
        <v>86</v>
      </c>
      <c r="G35" s="8">
        <v>2222</v>
      </c>
      <c r="H35" s="8">
        <v>750</v>
      </c>
      <c r="I35" s="8">
        <v>1472</v>
      </c>
    </row>
    <row r="36" spans="1:9" ht="12">
      <c r="A36" s="7">
        <v>32</v>
      </c>
      <c r="B36" s="8">
        <v>2452</v>
      </c>
      <c r="C36" s="8">
        <v>1237</v>
      </c>
      <c r="D36" s="8">
        <v>1215</v>
      </c>
      <c r="E36" s="9"/>
      <c r="F36" s="7">
        <v>87</v>
      </c>
      <c r="G36" s="8">
        <v>2070</v>
      </c>
      <c r="H36" s="8">
        <v>672</v>
      </c>
      <c r="I36" s="8">
        <v>1398</v>
      </c>
    </row>
    <row r="37" spans="1:9" ht="12">
      <c r="A37" s="7">
        <v>33</v>
      </c>
      <c r="B37" s="8">
        <v>2496</v>
      </c>
      <c r="C37" s="8">
        <v>1218</v>
      </c>
      <c r="D37" s="8">
        <v>1278</v>
      </c>
      <c r="E37" s="9"/>
      <c r="F37" s="7">
        <v>88</v>
      </c>
      <c r="G37" s="8">
        <v>1572</v>
      </c>
      <c r="H37" s="8">
        <v>483</v>
      </c>
      <c r="I37" s="8">
        <v>1089</v>
      </c>
    </row>
    <row r="38" spans="1:9" ht="12">
      <c r="A38" s="28">
        <v>34</v>
      </c>
      <c r="B38" s="27">
        <v>2625</v>
      </c>
      <c r="C38" s="27">
        <v>1339</v>
      </c>
      <c r="D38" s="27">
        <v>1286</v>
      </c>
      <c r="E38" s="29"/>
      <c r="F38" s="28">
        <v>89</v>
      </c>
      <c r="G38" s="27">
        <v>1610</v>
      </c>
      <c r="H38" s="27">
        <v>481</v>
      </c>
      <c r="I38" s="27">
        <v>1129</v>
      </c>
    </row>
    <row r="39" spans="1:9" ht="12">
      <c r="A39" s="7">
        <v>35</v>
      </c>
      <c r="B39" s="8">
        <v>2717</v>
      </c>
      <c r="C39" s="8">
        <v>1328</v>
      </c>
      <c r="D39" s="8">
        <v>1389</v>
      </c>
      <c r="E39" s="9"/>
      <c r="F39" s="7">
        <v>90</v>
      </c>
      <c r="G39" s="8">
        <v>1355</v>
      </c>
      <c r="H39" s="8">
        <v>363</v>
      </c>
      <c r="I39" s="8">
        <v>992</v>
      </c>
    </row>
    <row r="40" spans="1:9" ht="12">
      <c r="A40" s="7">
        <v>36</v>
      </c>
      <c r="B40" s="8">
        <v>2702</v>
      </c>
      <c r="C40" s="8">
        <v>1323</v>
      </c>
      <c r="D40" s="8">
        <v>1379</v>
      </c>
      <c r="E40" s="9"/>
      <c r="F40" s="7">
        <v>91</v>
      </c>
      <c r="G40" s="8">
        <v>1060</v>
      </c>
      <c r="H40" s="8">
        <v>297</v>
      </c>
      <c r="I40" s="8">
        <v>763</v>
      </c>
    </row>
    <row r="41" spans="1:9" ht="12">
      <c r="A41" s="7">
        <v>37</v>
      </c>
      <c r="B41" s="8">
        <v>2830</v>
      </c>
      <c r="C41" s="8">
        <v>1423</v>
      </c>
      <c r="D41" s="8">
        <v>1407</v>
      </c>
      <c r="E41" s="9"/>
      <c r="F41" s="7">
        <v>92</v>
      </c>
      <c r="G41" s="8">
        <v>971</v>
      </c>
      <c r="H41" s="8">
        <v>240</v>
      </c>
      <c r="I41" s="8">
        <v>731</v>
      </c>
    </row>
    <row r="42" spans="1:9" ht="12">
      <c r="A42" s="7">
        <v>38</v>
      </c>
      <c r="B42" s="8">
        <v>2784</v>
      </c>
      <c r="C42" s="8">
        <v>1379</v>
      </c>
      <c r="D42" s="8">
        <v>1405</v>
      </c>
      <c r="E42" s="9"/>
      <c r="F42" s="7">
        <v>93</v>
      </c>
      <c r="G42" s="8">
        <v>744</v>
      </c>
      <c r="H42" s="8">
        <v>159</v>
      </c>
      <c r="I42" s="8">
        <v>585</v>
      </c>
    </row>
    <row r="43" spans="1:9" ht="12">
      <c r="A43" s="28">
        <v>39</v>
      </c>
      <c r="B43" s="27">
        <v>2834</v>
      </c>
      <c r="C43" s="27">
        <v>1399</v>
      </c>
      <c r="D43" s="27">
        <v>1435</v>
      </c>
      <c r="E43" s="29"/>
      <c r="F43" s="28">
        <v>94</v>
      </c>
      <c r="G43" s="27">
        <v>623</v>
      </c>
      <c r="H43" s="27">
        <v>126</v>
      </c>
      <c r="I43" s="27">
        <v>497</v>
      </c>
    </row>
    <row r="44" spans="1:9" ht="12">
      <c r="A44" s="7">
        <v>40</v>
      </c>
      <c r="B44" s="8">
        <v>3067</v>
      </c>
      <c r="C44" s="8">
        <v>1562</v>
      </c>
      <c r="D44" s="8">
        <v>1505</v>
      </c>
      <c r="E44" s="9"/>
      <c r="F44" s="7">
        <v>95</v>
      </c>
      <c r="G44" s="8">
        <v>471</v>
      </c>
      <c r="H44" s="8">
        <v>77</v>
      </c>
      <c r="I44" s="8">
        <v>394</v>
      </c>
    </row>
    <row r="45" spans="1:9" ht="12">
      <c r="A45" s="7">
        <v>41</v>
      </c>
      <c r="B45" s="8">
        <v>3223</v>
      </c>
      <c r="C45" s="8">
        <v>1586</v>
      </c>
      <c r="D45" s="8">
        <v>1637</v>
      </c>
      <c r="E45" s="9"/>
      <c r="F45" s="7">
        <v>96</v>
      </c>
      <c r="G45" s="8">
        <v>332</v>
      </c>
      <c r="H45" s="8">
        <v>59</v>
      </c>
      <c r="I45" s="8">
        <v>273</v>
      </c>
    </row>
    <row r="46" spans="1:9" ht="12">
      <c r="A46" s="7">
        <v>42</v>
      </c>
      <c r="B46" s="8">
        <v>3389</v>
      </c>
      <c r="C46" s="8">
        <v>1748</v>
      </c>
      <c r="D46" s="8">
        <v>1641</v>
      </c>
      <c r="E46" s="9"/>
      <c r="F46" s="7">
        <v>97</v>
      </c>
      <c r="G46" s="8">
        <v>262</v>
      </c>
      <c r="H46" s="8">
        <v>39</v>
      </c>
      <c r="I46" s="8">
        <v>223</v>
      </c>
    </row>
    <row r="47" spans="1:9" ht="12">
      <c r="A47" s="7">
        <v>43</v>
      </c>
      <c r="B47" s="8">
        <v>3474</v>
      </c>
      <c r="C47" s="8">
        <v>1741</v>
      </c>
      <c r="D47" s="8">
        <v>1733</v>
      </c>
      <c r="E47" s="9"/>
      <c r="F47" s="7">
        <v>98</v>
      </c>
      <c r="G47" s="8">
        <v>222</v>
      </c>
      <c r="H47" s="8">
        <v>26</v>
      </c>
      <c r="I47" s="8">
        <v>196</v>
      </c>
    </row>
    <row r="48" spans="1:9" ht="12">
      <c r="A48" s="28">
        <v>44</v>
      </c>
      <c r="B48" s="27">
        <v>3685</v>
      </c>
      <c r="C48" s="27">
        <v>1840</v>
      </c>
      <c r="D48" s="27">
        <v>1845</v>
      </c>
      <c r="E48" s="29"/>
      <c r="F48" s="28">
        <v>99</v>
      </c>
      <c r="G48" s="27">
        <v>111</v>
      </c>
      <c r="H48" s="27">
        <v>15</v>
      </c>
      <c r="I48" s="27">
        <v>96</v>
      </c>
    </row>
    <row r="49" spans="1:9" ht="12">
      <c r="A49" s="7">
        <v>45</v>
      </c>
      <c r="B49" s="8">
        <v>3698</v>
      </c>
      <c r="C49" s="8">
        <v>1896</v>
      </c>
      <c r="D49" s="8">
        <v>1802</v>
      </c>
      <c r="E49" s="9"/>
      <c r="F49" s="24" t="s">
        <v>0</v>
      </c>
      <c r="G49" s="23">
        <v>218</v>
      </c>
      <c r="H49" s="23">
        <v>19</v>
      </c>
      <c r="I49" s="23">
        <v>199</v>
      </c>
    </row>
    <row r="50" spans="1:5" ht="12">
      <c r="A50" s="7">
        <v>46</v>
      </c>
      <c r="B50" s="8">
        <v>3703</v>
      </c>
      <c r="C50" s="8">
        <v>1852</v>
      </c>
      <c r="D50" s="8">
        <v>1851</v>
      </c>
      <c r="E50" s="9"/>
    </row>
    <row r="51" spans="1:9" ht="12">
      <c r="A51" s="7">
        <v>47</v>
      </c>
      <c r="B51" s="8">
        <v>3469</v>
      </c>
      <c r="C51" s="8">
        <v>1702</v>
      </c>
      <c r="D51" s="8">
        <v>1767</v>
      </c>
      <c r="E51" s="9"/>
      <c r="F51" s="4" t="s">
        <v>1</v>
      </c>
      <c r="G51" s="10">
        <v>264220</v>
      </c>
      <c r="H51" s="10">
        <v>123002</v>
      </c>
      <c r="I51" s="10">
        <v>141218</v>
      </c>
    </row>
    <row r="52" spans="1:9" ht="12">
      <c r="A52" s="7">
        <v>48</v>
      </c>
      <c r="B52" s="8">
        <v>3400</v>
      </c>
      <c r="C52" s="8">
        <v>1669</v>
      </c>
      <c r="D52" s="8">
        <v>1731</v>
      </c>
      <c r="E52" s="9"/>
      <c r="F52" s="7"/>
      <c r="G52" s="8"/>
      <c r="H52" s="8"/>
      <c r="I52" s="8"/>
    </row>
    <row r="53" spans="1:9" ht="12">
      <c r="A53" s="28">
        <v>49</v>
      </c>
      <c r="B53" s="27">
        <v>3292</v>
      </c>
      <c r="C53" s="27">
        <v>1558</v>
      </c>
      <c r="D53" s="27">
        <v>1734</v>
      </c>
      <c r="E53" s="9"/>
      <c r="F53" s="7" t="s">
        <v>40</v>
      </c>
      <c r="G53" s="8"/>
      <c r="H53" s="8"/>
      <c r="I53" s="8"/>
    </row>
    <row r="54" spans="1:9" ht="12">
      <c r="A54" s="7">
        <v>50</v>
      </c>
      <c r="B54" s="8">
        <v>3298</v>
      </c>
      <c r="C54" s="8">
        <v>1554</v>
      </c>
      <c r="D54" s="8">
        <v>1744</v>
      </c>
      <c r="E54" s="9"/>
      <c r="F54" s="7" t="s">
        <v>2</v>
      </c>
      <c r="G54" s="8">
        <v>29742</v>
      </c>
      <c r="H54" s="8">
        <v>15186</v>
      </c>
      <c r="I54" s="8">
        <v>14556</v>
      </c>
    </row>
    <row r="55" spans="1:9" ht="12">
      <c r="A55" s="7">
        <v>51</v>
      </c>
      <c r="B55" s="8">
        <v>3335</v>
      </c>
      <c r="C55" s="8">
        <v>1562</v>
      </c>
      <c r="D55" s="8">
        <v>1773</v>
      </c>
      <c r="E55" s="9"/>
      <c r="F55" s="7" t="s">
        <v>3</v>
      </c>
      <c r="G55" s="8">
        <v>142882</v>
      </c>
      <c r="H55" s="8">
        <v>70471</v>
      </c>
      <c r="I55" s="8">
        <v>72411</v>
      </c>
    </row>
    <row r="56" spans="1:9" ht="12">
      <c r="A56" s="7">
        <v>52</v>
      </c>
      <c r="B56" s="8">
        <v>2599</v>
      </c>
      <c r="C56" s="8">
        <v>1246</v>
      </c>
      <c r="D56" s="8">
        <v>1353</v>
      </c>
      <c r="E56" s="9"/>
      <c r="F56" s="7" t="s">
        <v>4</v>
      </c>
      <c r="G56" s="8">
        <v>91596</v>
      </c>
      <c r="H56" s="8">
        <v>37345</v>
      </c>
      <c r="I56" s="8">
        <v>54251</v>
      </c>
    </row>
    <row r="57" spans="1:9" ht="12">
      <c r="A57" s="7">
        <v>53</v>
      </c>
      <c r="B57" s="8">
        <v>3218</v>
      </c>
      <c r="C57" s="8">
        <v>1491</v>
      </c>
      <c r="D57" s="8">
        <v>1727</v>
      </c>
      <c r="E57" s="9"/>
      <c r="F57" s="7"/>
      <c r="G57" s="8"/>
      <c r="H57" s="8"/>
      <c r="I57" s="8"/>
    </row>
    <row r="58" spans="1:9" ht="12">
      <c r="A58" s="28">
        <v>54</v>
      </c>
      <c r="B58" s="27">
        <v>3027</v>
      </c>
      <c r="C58" s="27">
        <v>1416</v>
      </c>
      <c r="D58" s="27">
        <v>1611</v>
      </c>
      <c r="E58" s="29"/>
      <c r="F58" s="28"/>
      <c r="G58" s="27"/>
      <c r="H58" s="27"/>
      <c r="I58" s="27"/>
    </row>
    <row r="59" spans="1:9" ht="12">
      <c r="A59" s="11" t="s">
        <v>41</v>
      </c>
      <c r="B59" s="26"/>
      <c r="C59" s="26"/>
      <c r="D59" s="26"/>
      <c r="F59" s="12"/>
      <c r="G59" s="13"/>
      <c r="H59" s="13"/>
      <c r="I59" s="13"/>
    </row>
    <row r="60" spans="1:9" ht="12">
      <c r="A60" s="24" t="s">
        <v>39</v>
      </c>
      <c r="B60" s="23">
        <v>8905</v>
      </c>
      <c r="C60" s="23">
        <v>4583</v>
      </c>
      <c r="D60" s="23">
        <v>4322</v>
      </c>
      <c r="E60" s="25"/>
      <c r="F60" s="24" t="s">
        <v>5</v>
      </c>
      <c r="G60" s="23">
        <v>15654</v>
      </c>
      <c r="H60" s="23">
        <v>7451</v>
      </c>
      <c r="I60" s="23">
        <v>8203</v>
      </c>
    </row>
    <row r="61" spans="1:9" ht="12">
      <c r="A61" s="24" t="s">
        <v>6</v>
      </c>
      <c r="B61" s="23">
        <v>10191</v>
      </c>
      <c r="C61" s="23">
        <v>5177</v>
      </c>
      <c r="D61" s="23">
        <v>5014</v>
      </c>
      <c r="E61" s="25"/>
      <c r="F61" s="24" t="s">
        <v>7</v>
      </c>
      <c r="G61" s="23">
        <v>17602</v>
      </c>
      <c r="H61" s="23">
        <v>8447</v>
      </c>
      <c r="I61" s="23">
        <v>9155</v>
      </c>
    </row>
    <row r="62" spans="1:9" ht="12">
      <c r="A62" s="24" t="s">
        <v>8</v>
      </c>
      <c r="B62" s="23">
        <v>10646</v>
      </c>
      <c r="C62" s="23">
        <v>5426</v>
      </c>
      <c r="D62" s="23">
        <v>5220</v>
      </c>
      <c r="E62" s="25"/>
      <c r="F62" s="24" t="s">
        <v>9</v>
      </c>
      <c r="G62" s="23">
        <v>23630</v>
      </c>
      <c r="H62" s="23">
        <v>11119</v>
      </c>
      <c r="I62" s="23">
        <v>12511</v>
      </c>
    </row>
    <row r="63" spans="1:9" ht="12">
      <c r="A63" s="24" t="s">
        <v>10</v>
      </c>
      <c r="B63" s="23">
        <v>11644</v>
      </c>
      <c r="C63" s="23">
        <v>5889</v>
      </c>
      <c r="D63" s="23">
        <v>5755</v>
      </c>
      <c r="E63" s="25"/>
      <c r="F63" s="24" t="s">
        <v>11</v>
      </c>
      <c r="G63" s="23">
        <v>20098</v>
      </c>
      <c r="H63" s="23">
        <v>8963</v>
      </c>
      <c r="I63" s="23">
        <v>11135</v>
      </c>
    </row>
    <row r="64" spans="1:9" ht="12">
      <c r="A64" s="24" t="s">
        <v>12</v>
      </c>
      <c r="B64" s="23">
        <v>11648</v>
      </c>
      <c r="C64" s="23">
        <v>5966</v>
      </c>
      <c r="D64" s="23">
        <v>5682</v>
      </c>
      <c r="E64" s="25"/>
      <c r="F64" s="24" t="s">
        <v>13</v>
      </c>
      <c r="G64" s="23">
        <v>17299</v>
      </c>
      <c r="H64" s="23">
        <v>7109</v>
      </c>
      <c r="I64" s="23">
        <v>10190</v>
      </c>
    </row>
    <row r="65" spans="1:9" ht="12">
      <c r="A65" s="24" t="s">
        <v>14</v>
      </c>
      <c r="B65" s="23">
        <v>10438</v>
      </c>
      <c r="C65" s="23">
        <v>5353</v>
      </c>
      <c r="D65" s="23">
        <v>5085</v>
      </c>
      <c r="E65" s="25"/>
      <c r="F65" s="24" t="s">
        <v>15</v>
      </c>
      <c r="G65" s="23">
        <v>14312</v>
      </c>
      <c r="H65" s="23">
        <v>5520</v>
      </c>
      <c r="I65" s="23">
        <v>8792</v>
      </c>
    </row>
    <row r="66" spans="1:9" ht="12">
      <c r="A66" s="24" t="s">
        <v>16</v>
      </c>
      <c r="B66" s="23">
        <v>12152</v>
      </c>
      <c r="C66" s="23">
        <v>6090</v>
      </c>
      <c r="D66" s="23">
        <v>6062</v>
      </c>
      <c r="E66" s="25"/>
      <c r="F66" s="24" t="s">
        <v>17</v>
      </c>
      <c r="G66" s="23">
        <v>9888</v>
      </c>
      <c r="H66" s="23">
        <v>3214</v>
      </c>
      <c r="I66" s="23">
        <v>6674</v>
      </c>
    </row>
    <row r="67" spans="1:9" ht="12">
      <c r="A67" s="24" t="s">
        <v>18</v>
      </c>
      <c r="B67" s="23">
        <v>13867</v>
      </c>
      <c r="C67" s="23">
        <v>6852</v>
      </c>
      <c r="D67" s="23">
        <v>7015</v>
      </c>
      <c r="E67" s="25"/>
      <c r="F67" s="24" t="s">
        <v>19</v>
      </c>
      <c r="G67" s="23">
        <v>4753</v>
      </c>
      <c r="H67" s="23">
        <v>1185</v>
      </c>
      <c r="I67" s="23">
        <v>3568</v>
      </c>
    </row>
    <row r="68" spans="1:9" ht="12">
      <c r="A68" s="24" t="s">
        <v>20</v>
      </c>
      <c r="B68" s="23">
        <v>16838</v>
      </c>
      <c r="C68" s="23">
        <v>8477</v>
      </c>
      <c r="D68" s="23">
        <v>8361</v>
      </c>
      <c r="E68" s="25"/>
      <c r="F68" s="24" t="s">
        <v>21</v>
      </c>
      <c r="G68" s="23">
        <v>1398</v>
      </c>
      <c r="H68" s="23">
        <v>216</v>
      </c>
      <c r="I68" s="23">
        <v>1182</v>
      </c>
    </row>
    <row r="69" spans="1:9" ht="12">
      <c r="A69" s="24" t="s">
        <v>22</v>
      </c>
      <c r="B69" s="23">
        <v>17562</v>
      </c>
      <c r="C69" s="23">
        <v>8677</v>
      </c>
      <c r="D69" s="23">
        <v>8885</v>
      </c>
      <c r="E69" s="25"/>
      <c r="F69" s="24" t="s">
        <v>0</v>
      </c>
      <c r="G69" s="23">
        <v>218</v>
      </c>
      <c r="H69" s="23">
        <v>19</v>
      </c>
      <c r="I69" s="23">
        <v>199</v>
      </c>
    </row>
    <row r="70" spans="1:9" ht="12">
      <c r="A70" s="21" t="s">
        <v>23</v>
      </c>
      <c r="B70" s="20">
        <v>15477</v>
      </c>
      <c r="C70" s="20">
        <v>7269</v>
      </c>
      <c r="D70" s="20">
        <v>8208</v>
      </c>
      <c r="E70" s="22"/>
      <c r="F70" s="21" t="s">
        <v>1</v>
      </c>
      <c r="G70" s="20">
        <v>264220</v>
      </c>
      <c r="H70" s="20">
        <v>123002</v>
      </c>
      <c r="I70" s="20">
        <v>141218</v>
      </c>
    </row>
    <row r="71" spans="2:4" ht="13.5" customHeight="1">
      <c r="B71" s="19"/>
      <c r="C71" s="19"/>
      <c r="D71" s="19"/>
    </row>
    <row r="72" spans="2:4" ht="12">
      <c r="B72" s="19"/>
      <c r="C72" s="19"/>
      <c r="D72" s="19"/>
    </row>
    <row r="73" spans="2:4" ht="12">
      <c r="B73" s="19"/>
      <c r="C73" s="19"/>
      <c r="D73" s="19"/>
    </row>
    <row r="74" spans="2:4" ht="12">
      <c r="B74" s="19"/>
      <c r="C74" s="19"/>
      <c r="D74" s="19"/>
    </row>
    <row r="75" spans="2:4" ht="12">
      <c r="B75" s="19"/>
      <c r="C75" s="19"/>
      <c r="D75" s="19"/>
    </row>
    <row r="76" spans="2:4" ht="12">
      <c r="B76" s="19"/>
      <c r="C76" s="19"/>
      <c r="D76" s="19"/>
    </row>
    <row r="77" spans="2:4" ht="12">
      <c r="B77" s="19"/>
      <c r="C77" s="19"/>
      <c r="D77" s="19"/>
    </row>
    <row r="78" spans="2:4" ht="12">
      <c r="B78" s="19"/>
      <c r="C78" s="19"/>
      <c r="D78" s="19"/>
    </row>
    <row r="79" spans="2:4" ht="12">
      <c r="B79" s="19"/>
      <c r="C79" s="19"/>
      <c r="D79" s="19"/>
    </row>
    <row r="80" spans="2:4" ht="12">
      <c r="B80" s="19"/>
      <c r="C80" s="19"/>
      <c r="D80" s="19"/>
    </row>
    <row r="81" spans="2:4" ht="12">
      <c r="B81" s="19"/>
      <c r="C81" s="19"/>
      <c r="D81" s="19"/>
    </row>
    <row r="82" spans="2:4" ht="12">
      <c r="B82" s="19"/>
      <c r="C82" s="19"/>
      <c r="D82" s="19"/>
    </row>
    <row r="83" spans="2:4" ht="12">
      <c r="B83" s="19"/>
      <c r="C83" s="19"/>
      <c r="D83" s="19"/>
    </row>
    <row r="84" spans="2:4" ht="12">
      <c r="B84" s="19"/>
      <c r="C84" s="19"/>
      <c r="D84" s="19"/>
    </row>
    <row r="85" spans="2:4" ht="12">
      <c r="B85" s="19"/>
      <c r="C85" s="19"/>
      <c r="D85" s="19"/>
    </row>
    <row r="86" spans="2:4" ht="12">
      <c r="B86" s="19"/>
      <c r="C86" s="19"/>
      <c r="D86" s="19"/>
    </row>
    <row r="87" spans="2:4" ht="12">
      <c r="B87" s="19"/>
      <c r="C87" s="19"/>
      <c r="D87" s="19"/>
    </row>
    <row r="88" spans="2:4" ht="12">
      <c r="B88" s="19"/>
      <c r="C88" s="19"/>
      <c r="D88" s="19"/>
    </row>
    <row r="89" spans="2:4" ht="12">
      <c r="B89" s="19"/>
      <c r="C89" s="19"/>
      <c r="D89" s="19"/>
    </row>
    <row r="90" spans="2:4" ht="12">
      <c r="B90" s="19"/>
      <c r="C90" s="19"/>
      <c r="D90" s="19"/>
    </row>
    <row r="91" spans="2:4" ht="12">
      <c r="B91" s="19"/>
      <c r="C91" s="19"/>
      <c r="D91" s="19"/>
    </row>
    <row r="92" spans="2:4" ht="12">
      <c r="B92" s="19"/>
      <c r="C92" s="19"/>
      <c r="D92" s="19"/>
    </row>
    <row r="93" spans="2:4" ht="12">
      <c r="B93" s="19"/>
      <c r="C93" s="19"/>
      <c r="D93" s="19"/>
    </row>
    <row r="94" spans="2:4" ht="12">
      <c r="B94" s="19"/>
      <c r="C94" s="19"/>
      <c r="D94" s="19"/>
    </row>
    <row r="95" spans="2:4" ht="12">
      <c r="B95" s="19"/>
      <c r="C95" s="19"/>
      <c r="D95" s="19"/>
    </row>
    <row r="96" spans="2:4" ht="12">
      <c r="B96" s="19"/>
      <c r="C96" s="19"/>
      <c r="D96" s="19"/>
    </row>
    <row r="97" spans="2:4" ht="12">
      <c r="B97" s="19"/>
      <c r="C97" s="19"/>
      <c r="D97" s="19"/>
    </row>
    <row r="98" spans="2:4" ht="12">
      <c r="B98" s="19"/>
      <c r="C98" s="19"/>
      <c r="D98" s="19"/>
    </row>
    <row r="99" spans="2:4" ht="12">
      <c r="B99" s="19"/>
      <c r="C99" s="19"/>
      <c r="D99" s="19"/>
    </row>
    <row r="100" spans="2:4" ht="12">
      <c r="B100" s="19"/>
      <c r="C100" s="19"/>
      <c r="D100" s="19"/>
    </row>
    <row r="101" spans="2:4" ht="12">
      <c r="B101" s="19"/>
      <c r="C101" s="19"/>
      <c r="D101" s="19"/>
    </row>
    <row r="102" spans="2:4" ht="12">
      <c r="B102" s="19"/>
      <c r="C102" s="19"/>
      <c r="D102" s="19"/>
    </row>
    <row r="103" spans="2:4" ht="12">
      <c r="B103" s="19"/>
      <c r="C103" s="19"/>
      <c r="D103" s="19"/>
    </row>
    <row r="104" spans="2:4" ht="12">
      <c r="B104" s="19"/>
      <c r="C104" s="19"/>
      <c r="D104" s="19"/>
    </row>
    <row r="105" spans="2:4" ht="12">
      <c r="B105" s="19"/>
      <c r="C105" s="19"/>
      <c r="D105" s="19"/>
    </row>
    <row r="141" ht="13.5" customHeight="1"/>
    <row r="211" ht="13.5" customHeight="1"/>
    <row r="281" ht="13.5" customHeight="1"/>
    <row r="351" ht="13.5" customHeight="1"/>
    <row r="421" ht="13.5" customHeight="1"/>
    <row r="491" ht="13.5" customHeight="1"/>
    <row r="561" ht="13.5" customHeight="1"/>
    <row r="631" ht="13.5" customHeight="1"/>
    <row r="701" ht="13.5" customHeight="1"/>
    <row r="771" ht="13.5" customHeight="1"/>
    <row r="841" ht="13.5" customHeight="1"/>
  </sheetData>
  <sheetProtection/>
  <mergeCells count="1">
    <mergeCell ref="A1:B1"/>
  </mergeCells>
  <hyperlinks>
    <hyperlink ref="D1" location="目次!A1" display="目次へ戻る"/>
  </hyperlink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/>
  <dimension ref="A1:N105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9.00390625" style="4" customWidth="1"/>
    <col min="2" max="4" width="9.00390625" style="5" customWidth="1"/>
    <col min="5" max="5" width="9.00390625" style="2" customWidth="1"/>
    <col min="6" max="6" width="9.00390625" style="4" customWidth="1"/>
    <col min="7" max="10" width="9.00390625" style="2" customWidth="1"/>
    <col min="11" max="11" width="9.00390625" style="4" customWidth="1"/>
    <col min="12" max="16384" width="9.00390625" style="2" customWidth="1"/>
  </cols>
  <sheetData>
    <row r="1" spans="1:10" ht="13.5" customHeight="1">
      <c r="A1" s="34" t="s">
        <v>48</v>
      </c>
      <c r="B1" s="34"/>
      <c r="C1" s="1" t="str">
        <f>'[2]集計表 全市'!A4</f>
        <v>全市</v>
      </c>
      <c r="D1" s="18" t="s">
        <v>38</v>
      </c>
      <c r="F1" s="2"/>
      <c r="I1" s="33" t="s">
        <v>57</v>
      </c>
      <c r="J1" s="14"/>
    </row>
    <row r="2" spans="2:9" ht="13.5">
      <c r="B2"/>
      <c r="C2" s="19"/>
      <c r="D2" s="19"/>
      <c r="I2" s="6" t="s">
        <v>46</v>
      </c>
    </row>
    <row r="3" spans="1:14" ht="12">
      <c r="A3" s="31" t="s">
        <v>45</v>
      </c>
      <c r="B3" s="30" t="s">
        <v>44</v>
      </c>
      <c r="C3" s="30" t="s">
        <v>43</v>
      </c>
      <c r="D3" s="30" t="s">
        <v>42</v>
      </c>
      <c r="E3" s="32"/>
      <c r="F3" s="31" t="s">
        <v>45</v>
      </c>
      <c r="G3" s="30" t="s">
        <v>44</v>
      </c>
      <c r="H3" s="30" t="s">
        <v>43</v>
      </c>
      <c r="I3" s="30" t="s">
        <v>42</v>
      </c>
      <c r="L3" s="3"/>
      <c r="M3" s="3"/>
      <c r="N3" s="3"/>
    </row>
    <row r="4" spans="1:9" ht="12">
      <c r="A4" s="7">
        <v>0</v>
      </c>
      <c r="B4" s="8">
        <v>1646</v>
      </c>
      <c r="C4" s="8">
        <v>842</v>
      </c>
      <c r="D4" s="8">
        <v>804</v>
      </c>
      <c r="E4" s="9"/>
      <c r="F4" s="7">
        <v>55</v>
      </c>
      <c r="G4" s="8">
        <v>3123</v>
      </c>
      <c r="H4" s="8">
        <v>1496</v>
      </c>
      <c r="I4" s="8">
        <v>1627</v>
      </c>
    </row>
    <row r="5" spans="1:9" ht="12">
      <c r="A5" s="7">
        <v>1</v>
      </c>
      <c r="B5" s="8">
        <v>1630</v>
      </c>
      <c r="C5" s="8">
        <v>806</v>
      </c>
      <c r="D5" s="8">
        <v>824</v>
      </c>
      <c r="E5" s="9"/>
      <c r="F5" s="7">
        <v>56</v>
      </c>
      <c r="G5" s="8">
        <v>3014</v>
      </c>
      <c r="H5" s="8">
        <v>1478</v>
      </c>
      <c r="I5" s="8">
        <v>1536</v>
      </c>
    </row>
    <row r="6" spans="1:9" ht="12">
      <c r="A6" s="7">
        <v>2</v>
      </c>
      <c r="B6" s="8">
        <v>1775</v>
      </c>
      <c r="C6" s="8">
        <v>925</v>
      </c>
      <c r="D6" s="8">
        <v>850</v>
      </c>
      <c r="E6" s="9"/>
      <c r="F6" s="7">
        <v>57</v>
      </c>
      <c r="G6" s="8">
        <v>3036</v>
      </c>
      <c r="H6" s="8">
        <v>1426</v>
      </c>
      <c r="I6" s="8">
        <v>1610</v>
      </c>
    </row>
    <row r="7" spans="1:9" ht="12">
      <c r="A7" s="7">
        <v>3</v>
      </c>
      <c r="B7" s="8">
        <v>1947</v>
      </c>
      <c r="C7" s="8">
        <v>1029</v>
      </c>
      <c r="D7" s="8">
        <v>918</v>
      </c>
      <c r="E7" s="9"/>
      <c r="F7" s="7">
        <v>58</v>
      </c>
      <c r="G7" s="8">
        <v>3080</v>
      </c>
      <c r="H7" s="8">
        <v>1460</v>
      </c>
      <c r="I7" s="8">
        <v>1620</v>
      </c>
    </row>
    <row r="8" spans="1:9" ht="12">
      <c r="A8" s="28">
        <v>4</v>
      </c>
      <c r="B8" s="27">
        <v>1884</v>
      </c>
      <c r="C8" s="27">
        <v>983</v>
      </c>
      <c r="D8" s="27">
        <v>901</v>
      </c>
      <c r="E8" s="29"/>
      <c r="F8" s="28">
        <v>59</v>
      </c>
      <c r="G8" s="27">
        <v>3376</v>
      </c>
      <c r="H8" s="27">
        <v>1586</v>
      </c>
      <c r="I8" s="27">
        <v>1790</v>
      </c>
    </row>
    <row r="9" spans="1:9" ht="12">
      <c r="A9" s="7">
        <v>5</v>
      </c>
      <c r="B9" s="8">
        <v>1934</v>
      </c>
      <c r="C9" s="8">
        <v>974</v>
      </c>
      <c r="D9" s="8">
        <v>960</v>
      </c>
      <c r="E9" s="9"/>
      <c r="F9" s="7">
        <v>60</v>
      </c>
      <c r="G9" s="8">
        <v>3476</v>
      </c>
      <c r="H9" s="8">
        <v>1658</v>
      </c>
      <c r="I9" s="8">
        <v>1818</v>
      </c>
    </row>
    <row r="10" spans="1:9" ht="12">
      <c r="A10" s="7">
        <v>6</v>
      </c>
      <c r="B10" s="8">
        <v>1986</v>
      </c>
      <c r="C10" s="8">
        <v>1028</v>
      </c>
      <c r="D10" s="8">
        <v>958</v>
      </c>
      <c r="E10" s="9"/>
      <c r="F10" s="7">
        <v>61</v>
      </c>
      <c r="G10" s="8">
        <v>3236</v>
      </c>
      <c r="H10" s="8">
        <v>1522</v>
      </c>
      <c r="I10" s="8">
        <v>1714</v>
      </c>
    </row>
    <row r="11" spans="1:9" ht="12">
      <c r="A11" s="7">
        <v>7</v>
      </c>
      <c r="B11" s="8">
        <v>2041</v>
      </c>
      <c r="C11" s="8">
        <v>1006</v>
      </c>
      <c r="D11" s="8">
        <v>1035</v>
      </c>
      <c r="E11" s="9"/>
      <c r="F11" s="7">
        <v>62</v>
      </c>
      <c r="G11" s="8">
        <v>3620</v>
      </c>
      <c r="H11" s="8">
        <v>1755</v>
      </c>
      <c r="I11" s="8">
        <v>1865</v>
      </c>
    </row>
    <row r="12" spans="1:9" ht="12">
      <c r="A12" s="7">
        <v>8</v>
      </c>
      <c r="B12" s="8">
        <v>2086</v>
      </c>
      <c r="C12" s="8">
        <v>1052</v>
      </c>
      <c r="D12" s="8">
        <v>1034</v>
      </c>
      <c r="E12" s="9"/>
      <c r="F12" s="7">
        <v>63</v>
      </c>
      <c r="G12" s="8">
        <v>3571</v>
      </c>
      <c r="H12" s="8">
        <v>1724</v>
      </c>
      <c r="I12" s="8">
        <v>1847</v>
      </c>
    </row>
    <row r="13" spans="1:9" ht="12">
      <c r="A13" s="28">
        <v>9</v>
      </c>
      <c r="B13" s="27">
        <v>2118</v>
      </c>
      <c r="C13" s="27">
        <v>1085</v>
      </c>
      <c r="D13" s="27">
        <v>1033</v>
      </c>
      <c r="E13" s="29"/>
      <c r="F13" s="28">
        <v>64</v>
      </c>
      <c r="G13" s="27">
        <v>3644</v>
      </c>
      <c r="H13" s="27">
        <v>1763</v>
      </c>
      <c r="I13" s="27">
        <v>1881</v>
      </c>
    </row>
    <row r="14" spans="1:9" ht="12">
      <c r="A14" s="7">
        <v>10</v>
      </c>
      <c r="B14" s="8">
        <v>2158</v>
      </c>
      <c r="C14" s="8">
        <v>1118</v>
      </c>
      <c r="D14" s="8">
        <v>1040</v>
      </c>
      <c r="E14" s="9"/>
      <c r="F14" s="7">
        <v>65</v>
      </c>
      <c r="G14" s="8">
        <v>4017</v>
      </c>
      <c r="H14" s="8">
        <v>1922</v>
      </c>
      <c r="I14" s="8">
        <v>2095</v>
      </c>
    </row>
    <row r="15" spans="1:9" ht="12">
      <c r="A15" s="7">
        <v>11</v>
      </c>
      <c r="B15" s="8">
        <v>2171</v>
      </c>
      <c r="C15" s="8">
        <v>1087</v>
      </c>
      <c r="D15" s="8">
        <v>1084</v>
      </c>
      <c r="E15" s="9"/>
      <c r="F15" s="7">
        <v>66</v>
      </c>
      <c r="G15" s="8">
        <v>4372</v>
      </c>
      <c r="H15" s="8">
        <v>2098</v>
      </c>
      <c r="I15" s="8">
        <v>2274</v>
      </c>
    </row>
    <row r="16" spans="1:9" ht="12">
      <c r="A16" s="7">
        <v>12</v>
      </c>
      <c r="B16" s="8">
        <v>2090</v>
      </c>
      <c r="C16" s="8">
        <v>1083</v>
      </c>
      <c r="D16" s="8">
        <v>1007</v>
      </c>
      <c r="E16" s="9"/>
      <c r="F16" s="7">
        <v>67</v>
      </c>
      <c r="G16" s="8">
        <v>4549</v>
      </c>
      <c r="H16" s="8">
        <v>2086</v>
      </c>
      <c r="I16" s="8">
        <v>2463</v>
      </c>
    </row>
    <row r="17" spans="1:9" ht="12">
      <c r="A17" s="7">
        <v>13</v>
      </c>
      <c r="B17" s="8">
        <v>2086</v>
      </c>
      <c r="C17" s="8">
        <v>1073</v>
      </c>
      <c r="D17" s="8">
        <v>1013</v>
      </c>
      <c r="E17" s="9"/>
      <c r="F17" s="7">
        <v>68</v>
      </c>
      <c r="G17" s="8">
        <v>5071</v>
      </c>
      <c r="H17" s="8">
        <v>2383</v>
      </c>
      <c r="I17" s="8">
        <v>2688</v>
      </c>
    </row>
    <row r="18" spans="1:9" ht="12">
      <c r="A18" s="28">
        <v>14</v>
      </c>
      <c r="B18" s="27">
        <v>2169</v>
      </c>
      <c r="C18" s="27">
        <v>1080</v>
      </c>
      <c r="D18" s="27">
        <v>1089</v>
      </c>
      <c r="E18" s="29"/>
      <c r="F18" s="28">
        <v>69</v>
      </c>
      <c r="G18" s="27">
        <v>5471</v>
      </c>
      <c r="H18" s="27">
        <v>2566</v>
      </c>
      <c r="I18" s="27">
        <v>2905</v>
      </c>
    </row>
    <row r="19" spans="1:9" ht="12">
      <c r="A19" s="7">
        <v>15</v>
      </c>
      <c r="B19" s="8">
        <v>2152</v>
      </c>
      <c r="C19" s="8">
        <v>1097</v>
      </c>
      <c r="D19" s="8">
        <v>1055</v>
      </c>
      <c r="E19" s="9"/>
      <c r="F19" s="7">
        <v>70</v>
      </c>
      <c r="G19" s="8">
        <v>5086</v>
      </c>
      <c r="H19" s="8">
        <v>2347</v>
      </c>
      <c r="I19" s="8">
        <v>2739</v>
      </c>
    </row>
    <row r="20" spans="1:9" ht="12">
      <c r="A20" s="7">
        <v>16</v>
      </c>
      <c r="B20" s="8">
        <v>2313</v>
      </c>
      <c r="C20" s="8">
        <v>1181</v>
      </c>
      <c r="D20" s="8">
        <v>1132</v>
      </c>
      <c r="E20" s="9"/>
      <c r="F20" s="7">
        <v>71</v>
      </c>
      <c r="G20" s="8">
        <v>5165</v>
      </c>
      <c r="H20" s="8">
        <v>2334</v>
      </c>
      <c r="I20" s="8">
        <v>2831</v>
      </c>
    </row>
    <row r="21" spans="1:9" ht="12">
      <c r="A21" s="7">
        <v>17</v>
      </c>
      <c r="B21" s="8">
        <v>2406</v>
      </c>
      <c r="C21" s="8">
        <v>1221</v>
      </c>
      <c r="D21" s="8">
        <v>1185</v>
      </c>
      <c r="E21" s="9"/>
      <c r="F21" s="7">
        <v>72</v>
      </c>
      <c r="G21" s="8">
        <v>3277</v>
      </c>
      <c r="H21" s="8">
        <v>1426</v>
      </c>
      <c r="I21" s="8">
        <v>1851</v>
      </c>
    </row>
    <row r="22" spans="1:9" ht="12">
      <c r="A22" s="7">
        <v>18</v>
      </c>
      <c r="B22" s="8">
        <v>2351</v>
      </c>
      <c r="C22" s="8">
        <v>1198</v>
      </c>
      <c r="D22" s="8">
        <v>1153</v>
      </c>
      <c r="E22" s="9"/>
      <c r="F22" s="7">
        <v>73</v>
      </c>
      <c r="G22" s="8">
        <v>3017</v>
      </c>
      <c r="H22" s="8">
        <v>1338</v>
      </c>
      <c r="I22" s="8">
        <v>1679</v>
      </c>
    </row>
    <row r="23" spans="1:9" ht="12">
      <c r="A23" s="28">
        <v>19</v>
      </c>
      <c r="B23" s="27">
        <v>2397</v>
      </c>
      <c r="C23" s="27">
        <v>1190</v>
      </c>
      <c r="D23" s="27">
        <v>1207</v>
      </c>
      <c r="E23" s="29"/>
      <c r="F23" s="28">
        <v>74</v>
      </c>
      <c r="G23" s="27">
        <v>3663</v>
      </c>
      <c r="H23" s="27">
        <v>1578</v>
      </c>
      <c r="I23" s="27">
        <v>2085</v>
      </c>
    </row>
    <row r="24" spans="1:9" ht="12">
      <c r="A24" s="7">
        <v>20</v>
      </c>
      <c r="B24" s="8">
        <v>2430</v>
      </c>
      <c r="C24" s="8">
        <v>1231</v>
      </c>
      <c r="D24" s="8">
        <v>1199</v>
      </c>
      <c r="E24" s="9"/>
      <c r="F24" s="7">
        <v>75</v>
      </c>
      <c r="G24" s="8">
        <v>3589</v>
      </c>
      <c r="H24" s="8">
        <v>1514</v>
      </c>
      <c r="I24" s="8">
        <v>2075</v>
      </c>
    </row>
    <row r="25" spans="1:9" ht="12">
      <c r="A25" s="7">
        <v>21</v>
      </c>
      <c r="B25" s="8">
        <v>2491</v>
      </c>
      <c r="C25" s="8">
        <v>1270</v>
      </c>
      <c r="D25" s="8">
        <v>1221</v>
      </c>
      <c r="E25" s="9"/>
      <c r="F25" s="7">
        <v>76</v>
      </c>
      <c r="G25" s="8">
        <v>3728</v>
      </c>
      <c r="H25" s="8">
        <v>1535</v>
      </c>
      <c r="I25" s="8">
        <v>2193</v>
      </c>
    </row>
    <row r="26" spans="1:9" ht="12">
      <c r="A26" s="7">
        <v>22</v>
      </c>
      <c r="B26" s="8">
        <v>2338</v>
      </c>
      <c r="C26" s="8">
        <v>1191</v>
      </c>
      <c r="D26" s="8">
        <v>1147</v>
      </c>
      <c r="E26" s="9"/>
      <c r="F26" s="7">
        <v>77</v>
      </c>
      <c r="G26" s="8">
        <v>3946</v>
      </c>
      <c r="H26" s="8">
        <v>1687</v>
      </c>
      <c r="I26" s="8">
        <v>2259</v>
      </c>
    </row>
    <row r="27" spans="1:9" ht="12">
      <c r="A27" s="7">
        <v>23</v>
      </c>
      <c r="B27" s="8">
        <v>2158</v>
      </c>
      <c r="C27" s="8">
        <v>1097</v>
      </c>
      <c r="D27" s="8">
        <v>1061</v>
      </c>
      <c r="E27" s="9"/>
      <c r="F27" s="7">
        <v>78</v>
      </c>
      <c r="G27" s="8">
        <v>3248</v>
      </c>
      <c r="H27" s="8">
        <v>1293</v>
      </c>
      <c r="I27" s="8">
        <v>1955</v>
      </c>
    </row>
    <row r="28" spans="1:9" ht="12">
      <c r="A28" s="28">
        <v>24</v>
      </c>
      <c r="B28" s="27">
        <v>2281</v>
      </c>
      <c r="C28" s="27">
        <v>1172</v>
      </c>
      <c r="D28" s="27">
        <v>1109</v>
      </c>
      <c r="E28" s="29"/>
      <c r="F28" s="28">
        <v>79</v>
      </c>
      <c r="G28" s="27">
        <v>2838</v>
      </c>
      <c r="H28" s="27">
        <v>1102</v>
      </c>
      <c r="I28" s="27">
        <v>1736</v>
      </c>
    </row>
    <row r="29" spans="1:9" ht="12">
      <c r="A29" s="7">
        <v>25</v>
      </c>
      <c r="B29" s="8">
        <v>2110</v>
      </c>
      <c r="C29" s="8">
        <v>1044</v>
      </c>
      <c r="D29" s="8">
        <v>1066</v>
      </c>
      <c r="E29" s="9"/>
      <c r="F29" s="7">
        <v>80</v>
      </c>
      <c r="G29" s="8">
        <v>2795</v>
      </c>
      <c r="H29" s="8">
        <v>1127</v>
      </c>
      <c r="I29" s="8">
        <v>1668</v>
      </c>
    </row>
    <row r="30" spans="1:9" ht="12">
      <c r="A30" s="7">
        <v>26</v>
      </c>
      <c r="B30" s="8">
        <v>2116</v>
      </c>
      <c r="C30" s="8">
        <v>1108</v>
      </c>
      <c r="D30" s="8">
        <v>1008</v>
      </c>
      <c r="E30" s="9"/>
      <c r="F30" s="7">
        <v>81</v>
      </c>
      <c r="G30" s="8">
        <v>3141</v>
      </c>
      <c r="H30" s="8">
        <v>1237</v>
      </c>
      <c r="I30" s="8">
        <v>1904</v>
      </c>
    </row>
    <row r="31" spans="1:9" ht="12">
      <c r="A31" s="7">
        <v>27</v>
      </c>
      <c r="B31" s="8">
        <v>2034</v>
      </c>
      <c r="C31" s="8">
        <v>1053</v>
      </c>
      <c r="D31" s="8">
        <v>981</v>
      </c>
      <c r="E31" s="9"/>
      <c r="F31" s="7">
        <v>82</v>
      </c>
      <c r="G31" s="8">
        <v>2935</v>
      </c>
      <c r="H31" s="8">
        <v>1112</v>
      </c>
      <c r="I31" s="8">
        <v>1823</v>
      </c>
    </row>
    <row r="32" spans="1:9" ht="12">
      <c r="A32" s="7">
        <v>28</v>
      </c>
      <c r="B32" s="8">
        <v>2071</v>
      </c>
      <c r="C32" s="8">
        <v>1092</v>
      </c>
      <c r="D32" s="8">
        <v>979</v>
      </c>
      <c r="E32" s="9"/>
      <c r="F32" s="7">
        <v>83</v>
      </c>
      <c r="G32" s="8">
        <v>2838</v>
      </c>
      <c r="H32" s="8">
        <v>1068</v>
      </c>
      <c r="I32" s="8">
        <v>1770</v>
      </c>
    </row>
    <row r="33" spans="1:9" ht="12">
      <c r="A33" s="28">
        <v>29</v>
      </c>
      <c r="B33" s="27">
        <v>2058</v>
      </c>
      <c r="C33" s="27">
        <v>1027</v>
      </c>
      <c r="D33" s="27">
        <v>1031</v>
      </c>
      <c r="E33" s="29"/>
      <c r="F33" s="28">
        <v>84</v>
      </c>
      <c r="G33" s="27">
        <v>2558</v>
      </c>
      <c r="H33" s="27">
        <v>943</v>
      </c>
      <c r="I33" s="27">
        <v>1615</v>
      </c>
    </row>
    <row r="34" spans="1:9" ht="12">
      <c r="A34" s="7">
        <v>30</v>
      </c>
      <c r="B34" s="8">
        <v>2194</v>
      </c>
      <c r="C34" s="8">
        <v>1129</v>
      </c>
      <c r="D34" s="8">
        <v>1065</v>
      </c>
      <c r="E34" s="9"/>
      <c r="F34" s="7">
        <v>85</v>
      </c>
      <c r="G34" s="8">
        <v>2408</v>
      </c>
      <c r="H34" s="8">
        <v>842</v>
      </c>
      <c r="I34" s="8">
        <v>1566</v>
      </c>
    </row>
    <row r="35" spans="1:9" ht="12">
      <c r="A35" s="7">
        <v>31</v>
      </c>
      <c r="B35" s="8">
        <v>2388</v>
      </c>
      <c r="C35" s="8">
        <v>1186</v>
      </c>
      <c r="D35" s="8">
        <v>1202</v>
      </c>
      <c r="E35" s="9"/>
      <c r="F35" s="7">
        <v>86</v>
      </c>
      <c r="G35" s="8">
        <v>2253</v>
      </c>
      <c r="H35" s="8">
        <v>752</v>
      </c>
      <c r="I35" s="8">
        <v>1501</v>
      </c>
    </row>
    <row r="36" spans="1:9" ht="12">
      <c r="A36" s="7">
        <v>32</v>
      </c>
      <c r="B36" s="8">
        <v>2438</v>
      </c>
      <c r="C36" s="8">
        <v>1230</v>
      </c>
      <c r="D36" s="8">
        <v>1208</v>
      </c>
      <c r="E36" s="9"/>
      <c r="F36" s="7">
        <v>87</v>
      </c>
      <c r="G36" s="8">
        <v>2030</v>
      </c>
      <c r="H36" s="8">
        <v>660</v>
      </c>
      <c r="I36" s="8">
        <v>1370</v>
      </c>
    </row>
    <row r="37" spans="1:9" ht="12">
      <c r="A37" s="7">
        <v>33</v>
      </c>
      <c r="B37" s="8">
        <v>2470</v>
      </c>
      <c r="C37" s="8">
        <v>1206</v>
      </c>
      <c r="D37" s="8">
        <v>1264</v>
      </c>
      <c r="E37" s="9"/>
      <c r="F37" s="7">
        <v>88</v>
      </c>
      <c r="G37" s="8">
        <v>1608</v>
      </c>
      <c r="H37" s="8">
        <v>491</v>
      </c>
      <c r="I37" s="8">
        <v>1117</v>
      </c>
    </row>
    <row r="38" spans="1:9" ht="12">
      <c r="A38" s="28">
        <v>34</v>
      </c>
      <c r="B38" s="27">
        <v>2653</v>
      </c>
      <c r="C38" s="27">
        <v>1350</v>
      </c>
      <c r="D38" s="27">
        <v>1303</v>
      </c>
      <c r="E38" s="29"/>
      <c r="F38" s="28">
        <v>89</v>
      </c>
      <c r="G38" s="27">
        <v>1571</v>
      </c>
      <c r="H38" s="27">
        <v>465</v>
      </c>
      <c r="I38" s="27">
        <v>1106</v>
      </c>
    </row>
    <row r="39" spans="1:9" ht="12">
      <c r="A39" s="7">
        <v>35</v>
      </c>
      <c r="B39" s="8">
        <v>2701</v>
      </c>
      <c r="C39" s="8">
        <v>1329</v>
      </c>
      <c r="D39" s="8">
        <v>1372</v>
      </c>
      <c r="E39" s="9"/>
      <c r="F39" s="7">
        <v>90</v>
      </c>
      <c r="G39" s="8">
        <v>1396</v>
      </c>
      <c r="H39" s="8">
        <v>385</v>
      </c>
      <c r="I39" s="8">
        <v>1011</v>
      </c>
    </row>
    <row r="40" spans="1:9" ht="12">
      <c r="A40" s="7">
        <v>36</v>
      </c>
      <c r="B40" s="8">
        <v>2694</v>
      </c>
      <c r="C40" s="8">
        <v>1318</v>
      </c>
      <c r="D40" s="8">
        <v>1376</v>
      </c>
      <c r="E40" s="9"/>
      <c r="F40" s="7">
        <v>91</v>
      </c>
      <c r="G40" s="8">
        <v>1053</v>
      </c>
      <c r="H40" s="8">
        <v>288</v>
      </c>
      <c r="I40" s="8">
        <v>765</v>
      </c>
    </row>
    <row r="41" spans="1:9" ht="12">
      <c r="A41" s="7">
        <v>37</v>
      </c>
      <c r="B41" s="8">
        <v>2847</v>
      </c>
      <c r="C41" s="8">
        <v>1420</v>
      </c>
      <c r="D41" s="8">
        <v>1427</v>
      </c>
      <c r="E41" s="9"/>
      <c r="F41" s="7">
        <v>92</v>
      </c>
      <c r="G41" s="8">
        <v>954</v>
      </c>
      <c r="H41" s="8">
        <v>233</v>
      </c>
      <c r="I41" s="8">
        <v>721</v>
      </c>
    </row>
    <row r="42" spans="1:9" ht="12">
      <c r="A42" s="7">
        <v>38</v>
      </c>
      <c r="B42" s="8">
        <v>2740</v>
      </c>
      <c r="C42" s="8">
        <v>1354</v>
      </c>
      <c r="D42" s="8">
        <v>1386</v>
      </c>
      <c r="E42" s="9"/>
      <c r="F42" s="7">
        <v>93</v>
      </c>
      <c r="G42" s="8">
        <v>771</v>
      </c>
      <c r="H42" s="8">
        <v>168</v>
      </c>
      <c r="I42" s="8">
        <v>603</v>
      </c>
    </row>
    <row r="43" spans="1:9" ht="12">
      <c r="A43" s="28">
        <v>39</v>
      </c>
      <c r="B43" s="27">
        <v>2844</v>
      </c>
      <c r="C43" s="27">
        <v>1425</v>
      </c>
      <c r="D43" s="27">
        <v>1419</v>
      </c>
      <c r="E43" s="29"/>
      <c r="F43" s="28">
        <v>94</v>
      </c>
      <c r="G43" s="27">
        <v>600</v>
      </c>
      <c r="H43" s="27">
        <v>125</v>
      </c>
      <c r="I43" s="27">
        <v>475</v>
      </c>
    </row>
    <row r="44" spans="1:9" ht="12">
      <c r="A44" s="7">
        <v>40</v>
      </c>
      <c r="B44" s="8">
        <v>3059</v>
      </c>
      <c r="C44" s="8">
        <v>1541</v>
      </c>
      <c r="D44" s="8">
        <v>1518</v>
      </c>
      <c r="E44" s="9"/>
      <c r="F44" s="7">
        <v>95</v>
      </c>
      <c r="G44" s="8">
        <v>493</v>
      </c>
      <c r="H44" s="8">
        <v>81</v>
      </c>
      <c r="I44" s="8">
        <v>412</v>
      </c>
    </row>
    <row r="45" spans="1:9" ht="12">
      <c r="A45" s="7">
        <v>41</v>
      </c>
      <c r="B45" s="8">
        <v>3200</v>
      </c>
      <c r="C45" s="8">
        <v>1588</v>
      </c>
      <c r="D45" s="8">
        <v>1612</v>
      </c>
      <c r="E45" s="9"/>
      <c r="F45" s="7">
        <v>96</v>
      </c>
      <c r="G45" s="8">
        <v>333</v>
      </c>
      <c r="H45" s="8">
        <v>59</v>
      </c>
      <c r="I45" s="8">
        <v>274</v>
      </c>
    </row>
    <row r="46" spans="1:9" ht="12">
      <c r="A46" s="7">
        <v>42</v>
      </c>
      <c r="B46" s="8">
        <v>3391</v>
      </c>
      <c r="C46" s="8">
        <v>1728</v>
      </c>
      <c r="D46" s="8">
        <v>1663</v>
      </c>
      <c r="E46" s="9"/>
      <c r="F46" s="7">
        <v>97</v>
      </c>
      <c r="G46" s="8">
        <v>266</v>
      </c>
      <c r="H46" s="8">
        <v>37</v>
      </c>
      <c r="I46" s="8">
        <v>229</v>
      </c>
    </row>
    <row r="47" spans="1:9" ht="12">
      <c r="A47" s="7">
        <v>43</v>
      </c>
      <c r="B47" s="8">
        <v>3433</v>
      </c>
      <c r="C47" s="8">
        <v>1740</v>
      </c>
      <c r="D47" s="8">
        <v>1693</v>
      </c>
      <c r="E47" s="9"/>
      <c r="F47" s="7">
        <v>98</v>
      </c>
      <c r="G47" s="8">
        <v>218</v>
      </c>
      <c r="H47" s="8">
        <v>28</v>
      </c>
      <c r="I47" s="8">
        <v>190</v>
      </c>
    </row>
    <row r="48" spans="1:9" ht="12">
      <c r="A48" s="28">
        <v>44</v>
      </c>
      <c r="B48" s="27">
        <v>3650</v>
      </c>
      <c r="C48" s="27">
        <v>1821</v>
      </c>
      <c r="D48" s="27">
        <v>1829</v>
      </c>
      <c r="E48" s="29"/>
      <c r="F48" s="28">
        <v>99</v>
      </c>
      <c r="G48" s="27">
        <v>118</v>
      </c>
      <c r="H48" s="27">
        <v>15</v>
      </c>
      <c r="I48" s="27">
        <v>103</v>
      </c>
    </row>
    <row r="49" spans="1:9" ht="12">
      <c r="A49" s="7">
        <v>45</v>
      </c>
      <c r="B49" s="8">
        <v>3723</v>
      </c>
      <c r="C49" s="8">
        <v>1904</v>
      </c>
      <c r="D49" s="8">
        <v>1819</v>
      </c>
      <c r="E49" s="9"/>
      <c r="F49" s="24" t="s">
        <v>0</v>
      </c>
      <c r="G49" s="23">
        <v>213</v>
      </c>
      <c r="H49" s="23">
        <v>18</v>
      </c>
      <c r="I49" s="23">
        <v>195</v>
      </c>
    </row>
    <row r="50" spans="1:5" ht="12">
      <c r="A50" s="7">
        <v>46</v>
      </c>
      <c r="B50" s="8">
        <v>3723</v>
      </c>
      <c r="C50" s="8">
        <v>1847</v>
      </c>
      <c r="D50" s="8">
        <v>1876</v>
      </c>
      <c r="E50" s="9"/>
    </row>
    <row r="51" spans="1:9" ht="12">
      <c r="A51" s="7">
        <v>47</v>
      </c>
      <c r="B51" s="8">
        <v>3498</v>
      </c>
      <c r="C51" s="8">
        <v>1716</v>
      </c>
      <c r="D51" s="8">
        <v>1782</v>
      </c>
      <c r="E51" s="9"/>
      <c r="F51" s="4" t="s">
        <v>1</v>
      </c>
      <c r="G51" s="10">
        <v>264032</v>
      </c>
      <c r="H51" s="10">
        <v>122905</v>
      </c>
      <c r="I51" s="10">
        <v>141127</v>
      </c>
    </row>
    <row r="52" spans="1:9" ht="12">
      <c r="A52" s="7">
        <v>48</v>
      </c>
      <c r="B52" s="8">
        <v>3418</v>
      </c>
      <c r="C52" s="8">
        <v>1692</v>
      </c>
      <c r="D52" s="8">
        <v>1726</v>
      </c>
      <c r="E52" s="9"/>
      <c r="F52" s="7"/>
      <c r="G52" s="8"/>
      <c r="H52" s="8"/>
      <c r="I52" s="8"/>
    </row>
    <row r="53" spans="1:9" ht="12">
      <c r="A53" s="28">
        <v>49</v>
      </c>
      <c r="B53" s="27">
        <v>3294</v>
      </c>
      <c r="C53" s="27">
        <v>1569</v>
      </c>
      <c r="D53" s="27">
        <v>1725</v>
      </c>
      <c r="E53" s="9"/>
      <c r="F53" s="7" t="s">
        <v>40</v>
      </c>
      <c r="G53" s="8"/>
      <c r="H53" s="8"/>
      <c r="I53" s="8"/>
    </row>
    <row r="54" spans="1:9" ht="12">
      <c r="A54" s="7">
        <v>50</v>
      </c>
      <c r="B54" s="8">
        <v>3281</v>
      </c>
      <c r="C54" s="8">
        <v>1552</v>
      </c>
      <c r="D54" s="8">
        <v>1729</v>
      </c>
      <c r="E54" s="9"/>
      <c r="F54" s="7" t="s">
        <v>2</v>
      </c>
      <c r="G54" s="8">
        <v>29721</v>
      </c>
      <c r="H54" s="8">
        <v>15171</v>
      </c>
      <c r="I54" s="8">
        <v>14550</v>
      </c>
    </row>
    <row r="55" spans="1:9" ht="12">
      <c r="A55" s="7">
        <v>51</v>
      </c>
      <c r="B55" s="8">
        <v>3394</v>
      </c>
      <c r="C55" s="8">
        <v>1583</v>
      </c>
      <c r="D55" s="8">
        <v>1811</v>
      </c>
      <c r="E55" s="9"/>
      <c r="F55" s="7" t="s">
        <v>3</v>
      </c>
      <c r="G55" s="8">
        <v>142722</v>
      </c>
      <c r="H55" s="8">
        <v>70391</v>
      </c>
      <c r="I55" s="8">
        <v>72331</v>
      </c>
    </row>
    <row r="56" spans="1:9" ht="12">
      <c r="A56" s="7">
        <v>52</v>
      </c>
      <c r="B56" s="8">
        <v>2563</v>
      </c>
      <c r="C56" s="8">
        <v>1225</v>
      </c>
      <c r="D56" s="8">
        <v>1338</v>
      </c>
      <c r="E56" s="9"/>
      <c r="F56" s="7" t="s">
        <v>4</v>
      </c>
      <c r="G56" s="8">
        <v>91589</v>
      </c>
      <c r="H56" s="8">
        <v>37343</v>
      </c>
      <c r="I56" s="8">
        <v>54246</v>
      </c>
    </row>
    <row r="57" spans="1:9" ht="12">
      <c r="A57" s="7">
        <v>53</v>
      </c>
      <c r="B57" s="8">
        <v>3185</v>
      </c>
      <c r="C57" s="8">
        <v>1479</v>
      </c>
      <c r="D57" s="8">
        <v>1706</v>
      </c>
      <c r="E57" s="9"/>
      <c r="F57" s="7"/>
      <c r="G57" s="8"/>
      <c r="H57" s="8"/>
      <c r="I57" s="8"/>
    </row>
    <row r="58" spans="1:9" ht="12">
      <c r="A58" s="28">
        <v>54</v>
      </c>
      <c r="B58" s="27">
        <v>3059</v>
      </c>
      <c r="C58" s="27">
        <v>1419</v>
      </c>
      <c r="D58" s="27">
        <v>1640</v>
      </c>
      <c r="E58" s="29"/>
      <c r="F58" s="28"/>
      <c r="G58" s="27"/>
      <c r="H58" s="27"/>
      <c r="I58" s="27"/>
    </row>
    <row r="59" spans="1:9" ht="12">
      <c r="A59" s="11" t="s">
        <v>41</v>
      </c>
      <c r="B59" s="26"/>
      <c r="C59" s="26"/>
      <c r="D59" s="26"/>
      <c r="F59" s="12"/>
      <c r="G59" s="13"/>
      <c r="H59" s="13"/>
      <c r="I59" s="13"/>
    </row>
    <row r="60" spans="1:9" ht="12">
      <c r="A60" s="24" t="s">
        <v>39</v>
      </c>
      <c r="B60" s="23">
        <v>8882</v>
      </c>
      <c r="C60" s="23">
        <v>4585</v>
      </c>
      <c r="D60" s="23">
        <v>4297</v>
      </c>
      <c r="E60" s="25"/>
      <c r="F60" s="24" t="s">
        <v>5</v>
      </c>
      <c r="G60" s="23">
        <v>15629</v>
      </c>
      <c r="H60" s="23">
        <v>7446</v>
      </c>
      <c r="I60" s="23">
        <v>8183</v>
      </c>
    </row>
    <row r="61" spans="1:9" ht="12">
      <c r="A61" s="24" t="s">
        <v>6</v>
      </c>
      <c r="B61" s="23">
        <v>10165</v>
      </c>
      <c r="C61" s="23">
        <v>5145</v>
      </c>
      <c r="D61" s="23">
        <v>5020</v>
      </c>
      <c r="E61" s="25"/>
      <c r="F61" s="24" t="s">
        <v>7</v>
      </c>
      <c r="G61" s="23">
        <v>17547</v>
      </c>
      <c r="H61" s="23">
        <v>8422</v>
      </c>
      <c r="I61" s="23">
        <v>9125</v>
      </c>
    </row>
    <row r="62" spans="1:9" ht="12">
      <c r="A62" s="24" t="s">
        <v>8</v>
      </c>
      <c r="B62" s="23">
        <v>10674</v>
      </c>
      <c r="C62" s="23">
        <v>5441</v>
      </c>
      <c r="D62" s="23">
        <v>5233</v>
      </c>
      <c r="E62" s="25"/>
      <c r="F62" s="24" t="s">
        <v>9</v>
      </c>
      <c r="G62" s="23">
        <v>23480</v>
      </c>
      <c r="H62" s="23">
        <v>11055</v>
      </c>
      <c r="I62" s="23">
        <v>12425</v>
      </c>
    </row>
    <row r="63" spans="1:9" ht="12">
      <c r="A63" s="24" t="s">
        <v>10</v>
      </c>
      <c r="B63" s="23">
        <v>11619</v>
      </c>
      <c r="C63" s="23">
        <v>5887</v>
      </c>
      <c r="D63" s="23">
        <v>5732</v>
      </c>
      <c r="E63" s="25"/>
      <c r="F63" s="24" t="s">
        <v>11</v>
      </c>
      <c r="G63" s="23">
        <v>20208</v>
      </c>
      <c r="H63" s="23">
        <v>9023</v>
      </c>
      <c r="I63" s="23">
        <v>11185</v>
      </c>
    </row>
    <row r="64" spans="1:9" ht="12">
      <c r="A64" s="24" t="s">
        <v>12</v>
      </c>
      <c r="B64" s="23">
        <v>11698</v>
      </c>
      <c r="C64" s="23">
        <v>5961</v>
      </c>
      <c r="D64" s="23">
        <v>5737</v>
      </c>
      <c r="E64" s="25"/>
      <c r="F64" s="24" t="s">
        <v>13</v>
      </c>
      <c r="G64" s="23">
        <v>17349</v>
      </c>
      <c r="H64" s="23">
        <v>7131</v>
      </c>
      <c r="I64" s="23">
        <v>10218</v>
      </c>
    </row>
    <row r="65" spans="1:9" ht="12">
      <c r="A65" s="24" t="s">
        <v>14</v>
      </c>
      <c r="B65" s="23">
        <v>10389</v>
      </c>
      <c r="C65" s="23">
        <v>5324</v>
      </c>
      <c r="D65" s="23">
        <v>5065</v>
      </c>
      <c r="E65" s="25"/>
      <c r="F65" s="24" t="s">
        <v>15</v>
      </c>
      <c r="G65" s="23">
        <v>14267</v>
      </c>
      <c r="H65" s="23">
        <v>5487</v>
      </c>
      <c r="I65" s="23">
        <v>8780</v>
      </c>
    </row>
    <row r="66" spans="1:9" ht="12">
      <c r="A66" s="24" t="s">
        <v>16</v>
      </c>
      <c r="B66" s="23">
        <v>12143</v>
      </c>
      <c r="C66" s="23">
        <v>6101</v>
      </c>
      <c r="D66" s="23">
        <v>6042</v>
      </c>
      <c r="E66" s="25"/>
      <c r="F66" s="24" t="s">
        <v>17</v>
      </c>
      <c r="G66" s="23">
        <v>9870</v>
      </c>
      <c r="H66" s="23">
        <v>3210</v>
      </c>
      <c r="I66" s="23">
        <v>6660</v>
      </c>
    </row>
    <row r="67" spans="1:9" ht="12">
      <c r="A67" s="24" t="s">
        <v>18</v>
      </c>
      <c r="B67" s="23">
        <v>13826</v>
      </c>
      <c r="C67" s="23">
        <v>6846</v>
      </c>
      <c r="D67" s="23">
        <v>6980</v>
      </c>
      <c r="E67" s="25"/>
      <c r="F67" s="24" t="s">
        <v>19</v>
      </c>
      <c r="G67" s="23">
        <v>4774</v>
      </c>
      <c r="H67" s="23">
        <v>1199</v>
      </c>
      <c r="I67" s="23">
        <v>3575</v>
      </c>
    </row>
    <row r="68" spans="1:9" ht="12">
      <c r="A68" s="24" t="s">
        <v>20</v>
      </c>
      <c r="B68" s="23">
        <v>16733</v>
      </c>
      <c r="C68" s="23">
        <v>8418</v>
      </c>
      <c r="D68" s="23">
        <v>8315</v>
      </c>
      <c r="E68" s="25"/>
      <c r="F68" s="24" t="s">
        <v>21</v>
      </c>
      <c r="G68" s="23">
        <v>1428</v>
      </c>
      <c r="H68" s="23">
        <v>220</v>
      </c>
      <c r="I68" s="23">
        <v>1208</v>
      </c>
    </row>
    <row r="69" spans="1:9" ht="12">
      <c r="A69" s="24" t="s">
        <v>22</v>
      </c>
      <c r="B69" s="23">
        <v>17656</v>
      </c>
      <c r="C69" s="23">
        <v>8728</v>
      </c>
      <c r="D69" s="23">
        <v>8928</v>
      </c>
      <c r="E69" s="25"/>
      <c r="F69" s="24" t="s">
        <v>0</v>
      </c>
      <c r="G69" s="23">
        <v>213</v>
      </c>
      <c r="H69" s="23">
        <v>18</v>
      </c>
      <c r="I69" s="23">
        <v>195</v>
      </c>
    </row>
    <row r="70" spans="1:9" ht="12">
      <c r="A70" s="21" t="s">
        <v>23</v>
      </c>
      <c r="B70" s="20">
        <v>15482</v>
      </c>
      <c r="C70" s="20">
        <v>7258</v>
      </c>
      <c r="D70" s="20">
        <v>8224</v>
      </c>
      <c r="E70" s="22"/>
      <c r="F70" s="21" t="s">
        <v>1</v>
      </c>
      <c r="G70" s="20">
        <v>264032</v>
      </c>
      <c r="H70" s="20">
        <v>122905</v>
      </c>
      <c r="I70" s="20">
        <v>141127</v>
      </c>
    </row>
    <row r="71" spans="2:4" ht="13.5" customHeight="1">
      <c r="B71" s="19"/>
      <c r="C71" s="19"/>
      <c r="D71" s="19"/>
    </row>
    <row r="72" spans="2:4" ht="12">
      <c r="B72" s="19"/>
      <c r="C72" s="19"/>
      <c r="D72" s="19"/>
    </row>
    <row r="73" spans="2:4" ht="12">
      <c r="B73" s="19"/>
      <c r="C73" s="19"/>
      <c r="D73" s="19"/>
    </row>
    <row r="74" spans="2:4" ht="12">
      <c r="B74" s="19"/>
      <c r="C74" s="19"/>
      <c r="D74" s="19"/>
    </row>
    <row r="75" spans="2:4" ht="12">
      <c r="B75" s="19"/>
      <c r="C75" s="19"/>
      <c r="D75" s="19"/>
    </row>
    <row r="76" spans="2:4" ht="12">
      <c r="B76" s="19"/>
      <c r="C76" s="19"/>
      <c r="D76" s="19"/>
    </row>
    <row r="77" spans="2:4" ht="12">
      <c r="B77" s="19"/>
      <c r="C77" s="19"/>
      <c r="D77" s="19"/>
    </row>
    <row r="78" spans="2:4" ht="12">
      <c r="B78" s="19"/>
      <c r="C78" s="19"/>
      <c r="D78" s="19"/>
    </row>
    <row r="79" spans="2:4" ht="12">
      <c r="B79" s="19"/>
      <c r="C79" s="19"/>
      <c r="D79" s="19"/>
    </row>
    <row r="80" spans="2:4" ht="12">
      <c r="B80" s="19"/>
      <c r="C80" s="19"/>
      <c r="D80" s="19"/>
    </row>
    <row r="81" spans="2:4" ht="12">
      <c r="B81" s="19"/>
      <c r="C81" s="19"/>
      <c r="D81" s="19"/>
    </row>
    <row r="82" spans="2:4" ht="12">
      <c r="B82" s="19"/>
      <c r="C82" s="19"/>
      <c r="D82" s="19"/>
    </row>
    <row r="83" spans="2:4" ht="12">
      <c r="B83" s="19"/>
      <c r="C83" s="19"/>
      <c r="D83" s="19"/>
    </row>
    <row r="84" spans="2:4" ht="12">
      <c r="B84" s="19"/>
      <c r="C84" s="19"/>
      <c r="D84" s="19"/>
    </row>
    <row r="85" spans="2:4" ht="12">
      <c r="B85" s="19"/>
      <c r="C85" s="19"/>
      <c r="D85" s="19"/>
    </row>
    <row r="86" spans="2:4" ht="12">
      <c r="B86" s="19"/>
      <c r="C86" s="19"/>
      <c r="D86" s="19"/>
    </row>
    <row r="87" spans="2:4" ht="12">
      <c r="B87" s="19"/>
      <c r="C87" s="19"/>
      <c r="D87" s="19"/>
    </row>
    <row r="88" spans="2:4" ht="12">
      <c r="B88" s="19"/>
      <c r="C88" s="19"/>
      <c r="D88" s="19"/>
    </row>
    <row r="89" spans="2:4" ht="12">
      <c r="B89" s="19"/>
      <c r="C89" s="19"/>
      <c r="D89" s="19"/>
    </row>
    <row r="90" spans="2:4" ht="12">
      <c r="B90" s="19"/>
      <c r="C90" s="19"/>
      <c r="D90" s="19"/>
    </row>
    <row r="91" spans="2:4" ht="12">
      <c r="B91" s="19"/>
      <c r="C91" s="19"/>
      <c r="D91" s="19"/>
    </row>
    <row r="92" spans="2:4" ht="12">
      <c r="B92" s="19"/>
      <c r="C92" s="19"/>
      <c r="D92" s="19"/>
    </row>
    <row r="93" spans="2:4" ht="12">
      <c r="B93" s="19"/>
      <c r="C93" s="19"/>
      <c r="D93" s="19"/>
    </row>
    <row r="94" spans="2:4" ht="12">
      <c r="B94" s="19"/>
      <c r="C94" s="19"/>
      <c r="D94" s="19"/>
    </row>
    <row r="95" spans="2:4" ht="12">
      <c r="B95" s="19"/>
      <c r="C95" s="19"/>
      <c r="D95" s="19"/>
    </row>
    <row r="96" spans="2:4" ht="12">
      <c r="B96" s="19"/>
      <c r="C96" s="19"/>
      <c r="D96" s="19"/>
    </row>
    <row r="97" spans="2:4" ht="12">
      <c r="B97" s="19"/>
      <c r="C97" s="19"/>
      <c r="D97" s="19"/>
    </row>
    <row r="98" spans="2:4" ht="12">
      <c r="B98" s="19"/>
      <c r="C98" s="19"/>
      <c r="D98" s="19"/>
    </row>
    <row r="99" spans="2:4" ht="12">
      <c r="B99" s="19"/>
      <c r="C99" s="19"/>
      <c r="D99" s="19"/>
    </row>
    <row r="100" spans="2:4" ht="12">
      <c r="B100" s="19"/>
      <c r="C100" s="19"/>
      <c r="D100" s="19"/>
    </row>
    <row r="101" spans="2:4" ht="12">
      <c r="B101" s="19"/>
      <c r="C101" s="19"/>
      <c r="D101" s="19"/>
    </row>
    <row r="102" spans="2:4" ht="12">
      <c r="B102" s="19"/>
      <c r="C102" s="19"/>
      <c r="D102" s="19"/>
    </row>
    <row r="103" spans="2:4" ht="12">
      <c r="B103" s="19"/>
      <c r="C103" s="19"/>
      <c r="D103" s="19"/>
    </row>
    <row r="104" spans="2:4" ht="12">
      <c r="B104" s="19"/>
      <c r="C104" s="19"/>
      <c r="D104" s="19"/>
    </row>
    <row r="105" spans="2:4" ht="12">
      <c r="B105" s="19"/>
      <c r="C105" s="19"/>
      <c r="D105" s="19"/>
    </row>
    <row r="141" ht="13.5" customHeight="1"/>
    <row r="211" ht="13.5" customHeight="1"/>
    <row r="281" ht="13.5" customHeight="1"/>
    <row r="351" ht="13.5" customHeight="1"/>
    <row r="421" ht="13.5" customHeight="1"/>
    <row r="491" ht="13.5" customHeight="1"/>
    <row r="561" ht="13.5" customHeight="1"/>
    <row r="631" ht="13.5" customHeight="1"/>
    <row r="701" ht="13.5" customHeight="1"/>
    <row r="771" ht="13.5" customHeight="1"/>
    <row r="841" ht="13.5" customHeight="1"/>
  </sheetData>
  <sheetProtection/>
  <mergeCells count="1">
    <mergeCell ref="A1:B1"/>
  </mergeCells>
  <hyperlinks>
    <hyperlink ref="D1" location="目次!A1" display="目次へ戻る"/>
  </hyperlink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9.00390625" style="4" customWidth="1"/>
    <col min="2" max="4" width="9.00390625" style="5" customWidth="1"/>
    <col min="5" max="5" width="9.00390625" style="2" customWidth="1"/>
    <col min="6" max="6" width="9.00390625" style="4" customWidth="1"/>
    <col min="7" max="10" width="9.00390625" style="2" customWidth="1"/>
    <col min="11" max="11" width="9.00390625" style="4" customWidth="1"/>
    <col min="12" max="16384" width="9.00390625" style="2" customWidth="1"/>
  </cols>
  <sheetData>
    <row r="1" spans="1:10" ht="13.5" customHeight="1">
      <c r="A1" s="34" t="s">
        <v>48</v>
      </c>
      <c r="B1" s="34"/>
      <c r="C1" s="1" t="str">
        <f>'[2]集計表 全市'!A4</f>
        <v>全市</v>
      </c>
      <c r="D1" s="18" t="s">
        <v>38</v>
      </c>
      <c r="F1" s="2"/>
      <c r="I1" s="33" t="s">
        <v>58</v>
      </c>
      <c r="J1" s="14"/>
    </row>
    <row r="2" spans="2:9" ht="13.5">
      <c r="B2"/>
      <c r="C2" s="19"/>
      <c r="D2" s="19"/>
      <c r="I2" s="6" t="s">
        <v>46</v>
      </c>
    </row>
    <row r="3" spans="1:14" ht="12">
      <c r="A3" s="31" t="s">
        <v>45</v>
      </c>
      <c r="B3" s="30" t="s">
        <v>44</v>
      </c>
      <c r="C3" s="30" t="s">
        <v>43</v>
      </c>
      <c r="D3" s="30" t="s">
        <v>42</v>
      </c>
      <c r="E3" s="32"/>
      <c r="F3" s="31" t="s">
        <v>45</v>
      </c>
      <c r="G3" s="30" t="s">
        <v>44</v>
      </c>
      <c r="H3" s="30" t="s">
        <v>43</v>
      </c>
      <c r="I3" s="30" t="s">
        <v>42</v>
      </c>
      <c r="L3" s="3"/>
      <c r="M3" s="3"/>
      <c r="N3" s="3"/>
    </row>
    <row r="4" spans="1:9" ht="12">
      <c r="A4" s="7">
        <v>0</v>
      </c>
      <c r="B4" s="8">
        <v>1631</v>
      </c>
      <c r="C4" s="8">
        <v>837</v>
      </c>
      <c r="D4" s="8">
        <v>794</v>
      </c>
      <c r="E4" s="9"/>
      <c r="F4" s="7">
        <v>55</v>
      </c>
      <c r="G4" s="8">
        <v>3077</v>
      </c>
      <c r="H4" s="8">
        <v>1470</v>
      </c>
      <c r="I4" s="8">
        <v>1607</v>
      </c>
    </row>
    <row r="5" spans="1:9" ht="12">
      <c r="A5" s="7">
        <v>1</v>
      </c>
      <c r="B5" s="8">
        <v>1651</v>
      </c>
      <c r="C5" s="8">
        <v>817</v>
      </c>
      <c r="D5" s="8">
        <v>834</v>
      </c>
      <c r="E5" s="9"/>
      <c r="F5" s="7">
        <v>56</v>
      </c>
      <c r="G5" s="8">
        <v>3021</v>
      </c>
      <c r="H5" s="8">
        <v>1471</v>
      </c>
      <c r="I5" s="8">
        <v>1550</v>
      </c>
    </row>
    <row r="6" spans="1:9" ht="12">
      <c r="A6" s="7">
        <v>2</v>
      </c>
      <c r="B6" s="8">
        <v>1750</v>
      </c>
      <c r="C6" s="8">
        <v>893</v>
      </c>
      <c r="D6" s="8">
        <v>857</v>
      </c>
      <c r="E6" s="9"/>
      <c r="F6" s="7">
        <v>57</v>
      </c>
      <c r="G6" s="8">
        <v>3033</v>
      </c>
      <c r="H6" s="8">
        <v>1443</v>
      </c>
      <c r="I6" s="8">
        <v>1590</v>
      </c>
    </row>
    <row r="7" spans="1:9" ht="12">
      <c r="A7" s="7">
        <v>3</v>
      </c>
      <c r="B7" s="8">
        <v>1952</v>
      </c>
      <c r="C7" s="8">
        <v>1047</v>
      </c>
      <c r="D7" s="8">
        <v>905</v>
      </c>
      <c r="E7" s="9"/>
      <c r="F7" s="7">
        <v>58</v>
      </c>
      <c r="G7" s="8">
        <v>3045</v>
      </c>
      <c r="H7" s="8">
        <v>1424</v>
      </c>
      <c r="I7" s="8">
        <v>1621</v>
      </c>
    </row>
    <row r="8" spans="1:9" ht="12">
      <c r="A8" s="28">
        <v>4</v>
      </c>
      <c r="B8" s="27">
        <v>1852</v>
      </c>
      <c r="C8" s="27">
        <v>967</v>
      </c>
      <c r="D8" s="27">
        <v>885</v>
      </c>
      <c r="E8" s="29"/>
      <c r="F8" s="28">
        <v>59</v>
      </c>
      <c r="G8" s="27">
        <v>3365</v>
      </c>
      <c r="H8" s="27">
        <v>1589</v>
      </c>
      <c r="I8" s="27">
        <v>1776</v>
      </c>
    </row>
    <row r="9" spans="1:9" ht="12">
      <c r="A9" s="7">
        <v>5</v>
      </c>
      <c r="B9" s="8">
        <v>1934</v>
      </c>
      <c r="C9" s="8">
        <v>981</v>
      </c>
      <c r="D9" s="8">
        <v>953</v>
      </c>
      <c r="E9" s="9"/>
      <c r="F9" s="7">
        <v>60</v>
      </c>
      <c r="G9" s="8">
        <v>3497</v>
      </c>
      <c r="H9" s="8">
        <v>1682</v>
      </c>
      <c r="I9" s="8">
        <v>1815</v>
      </c>
    </row>
    <row r="10" spans="1:9" ht="12">
      <c r="A10" s="7">
        <v>6</v>
      </c>
      <c r="B10" s="8">
        <v>2022</v>
      </c>
      <c r="C10" s="8">
        <v>1029</v>
      </c>
      <c r="D10" s="8">
        <v>993</v>
      </c>
      <c r="E10" s="9"/>
      <c r="F10" s="7">
        <v>61</v>
      </c>
      <c r="G10" s="8">
        <v>3192</v>
      </c>
      <c r="H10" s="8">
        <v>1494</v>
      </c>
      <c r="I10" s="8">
        <v>1698</v>
      </c>
    </row>
    <row r="11" spans="1:9" ht="12">
      <c r="A11" s="7">
        <v>7</v>
      </c>
      <c r="B11" s="8">
        <v>2003</v>
      </c>
      <c r="C11" s="8">
        <v>1002</v>
      </c>
      <c r="D11" s="8">
        <v>1001</v>
      </c>
      <c r="E11" s="9"/>
      <c r="F11" s="7">
        <v>62</v>
      </c>
      <c r="G11" s="8">
        <v>3628</v>
      </c>
      <c r="H11" s="8">
        <v>1767</v>
      </c>
      <c r="I11" s="8">
        <v>1861</v>
      </c>
    </row>
    <row r="12" spans="1:9" ht="12">
      <c r="A12" s="7">
        <v>8</v>
      </c>
      <c r="B12" s="8">
        <v>2104</v>
      </c>
      <c r="C12" s="8">
        <v>1062</v>
      </c>
      <c r="D12" s="8">
        <v>1042</v>
      </c>
      <c r="E12" s="9"/>
      <c r="F12" s="7">
        <v>63</v>
      </c>
      <c r="G12" s="8">
        <v>3547</v>
      </c>
      <c r="H12" s="8">
        <v>1693</v>
      </c>
      <c r="I12" s="8">
        <v>1854</v>
      </c>
    </row>
    <row r="13" spans="1:9" ht="12">
      <c r="A13" s="28">
        <v>9</v>
      </c>
      <c r="B13" s="27">
        <v>2094</v>
      </c>
      <c r="C13" s="27">
        <v>1068</v>
      </c>
      <c r="D13" s="27">
        <v>1026</v>
      </c>
      <c r="E13" s="29"/>
      <c r="F13" s="28">
        <v>64</v>
      </c>
      <c r="G13" s="27">
        <v>3623</v>
      </c>
      <c r="H13" s="27">
        <v>1761</v>
      </c>
      <c r="I13" s="27">
        <v>1862</v>
      </c>
    </row>
    <row r="14" spans="1:9" ht="12">
      <c r="A14" s="7">
        <v>10</v>
      </c>
      <c r="B14" s="8">
        <v>2147</v>
      </c>
      <c r="C14" s="8">
        <v>1112</v>
      </c>
      <c r="D14" s="8">
        <v>1035</v>
      </c>
      <c r="E14" s="9"/>
      <c r="F14" s="7">
        <v>65</v>
      </c>
      <c r="G14" s="8">
        <v>3976</v>
      </c>
      <c r="H14" s="8">
        <v>1905</v>
      </c>
      <c r="I14" s="8">
        <v>2071</v>
      </c>
    </row>
    <row r="15" spans="1:9" ht="12">
      <c r="A15" s="7">
        <v>11</v>
      </c>
      <c r="B15" s="8">
        <v>2190</v>
      </c>
      <c r="C15" s="8">
        <v>1101</v>
      </c>
      <c r="D15" s="8">
        <v>1089</v>
      </c>
      <c r="E15" s="9"/>
      <c r="F15" s="7">
        <v>66</v>
      </c>
      <c r="G15" s="8">
        <v>4360</v>
      </c>
      <c r="H15" s="8">
        <v>2093</v>
      </c>
      <c r="I15" s="8">
        <v>2267</v>
      </c>
    </row>
    <row r="16" spans="1:9" ht="12">
      <c r="A16" s="7">
        <v>12</v>
      </c>
      <c r="B16" s="8">
        <v>2118</v>
      </c>
      <c r="C16" s="8">
        <v>1088</v>
      </c>
      <c r="D16" s="8">
        <v>1030</v>
      </c>
      <c r="E16" s="9"/>
      <c r="F16" s="7">
        <v>67</v>
      </c>
      <c r="G16" s="8">
        <v>4556</v>
      </c>
      <c r="H16" s="8">
        <v>2101</v>
      </c>
      <c r="I16" s="8">
        <v>2455</v>
      </c>
    </row>
    <row r="17" spans="1:9" ht="12">
      <c r="A17" s="7">
        <v>13</v>
      </c>
      <c r="B17" s="8">
        <v>2065</v>
      </c>
      <c r="C17" s="8">
        <v>1065</v>
      </c>
      <c r="D17" s="8">
        <v>1000</v>
      </c>
      <c r="E17" s="9"/>
      <c r="F17" s="7">
        <v>68</v>
      </c>
      <c r="G17" s="8">
        <v>5001</v>
      </c>
      <c r="H17" s="8">
        <v>2325</v>
      </c>
      <c r="I17" s="8">
        <v>2676</v>
      </c>
    </row>
    <row r="18" spans="1:9" ht="12">
      <c r="A18" s="28">
        <v>14</v>
      </c>
      <c r="B18" s="27">
        <v>2148</v>
      </c>
      <c r="C18" s="27">
        <v>1082</v>
      </c>
      <c r="D18" s="27">
        <v>1066</v>
      </c>
      <c r="E18" s="29"/>
      <c r="F18" s="28">
        <v>69</v>
      </c>
      <c r="G18" s="27">
        <v>5431</v>
      </c>
      <c r="H18" s="27">
        <v>2554</v>
      </c>
      <c r="I18" s="27">
        <v>2877</v>
      </c>
    </row>
    <row r="19" spans="1:9" ht="12">
      <c r="A19" s="7">
        <v>15</v>
      </c>
      <c r="B19" s="8">
        <v>2166</v>
      </c>
      <c r="C19" s="8">
        <v>1097</v>
      </c>
      <c r="D19" s="8">
        <v>1069</v>
      </c>
      <c r="E19" s="9"/>
      <c r="F19" s="7">
        <v>70</v>
      </c>
      <c r="G19" s="8">
        <v>5152</v>
      </c>
      <c r="H19" s="8">
        <v>2382</v>
      </c>
      <c r="I19" s="8">
        <v>2770</v>
      </c>
    </row>
    <row r="20" spans="1:9" ht="12">
      <c r="A20" s="7">
        <v>16</v>
      </c>
      <c r="B20" s="8">
        <v>2316</v>
      </c>
      <c r="C20" s="8">
        <v>1186</v>
      </c>
      <c r="D20" s="8">
        <v>1130</v>
      </c>
      <c r="E20" s="9"/>
      <c r="F20" s="7">
        <v>71</v>
      </c>
      <c r="G20" s="8">
        <v>5177</v>
      </c>
      <c r="H20" s="8">
        <v>2349</v>
      </c>
      <c r="I20" s="8">
        <v>2828</v>
      </c>
    </row>
    <row r="21" spans="1:9" ht="12">
      <c r="A21" s="7">
        <v>17</v>
      </c>
      <c r="B21" s="8">
        <v>2379</v>
      </c>
      <c r="C21" s="8">
        <v>1214</v>
      </c>
      <c r="D21" s="8">
        <v>1165</v>
      </c>
      <c r="E21" s="9"/>
      <c r="F21" s="7">
        <v>72</v>
      </c>
      <c r="G21" s="8">
        <v>3421</v>
      </c>
      <c r="H21" s="8">
        <v>1498</v>
      </c>
      <c r="I21" s="8">
        <v>1923</v>
      </c>
    </row>
    <row r="22" spans="1:9" ht="12">
      <c r="A22" s="7">
        <v>18</v>
      </c>
      <c r="B22" s="8">
        <v>2362</v>
      </c>
      <c r="C22" s="8">
        <v>1190</v>
      </c>
      <c r="D22" s="8">
        <v>1172</v>
      </c>
      <c r="E22" s="9"/>
      <c r="F22" s="7">
        <v>73</v>
      </c>
      <c r="G22" s="8">
        <v>2945</v>
      </c>
      <c r="H22" s="8">
        <v>1296</v>
      </c>
      <c r="I22" s="8">
        <v>1649</v>
      </c>
    </row>
    <row r="23" spans="1:9" ht="12">
      <c r="A23" s="28">
        <v>19</v>
      </c>
      <c r="B23" s="27">
        <v>2407</v>
      </c>
      <c r="C23" s="27">
        <v>1192</v>
      </c>
      <c r="D23" s="27">
        <v>1215</v>
      </c>
      <c r="E23" s="29"/>
      <c r="F23" s="28">
        <v>74</v>
      </c>
      <c r="G23" s="27">
        <v>3657</v>
      </c>
      <c r="H23" s="27">
        <v>1579</v>
      </c>
      <c r="I23" s="27">
        <v>2078</v>
      </c>
    </row>
    <row r="24" spans="1:9" ht="12">
      <c r="A24" s="7">
        <v>20</v>
      </c>
      <c r="B24" s="8">
        <v>2401</v>
      </c>
      <c r="C24" s="8">
        <v>1223</v>
      </c>
      <c r="D24" s="8">
        <v>1178</v>
      </c>
      <c r="E24" s="9"/>
      <c r="F24" s="7">
        <v>75</v>
      </c>
      <c r="G24" s="8">
        <v>3576</v>
      </c>
      <c r="H24" s="8">
        <v>1511</v>
      </c>
      <c r="I24" s="8">
        <v>2065</v>
      </c>
    </row>
    <row r="25" spans="1:9" ht="12">
      <c r="A25" s="7">
        <v>21</v>
      </c>
      <c r="B25" s="8">
        <v>2510</v>
      </c>
      <c r="C25" s="8">
        <v>1279</v>
      </c>
      <c r="D25" s="8">
        <v>1231</v>
      </c>
      <c r="E25" s="9"/>
      <c r="F25" s="7">
        <v>76</v>
      </c>
      <c r="G25" s="8">
        <v>3701</v>
      </c>
      <c r="H25" s="8">
        <v>1510</v>
      </c>
      <c r="I25" s="8">
        <v>2191</v>
      </c>
    </row>
    <row r="26" spans="1:9" ht="12">
      <c r="A26" s="7">
        <v>22</v>
      </c>
      <c r="B26" s="8">
        <v>2363</v>
      </c>
      <c r="C26" s="8">
        <v>1211</v>
      </c>
      <c r="D26" s="8">
        <v>1152</v>
      </c>
      <c r="E26" s="9"/>
      <c r="F26" s="7">
        <v>77</v>
      </c>
      <c r="G26" s="8">
        <v>3944</v>
      </c>
      <c r="H26" s="8">
        <v>1701</v>
      </c>
      <c r="I26" s="8">
        <v>2243</v>
      </c>
    </row>
    <row r="27" spans="1:9" ht="12">
      <c r="A27" s="7">
        <v>23</v>
      </c>
      <c r="B27" s="8">
        <v>2154</v>
      </c>
      <c r="C27" s="8">
        <v>1103</v>
      </c>
      <c r="D27" s="8">
        <v>1051</v>
      </c>
      <c r="E27" s="9"/>
      <c r="F27" s="7">
        <v>78</v>
      </c>
      <c r="G27" s="8">
        <v>3310</v>
      </c>
      <c r="H27" s="8">
        <v>1333</v>
      </c>
      <c r="I27" s="8">
        <v>1977</v>
      </c>
    </row>
    <row r="28" spans="1:9" ht="12">
      <c r="A28" s="28">
        <v>24</v>
      </c>
      <c r="B28" s="27">
        <v>2294</v>
      </c>
      <c r="C28" s="27">
        <v>1196</v>
      </c>
      <c r="D28" s="27">
        <v>1098</v>
      </c>
      <c r="E28" s="29"/>
      <c r="F28" s="28">
        <v>79</v>
      </c>
      <c r="G28" s="27">
        <v>2860</v>
      </c>
      <c r="H28" s="27">
        <v>1107</v>
      </c>
      <c r="I28" s="27">
        <v>1753</v>
      </c>
    </row>
    <row r="29" spans="1:9" ht="12">
      <c r="A29" s="7">
        <v>25</v>
      </c>
      <c r="B29" s="8">
        <v>2121</v>
      </c>
      <c r="C29" s="8">
        <v>1041</v>
      </c>
      <c r="D29" s="8">
        <v>1080</v>
      </c>
      <c r="E29" s="9"/>
      <c r="F29" s="7">
        <v>80</v>
      </c>
      <c r="G29" s="8">
        <v>2752</v>
      </c>
      <c r="H29" s="8">
        <v>1090</v>
      </c>
      <c r="I29" s="8">
        <v>1662</v>
      </c>
    </row>
    <row r="30" spans="1:9" ht="12">
      <c r="A30" s="7">
        <v>26</v>
      </c>
      <c r="B30" s="8">
        <v>2102</v>
      </c>
      <c r="C30" s="8">
        <v>1114</v>
      </c>
      <c r="D30" s="8">
        <v>988</v>
      </c>
      <c r="E30" s="9"/>
      <c r="F30" s="7">
        <v>81</v>
      </c>
      <c r="G30" s="8">
        <v>3154</v>
      </c>
      <c r="H30" s="8">
        <v>1254</v>
      </c>
      <c r="I30" s="8">
        <v>1900</v>
      </c>
    </row>
    <row r="31" spans="1:9" ht="12">
      <c r="A31" s="7">
        <v>27</v>
      </c>
      <c r="B31" s="8">
        <v>2039</v>
      </c>
      <c r="C31" s="8">
        <v>1041</v>
      </c>
      <c r="D31" s="8">
        <v>998</v>
      </c>
      <c r="E31" s="9"/>
      <c r="F31" s="7">
        <v>82</v>
      </c>
      <c r="G31" s="8">
        <v>2879</v>
      </c>
      <c r="H31" s="8">
        <v>1083</v>
      </c>
      <c r="I31" s="8">
        <v>1796</v>
      </c>
    </row>
    <row r="32" spans="1:9" ht="12">
      <c r="A32" s="7">
        <v>28</v>
      </c>
      <c r="B32" s="8">
        <v>2063</v>
      </c>
      <c r="C32" s="8">
        <v>1079</v>
      </c>
      <c r="D32" s="8">
        <v>984</v>
      </c>
      <c r="E32" s="9"/>
      <c r="F32" s="7">
        <v>83</v>
      </c>
      <c r="G32" s="8">
        <v>2889</v>
      </c>
      <c r="H32" s="8">
        <v>1102</v>
      </c>
      <c r="I32" s="8">
        <v>1787</v>
      </c>
    </row>
    <row r="33" spans="1:9" ht="12">
      <c r="A33" s="28">
        <v>29</v>
      </c>
      <c r="B33" s="27">
        <v>2044</v>
      </c>
      <c r="C33" s="27">
        <v>1035</v>
      </c>
      <c r="D33" s="27">
        <v>1009</v>
      </c>
      <c r="E33" s="29"/>
      <c r="F33" s="28">
        <v>84</v>
      </c>
      <c r="G33" s="27">
        <v>2555</v>
      </c>
      <c r="H33" s="27">
        <v>925</v>
      </c>
      <c r="I33" s="27">
        <v>1630</v>
      </c>
    </row>
    <row r="34" spans="1:9" ht="12">
      <c r="A34" s="7">
        <v>30</v>
      </c>
      <c r="B34" s="8">
        <v>2174</v>
      </c>
      <c r="C34" s="8">
        <v>1119</v>
      </c>
      <c r="D34" s="8">
        <v>1055</v>
      </c>
      <c r="E34" s="9"/>
      <c r="F34" s="7">
        <v>85</v>
      </c>
      <c r="G34" s="8">
        <v>2393</v>
      </c>
      <c r="H34" s="8">
        <v>856</v>
      </c>
      <c r="I34" s="8">
        <v>1537</v>
      </c>
    </row>
    <row r="35" spans="1:9" ht="12">
      <c r="A35" s="7">
        <v>31</v>
      </c>
      <c r="B35" s="8">
        <v>2392</v>
      </c>
      <c r="C35" s="8">
        <v>1181</v>
      </c>
      <c r="D35" s="8">
        <v>1211</v>
      </c>
      <c r="E35" s="9"/>
      <c r="F35" s="7">
        <v>86</v>
      </c>
      <c r="G35" s="8">
        <v>2265</v>
      </c>
      <c r="H35" s="8">
        <v>756</v>
      </c>
      <c r="I35" s="8">
        <v>1509</v>
      </c>
    </row>
    <row r="36" spans="1:9" ht="12">
      <c r="A36" s="7">
        <v>32</v>
      </c>
      <c r="B36" s="8">
        <v>2432</v>
      </c>
      <c r="C36" s="8">
        <v>1237</v>
      </c>
      <c r="D36" s="8">
        <v>1195</v>
      </c>
      <c r="E36" s="9"/>
      <c r="F36" s="7">
        <v>87</v>
      </c>
      <c r="G36" s="8">
        <v>2025</v>
      </c>
      <c r="H36" s="8">
        <v>647</v>
      </c>
      <c r="I36" s="8">
        <v>1378</v>
      </c>
    </row>
    <row r="37" spans="1:9" ht="12">
      <c r="A37" s="7">
        <v>33</v>
      </c>
      <c r="B37" s="8">
        <v>2497</v>
      </c>
      <c r="C37" s="8">
        <v>1222</v>
      </c>
      <c r="D37" s="8">
        <v>1275</v>
      </c>
      <c r="E37" s="9"/>
      <c r="F37" s="7">
        <v>88</v>
      </c>
      <c r="G37" s="8">
        <v>1619</v>
      </c>
      <c r="H37" s="8">
        <v>497</v>
      </c>
      <c r="I37" s="8">
        <v>1122</v>
      </c>
    </row>
    <row r="38" spans="1:9" ht="12">
      <c r="A38" s="28">
        <v>34</v>
      </c>
      <c r="B38" s="27">
        <v>2618</v>
      </c>
      <c r="C38" s="27">
        <v>1319</v>
      </c>
      <c r="D38" s="27">
        <v>1299</v>
      </c>
      <c r="E38" s="29"/>
      <c r="F38" s="28">
        <v>89</v>
      </c>
      <c r="G38" s="27">
        <v>1568</v>
      </c>
      <c r="H38" s="27">
        <v>454</v>
      </c>
      <c r="I38" s="27">
        <v>1114</v>
      </c>
    </row>
    <row r="39" spans="1:9" ht="12">
      <c r="A39" s="7">
        <v>35</v>
      </c>
      <c r="B39" s="8">
        <v>2724</v>
      </c>
      <c r="C39" s="8">
        <v>1345</v>
      </c>
      <c r="D39" s="8">
        <v>1379</v>
      </c>
      <c r="E39" s="9"/>
      <c r="F39" s="7">
        <v>90</v>
      </c>
      <c r="G39" s="8">
        <v>1410</v>
      </c>
      <c r="H39" s="8">
        <v>397</v>
      </c>
      <c r="I39" s="8">
        <v>1013</v>
      </c>
    </row>
    <row r="40" spans="1:9" ht="12">
      <c r="A40" s="7">
        <v>36</v>
      </c>
      <c r="B40" s="8">
        <v>2696</v>
      </c>
      <c r="C40" s="8">
        <v>1327</v>
      </c>
      <c r="D40" s="8">
        <v>1369</v>
      </c>
      <c r="E40" s="9"/>
      <c r="F40" s="7">
        <v>91</v>
      </c>
      <c r="G40" s="8">
        <v>1050</v>
      </c>
      <c r="H40" s="8">
        <v>286</v>
      </c>
      <c r="I40" s="8">
        <v>764</v>
      </c>
    </row>
    <row r="41" spans="1:9" ht="12">
      <c r="A41" s="7">
        <v>37</v>
      </c>
      <c r="B41" s="8">
        <v>2815</v>
      </c>
      <c r="C41" s="8">
        <v>1403</v>
      </c>
      <c r="D41" s="8">
        <v>1412</v>
      </c>
      <c r="E41" s="9"/>
      <c r="F41" s="7">
        <v>92</v>
      </c>
      <c r="G41" s="8">
        <v>960</v>
      </c>
      <c r="H41" s="8">
        <v>238</v>
      </c>
      <c r="I41" s="8">
        <v>722</v>
      </c>
    </row>
    <row r="42" spans="1:9" ht="12">
      <c r="A42" s="7">
        <v>38</v>
      </c>
      <c r="B42" s="8">
        <v>2767</v>
      </c>
      <c r="C42" s="8">
        <v>1371</v>
      </c>
      <c r="D42" s="8">
        <v>1396</v>
      </c>
      <c r="E42" s="9"/>
      <c r="F42" s="7">
        <v>93</v>
      </c>
      <c r="G42" s="8">
        <v>775</v>
      </c>
      <c r="H42" s="8">
        <v>169</v>
      </c>
      <c r="I42" s="8">
        <v>606</v>
      </c>
    </row>
    <row r="43" spans="1:9" ht="12">
      <c r="A43" s="28">
        <v>39</v>
      </c>
      <c r="B43" s="27">
        <v>2814</v>
      </c>
      <c r="C43" s="27">
        <v>1404</v>
      </c>
      <c r="D43" s="27">
        <v>1410</v>
      </c>
      <c r="E43" s="29"/>
      <c r="F43" s="28">
        <v>94</v>
      </c>
      <c r="G43" s="27">
        <v>595</v>
      </c>
      <c r="H43" s="27">
        <v>122</v>
      </c>
      <c r="I43" s="27">
        <v>473</v>
      </c>
    </row>
    <row r="44" spans="1:9" ht="12">
      <c r="A44" s="7">
        <v>40</v>
      </c>
      <c r="B44" s="8">
        <v>3026</v>
      </c>
      <c r="C44" s="8">
        <v>1528</v>
      </c>
      <c r="D44" s="8">
        <v>1498</v>
      </c>
      <c r="E44" s="9"/>
      <c r="F44" s="7">
        <v>95</v>
      </c>
      <c r="G44" s="8">
        <v>484</v>
      </c>
      <c r="H44" s="8">
        <v>81</v>
      </c>
      <c r="I44" s="8">
        <v>403</v>
      </c>
    </row>
    <row r="45" spans="1:9" ht="12">
      <c r="A45" s="7">
        <v>41</v>
      </c>
      <c r="B45" s="8">
        <v>3198</v>
      </c>
      <c r="C45" s="8">
        <v>1567</v>
      </c>
      <c r="D45" s="8">
        <v>1631</v>
      </c>
      <c r="E45" s="9"/>
      <c r="F45" s="7">
        <v>96</v>
      </c>
      <c r="G45" s="8">
        <v>344</v>
      </c>
      <c r="H45" s="8">
        <v>62</v>
      </c>
      <c r="I45" s="8">
        <v>282</v>
      </c>
    </row>
    <row r="46" spans="1:9" ht="12">
      <c r="A46" s="7">
        <v>42</v>
      </c>
      <c r="B46" s="8">
        <v>3386</v>
      </c>
      <c r="C46" s="8">
        <v>1744</v>
      </c>
      <c r="D46" s="8">
        <v>1642</v>
      </c>
      <c r="E46" s="9"/>
      <c r="F46" s="7">
        <v>97</v>
      </c>
      <c r="G46" s="8">
        <v>263</v>
      </c>
      <c r="H46" s="8">
        <v>36</v>
      </c>
      <c r="I46" s="8">
        <v>227</v>
      </c>
    </row>
    <row r="47" spans="1:9" ht="12">
      <c r="A47" s="7">
        <v>43</v>
      </c>
      <c r="B47" s="8">
        <v>3432</v>
      </c>
      <c r="C47" s="8">
        <v>1748</v>
      </c>
      <c r="D47" s="8">
        <v>1684</v>
      </c>
      <c r="E47" s="9"/>
      <c r="F47" s="7">
        <v>98</v>
      </c>
      <c r="G47" s="8">
        <v>213</v>
      </c>
      <c r="H47" s="8">
        <v>28</v>
      </c>
      <c r="I47" s="8">
        <v>185</v>
      </c>
    </row>
    <row r="48" spans="1:9" ht="12">
      <c r="A48" s="28">
        <v>44</v>
      </c>
      <c r="B48" s="27">
        <v>3645</v>
      </c>
      <c r="C48" s="27">
        <v>1802</v>
      </c>
      <c r="D48" s="27">
        <v>1843</v>
      </c>
      <c r="E48" s="29"/>
      <c r="F48" s="28">
        <v>99</v>
      </c>
      <c r="G48" s="27">
        <v>128</v>
      </c>
      <c r="H48" s="27">
        <v>16</v>
      </c>
      <c r="I48" s="27">
        <v>112</v>
      </c>
    </row>
    <row r="49" spans="1:9" ht="12">
      <c r="A49" s="7">
        <v>45</v>
      </c>
      <c r="B49" s="8">
        <v>3708</v>
      </c>
      <c r="C49" s="8">
        <v>1908</v>
      </c>
      <c r="D49" s="8">
        <v>1800</v>
      </c>
      <c r="E49" s="9"/>
      <c r="F49" s="24" t="s">
        <v>0</v>
      </c>
      <c r="G49" s="23">
        <v>211</v>
      </c>
      <c r="H49" s="23">
        <v>17</v>
      </c>
      <c r="I49" s="23">
        <v>194</v>
      </c>
    </row>
    <row r="50" spans="1:5" ht="12">
      <c r="A50" s="7">
        <v>46</v>
      </c>
      <c r="B50" s="8">
        <v>3728</v>
      </c>
      <c r="C50" s="8">
        <v>1835</v>
      </c>
      <c r="D50" s="8">
        <v>1893</v>
      </c>
      <c r="E50" s="9"/>
    </row>
    <row r="51" spans="1:9" ht="12">
      <c r="A51" s="7">
        <v>47</v>
      </c>
      <c r="B51" s="8">
        <v>3552</v>
      </c>
      <c r="C51" s="8">
        <v>1753</v>
      </c>
      <c r="D51" s="8">
        <v>1799</v>
      </c>
      <c r="E51" s="9"/>
      <c r="F51" s="4" t="s">
        <v>1</v>
      </c>
      <c r="G51" s="10">
        <v>263846</v>
      </c>
      <c r="H51" s="10">
        <v>122868</v>
      </c>
      <c r="I51" s="10">
        <v>140978</v>
      </c>
    </row>
    <row r="52" spans="1:9" ht="12">
      <c r="A52" s="7">
        <v>48</v>
      </c>
      <c r="B52" s="8">
        <v>3388</v>
      </c>
      <c r="C52" s="8">
        <v>1682</v>
      </c>
      <c r="D52" s="8">
        <v>1706</v>
      </c>
      <c r="E52" s="9"/>
      <c r="F52" s="7"/>
      <c r="G52" s="8"/>
      <c r="H52" s="8"/>
      <c r="I52" s="8"/>
    </row>
    <row r="53" spans="1:9" ht="12">
      <c r="A53" s="28">
        <v>49</v>
      </c>
      <c r="B53" s="27">
        <v>3290</v>
      </c>
      <c r="C53" s="27">
        <v>1565</v>
      </c>
      <c r="D53" s="27">
        <v>1725</v>
      </c>
      <c r="E53" s="9"/>
      <c r="F53" s="7" t="s">
        <v>40</v>
      </c>
      <c r="G53" s="8"/>
      <c r="H53" s="8"/>
      <c r="I53" s="8"/>
    </row>
    <row r="54" spans="1:9" ht="12">
      <c r="A54" s="7">
        <v>50</v>
      </c>
      <c r="B54" s="8">
        <v>3295</v>
      </c>
      <c r="C54" s="8">
        <v>1559</v>
      </c>
      <c r="D54" s="8">
        <v>1736</v>
      </c>
      <c r="E54" s="9"/>
      <c r="F54" s="7" t="s">
        <v>2</v>
      </c>
      <c r="G54" s="8">
        <v>29661</v>
      </c>
      <c r="H54" s="8">
        <v>15151</v>
      </c>
      <c r="I54" s="8">
        <v>14510</v>
      </c>
    </row>
    <row r="55" spans="1:9" ht="12">
      <c r="A55" s="7">
        <v>51</v>
      </c>
      <c r="B55" s="8">
        <v>3421</v>
      </c>
      <c r="C55" s="8">
        <v>1597</v>
      </c>
      <c r="D55" s="8">
        <v>1824</v>
      </c>
      <c r="E55" s="9"/>
      <c r="F55" s="7" t="s">
        <v>3</v>
      </c>
      <c r="G55" s="8">
        <v>142586</v>
      </c>
      <c r="H55" s="8">
        <v>70357</v>
      </c>
      <c r="I55" s="8">
        <v>72229</v>
      </c>
    </row>
    <row r="56" spans="1:9" ht="12">
      <c r="A56" s="7">
        <v>52</v>
      </c>
      <c r="B56" s="8">
        <v>2509</v>
      </c>
      <c r="C56" s="8">
        <v>1186</v>
      </c>
      <c r="D56" s="8">
        <v>1323</v>
      </c>
      <c r="E56" s="9"/>
      <c r="F56" s="7" t="s">
        <v>4</v>
      </c>
      <c r="G56" s="8">
        <v>91599</v>
      </c>
      <c r="H56" s="8">
        <v>37360</v>
      </c>
      <c r="I56" s="8">
        <v>54239</v>
      </c>
    </row>
    <row r="57" spans="1:9" ht="12">
      <c r="A57" s="7">
        <v>53</v>
      </c>
      <c r="B57" s="8">
        <v>3241</v>
      </c>
      <c r="C57" s="8">
        <v>1508</v>
      </c>
      <c r="D57" s="8">
        <v>1733</v>
      </c>
      <c r="E57" s="9"/>
      <c r="F57" s="7"/>
      <c r="G57" s="8"/>
      <c r="H57" s="8"/>
      <c r="I57" s="8"/>
    </row>
    <row r="58" spans="1:9" ht="12">
      <c r="A58" s="28">
        <v>54</v>
      </c>
      <c r="B58" s="27">
        <v>3089</v>
      </c>
      <c r="C58" s="27">
        <v>1452</v>
      </c>
      <c r="D58" s="27">
        <v>1637</v>
      </c>
      <c r="E58" s="29"/>
      <c r="F58" s="28"/>
      <c r="G58" s="27"/>
      <c r="H58" s="27"/>
      <c r="I58" s="27"/>
    </row>
    <row r="59" spans="1:9" ht="12">
      <c r="A59" s="11" t="s">
        <v>41</v>
      </c>
      <c r="B59" s="26"/>
      <c r="C59" s="26"/>
      <c r="D59" s="26"/>
      <c r="F59" s="12"/>
      <c r="G59" s="13"/>
      <c r="H59" s="13"/>
      <c r="I59" s="13"/>
    </row>
    <row r="60" spans="1:9" ht="12">
      <c r="A60" s="24" t="s">
        <v>39</v>
      </c>
      <c r="B60" s="23">
        <v>8836</v>
      </c>
      <c r="C60" s="23">
        <v>4561</v>
      </c>
      <c r="D60" s="23">
        <v>4275</v>
      </c>
      <c r="E60" s="25"/>
      <c r="F60" s="24" t="s">
        <v>5</v>
      </c>
      <c r="G60" s="23">
        <v>15541</v>
      </c>
      <c r="H60" s="23">
        <v>7397</v>
      </c>
      <c r="I60" s="23">
        <v>8144</v>
      </c>
    </row>
    <row r="61" spans="1:9" ht="12">
      <c r="A61" s="24" t="s">
        <v>6</v>
      </c>
      <c r="B61" s="23">
        <v>10157</v>
      </c>
      <c r="C61" s="23">
        <v>5142</v>
      </c>
      <c r="D61" s="23">
        <v>5015</v>
      </c>
      <c r="E61" s="25"/>
      <c r="F61" s="24" t="s">
        <v>7</v>
      </c>
      <c r="G61" s="23">
        <v>17487</v>
      </c>
      <c r="H61" s="23">
        <v>8397</v>
      </c>
      <c r="I61" s="23">
        <v>9090</v>
      </c>
    </row>
    <row r="62" spans="1:9" ht="12">
      <c r="A62" s="24" t="s">
        <v>8</v>
      </c>
      <c r="B62" s="23">
        <v>10668</v>
      </c>
      <c r="C62" s="23">
        <v>5448</v>
      </c>
      <c r="D62" s="23">
        <v>5220</v>
      </c>
      <c r="E62" s="25"/>
      <c r="F62" s="24" t="s">
        <v>9</v>
      </c>
      <c r="G62" s="23">
        <v>23324</v>
      </c>
      <c r="H62" s="23">
        <v>10978</v>
      </c>
      <c r="I62" s="23">
        <v>12346</v>
      </c>
    </row>
    <row r="63" spans="1:9" ht="12">
      <c r="A63" s="24" t="s">
        <v>10</v>
      </c>
      <c r="B63" s="23">
        <v>11630</v>
      </c>
      <c r="C63" s="23">
        <v>5879</v>
      </c>
      <c r="D63" s="23">
        <v>5751</v>
      </c>
      <c r="E63" s="25"/>
      <c r="F63" s="24" t="s">
        <v>11</v>
      </c>
      <c r="G63" s="23">
        <v>20352</v>
      </c>
      <c r="H63" s="23">
        <v>9104</v>
      </c>
      <c r="I63" s="23">
        <v>11248</v>
      </c>
    </row>
    <row r="64" spans="1:9" ht="12">
      <c r="A64" s="24" t="s">
        <v>12</v>
      </c>
      <c r="B64" s="23">
        <v>11722</v>
      </c>
      <c r="C64" s="23">
        <v>6012</v>
      </c>
      <c r="D64" s="23">
        <v>5710</v>
      </c>
      <c r="E64" s="25"/>
      <c r="F64" s="24" t="s">
        <v>13</v>
      </c>
      <c r="G64" s="23">
        <v>17391</v>
      </c>
      <c r="H64" s="23">
        <v>7162</v>
      </c>
      <c r="I64" s="23">
        <v>10229</v>
      </c>
    </row>
    <row r="65" spans="1:9" ht="12">
      <c r="A65" s="24" t="s">
        <v>14</v>
      </c>
      <c r="B65" s="23">
        <v>10369</v>
      </c>
      <c r="C65" s="23">
        <v>5310</v>
      </c>
      <c r="D65" s="23">
        <v>5059</v>
      </c>
      <c r="E65" s="25"/>
      <c r="F65" s="24" t="s">
        <v>15</v>
      </c>
      <c r="G65" s="23">
        <v>14229</v>
      </c>
      <c r="H65" s="23">
        <v>5454</v>
      </c>
      <c r="I65" s="23">
        <v>8775</v>
      </c>
    </row>
    <row r="66" spans="1:9" ht="12">
      <c r="A66" s="24" t="s">
        <v>16</v>
      </c>
      <c r="B66" s="23">
        <v>12113</v>
      </c>
      <c r="C66" s="23">
        <v>6078</v>
      </c>
      <c r="D66" s="23">
        <v>6035</v>
      </c>
      <c r="E66" s="25"/>
      <c r="F66" s="24" t="s">
        <v>17</v>
      </c>
      <c r="G66" s="23">
        <v>9870</v>
      </c>
      <c r="H66" s="23">
        <v>3210</v>
      </c>
      <c r="I66" s="23">
        <v>6660</v>
      </c>
    </row>
    <row r="67" spans="1:9" ht="12">
      <c r="A67" s="24" t="s">
        <v>18</v>
      </c>
      <c r="B67" s="23">
        <v>13816</v>
      </c>
      <c r="C67" s="23">
        <v>6850</v>
      </c>
      <c r="D67" s="23">
        <v>6966</v>
      </c>
      <c r="E67" s="25"/>
      <c r="F67" s="24" t="s">
        <v>19</v>
      </c>
      <c r="G67" s="23">
        <v>4790</v>
      </c>
      <c r="H67" s="23">
        <v>1212</v>
      </c>
      <c r="I67" s="23">
        <v>3578</v>
      </c>
    </row>
    <row r="68" spans="1:9" ht="12">
      <c r="A68" s="24" t="s">
        <v>20</v>
      </c>
      <c r="B68" s="23">
        <v>16687</v>
      </c>
      <c r="C68" s="23">
        <v>8389</v>
      </c>
      <c r="D68" s="23">
        <v>8298</v>
      </c>
      <c r="E68" s="25"/>
      <c r="F68" s="24" t="s">
        <v>21</v>
      </c>
      <c r="G68" s="23">
        <v>1432</v>
      </c>
      <c r="H68" s="23">
        <v>223</v>
      </c>
      <c r="I68" s="23">
        <v>1209</v>
      </c>
    </row>
    <row r="69" spans="1:9" ht="12">
      <c r="A69" s="24" t="s">
        <v>22</v>
      </c>
      <c r="B69" s="23">
        <v>17666</v>
      </c>
      <c r="C69" s="23">
        <v>8743</v>
      </c>
      <c r="D69" s="23">
        <v>8923</v>
      </c>
      <c r="E69" s="25"/>
      <c r="F69" s="24" t="s">
        <v>0</v>
      </c>
      <c r="G69" s="23">
        <v>211</v>
      </c>
      <c r="H69" s="23">
        <v>17</v>
      </c>
      <c r="I69" s="23">
        <v>194</v>
      </c>
    </row>
    <row r="70" spans="1:9" ht="12">
      <c r="A70" s="21" t="s">
        <v>23</v>
      </c>
      <c r="B70" s="20">
        <v>15555</v>
      </c>
      <c r="C70" s="20">
        <v>7302</v>
      </c>
      <c r="D70" s="20">
        <v>8253</v>
      </c>
      <c r="E70" s="22"/>
      <c r="F70" s="21" t="s">
        <v>1</v>
      </c>
      <c r="G70" s="20">
        <v>263846</v>
      </c>
      <c r="H70" s="20">
        <v>122868</v>
      </c>
      <c r="I70" s="20">
        <v>140978</v>
      </c>
    </row>
    <row r="71" spans="2:4" ht="13.5" customHeight="1">
      <c r="B71" s="19"/>
      <c r="C71" s="19"/>
      <c r="D71" s="19"/>
    </row>
    <row r="72" spans="2:4" ht="12">
      <c r="B72" s="19"/>
      <c r="C72" s="19"/>
      <c r="D72" s="19"/>
    </row>
    <row r="73" spans="2:4" ht="12">
      <c r="B73" s="19"/>
      <c r="C73" s="19"/>
      <c r="D73" s="19"/>
    </row>
    <row r="74" spans="2:4" ht="12">
      <c r="B74" s="19"/>
      <c r="C74" s="19"/>
      <c r="D74" s="19"/>
    </row>
    <row r="75" spans="2:4" ht="12">
      <c r="B75" s="19"/>
      <c r="C75" s="19"/>
      <c r="D75" s="19"/>
    </row>
    <row r="76" spans="2:4" ht="12">
      <c r="B76" s="19"/>
      <c r="C76" s="19"/>
      <c r="D76" s="19"/>
    </row>
    <row r="77" spans="2:4" ht="12">
      <c r="B77" s="19"/>
      <c r="C77" s="19"/>
      <c r="D77" s="19"/>
    </row>
    <row r="78" spans="2:4" ht="12">
      <c r="B78" s="19"/>
      <c r="C78" s="19"/>
      <c r="D78" s="19"/>
    </row>
    <row r="79" spans="2:4" ht="12">
      <c r="B79" s="19"/>
      <c r="C79" s="19"/>
      <c r="D79" s="19"/>
    </row>
    <row r="80" spans="2:4" ht="12">
      <c r="B80" s="19"/>
      <c r="C80" s="19"/>
      <c r="D80" s="19"/>
    </row>
    <row r="81" spans="2:4" ht="12">
      <c r="B81" s="19"/>
      <c r="C81" s="19"/>
      <c r="D81" s="19"/>
    </row>
    <row r="82" spans="2:4" ht="12">
      <c r="B82" s="19"/>
      <c r="C82" s="19"/>
      <c r="D82" s="19"/>
    </row>
    <row r="83" spans="2:4" ht="12">
      <c r="B83" s="19"/>
      <c r="C83" s="19"/>
      <c r="D83" s="19"/>
    </row>
    <row r="84" spans="2:4" ht="12">
      <c r="B84" s="19"/>
      <c r="C84" s="19"/>
      <c r="D84" s="19"/>
    </row>
    <row r="85" spans="2:4" ht="12">
      <c r="B85" s="19"/>
      <c r="C85" s="19"/>
      <c r="D85" s="19"/>
    </row>
    <row r="86" spans="2:4" ht="12">
      <c r="B86" s="19"/>
      <c r="C86" s="19"/>
      <c r="D86" s="19"/>
    </row>
    <row r="87" spans="2:4" ht="12">
      <c r="B87" s="19"/>
      <c r="C87" s="19"/>
      <c r="D87" s="19"/>
    </row>
    <row r="88" spans="2:4" ht="12">
      <c r="B88" s="19"/>
      <c r="C88" s="19"/>
      <c r="D88" s="19"/>
    </row>
    <row r="89" spans="2:4" ht="12">
      <c r="B89" s="19"/>
      <c r="C89" s="19"/>
      <c r="D89" s="19"/>
    </row>
    <row r="90" spans="2:4" ht="12">
      <c r="B90" s="19"/>
      <c r="C90" s="19"/>
      <c r="D90" s="19"/>
    </row>
    <row r="91" spans="2:4" ht="12">
      <c r="B91" s="19"/>
      <c r="C91" s="19"/>
      <c r="D91" s="19"/>
    </row>
    <row r="92" spans="2:4" ht="12">
      <c r="B92" s="19"/>
      <c r="C92" s="19"/>
      <c r="D92" s="19"/>
    </row>
    <row r="93" spans="2:4" ht="12">
      <c r="B93" s="19"/>
      <c r="C93" s="19"/>
      <c r="D93" s="19"/>
    </row>
    <row r="94" spans="2:4" ht="12">
      <c r="B94" s="19"/>
      <c r="C94" s="19"/>
      <c r="D94" s="19"/>
    </row>
    <row r="95" spans="2:4" ht="12">
      <c r="B95" s="19"/>
      <c r="C95" s="19"/>
      <c r="D95" s="19"/>
    </row>
    <row r="96" spans="2:4" ht="12">
      <c r="B96" s="19"/>
      <c r="C96" s="19"/>
      <c r="D96" s="19"/>
    </row>
    <row r="97" spans="2:4" ht="12">
      <c r="B97" s="19"/>
      <c r="C97" s="19"/>
      <c r="D97" s="19"/>
    </row>
    <row r="98" spans="2:4" ht="12">
      <c r="B98" s="19"/>
      <c r="C98" s="19"/>
      <c r="D98" s="19"/>
    </row>
    <row r="99" spans="2:4" ht="12">
      <c r="B99" s="19"/>
      <c r="C99" s="19"/>
      <c r="D99" s="19"/>
    </row>
    <row r="100" spans="2:4" ht="12">
      <c r="B100" s="19"/>
      <c r="C100" s="19"/>
      <c r="D100" s="19"/>
    </row>
    <row r="101" spans="2:4" ht="12">
      <c r="B101" s="19"/>
      <c r="C101" s="19"/>
      <c r="D101" s="19"/>
    </row>
    <row r="102" spans="2:4" ht="12">
      <c r="B102" s="19"/>
      <c r="C102" s="19"/>
      <c r="D102" s="19"/>
    </row>
    <row r="103" spans="2:4" ht="12">
      <c r="B103" s="19"/>
      <c r="C103" s="19"/>
      <c r="D103" s="19"/>
    </row>
    <row r="104" spans="2:4" ht="12">
      <c r="B104" s="19"/>
      <c r="C104" s="19"/>
      <c r="D104" s="19"/>
    </row>
    <row r="105" spans="2:4" ht="12">
      <c r="B105" s="19"/>
      <c r="C105" s="19"/>
      <c r="D105" s="19"/>
    </row>
    <row r="141" ht="13.5" customHeight="1"/>
    <row r="211" ht="13.5" customHeight="1"/>
    <row r="281" ht="13.5" customHeight="1"/>
    <row r="351" ht="13.5" customHeight="1"/>
    <row r="421" ht="13.5" customHeight="1"/>
    <row r="491" ht="13.5" customHeight="1"/>
    <row r="561" ht="13.5" customHeight="1"/>
    <row r="631" ht="13.5" customHeight="1"/>
    <row r="701" ht="13.5" customHeight="1"/>
    <row r="771" ht="13.5" customHeight="1"/>
    <row r="841" ht="13.5" customHeight="1"/>
  </sheetData>
  <sheetProtection/>
  <mergeCells count="1">
    <mergeCell ref="A1:B1"/>
  </mergeCells>
  <hyperlinks>
    <hyperlink ref="D1" location="目次!A1" display="目次へ戻る"/>
  </hyperlink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9.00390625" style="4" customWidth="1"/>
    <col min="2" max="4" width="9.00390625" style="5" customWidth="1"/>
    <col min="5" max="5" width="9.00390625" style="2" customWidth="1"/>
    <col min="6" max="6" width="9.00390625" style="4" customWidth="1"/>
    <col min="7" max="10" width="9.00390625" style="2" customWidth="1"/>
    <col min="11" max="11" width="9.00390625" style="4" customWidth="1"/>
    <col min="12" max="16384" width="9.00390625" style="2" customWidth="1"/>
  </cols>
  <sheetData>
    <row r="1" spans="1:10" ht="13.5" customHeight="1">
      <c r="A1" s="34" t="s">
        <v>48</v>
      </c>
      <c r="B1" s="34"/>
      <c r="C1" s="1" t="str">
        <f>'[2]集計表 全市'!A4</f>
        <v>全市</v>
      </c>
      <c r="D1" s="18" t="s">
        <v>38</v>
      </c>
      <c r="F1" s="2"/>
      <c r="I1" s="33" t="s">
        <v>59</v>
      </c>
      <c r="J1" s="14"/>
    </row>
    <row r="2" spans="2:9" ht="13.5">
      <c r="B2"/>
      <c r="C2" s="19"/>
      <c r="D2" s="19"/>
      <c r="I2" s="6" t="s">
        <v>46</v>
      </c>
    </row>
    <row r="3" spans="1:14" ht="12">
      <c r="A3" s="31" t="s">
        <v>45</v>
      </c>
      <c r="B3" s="30" t="s">
        <v>44</v>
      </c>
      <c r="C3" s="30" t="s">
        <v>43</v>
      </c>
      <c r="D3" s="30" t="s">
        <v>42</v>
      </c>
      <c r="E3" s="32"/>
      <c r="F3" s="31" t="s">
        <v>45</v>
      </c>
      <c r="G3" s="30" t="s">
        <v>44</v>
      </c>
      <c r="H3" s="30" t="s">
        <v>43</v>
      </c>
      <c r="I3" s="30" t="s">
        <v>42</v>
      </c>
      <c r="L3" s="3"/>
      <c r="M3" s="3"/>
      <c r="N3" s="3"/>
    </row>
    <row r="4" spans="1:9" ht="12">
      <c r="A4" s="7">
        <v>0</v>
      </c>
      <c r="B4" s="8">
        <v>1605</v>
      </c>
      <c r="C4" s="8">
        <v>823</v>
      </c>
      <c r="D4" s="8">
        <v>782</v>
      </c>
      <c r="E4" s="9"/>
      <c r="F4" s="7">
        <v>55</v>
      </c>
      <c r="G4" s="8">
        <v>3029</v>
      </c>
      <c r="H4" s="8">
        <v>1435</v>
      </c>
      <c r="I4" s="8">
        <v>1594</v>
      </c>
    </row>
    <row r="5" spans="1:9" ht="12">
      <c r="A5" s="7">
        <v>1</v>
      </c>
      <c r="B5" s="8">
        <v>1665</v>
      </c>
      <c r="C5" s="8">
        <v>831</v>
      </c>
      <c r="D5" s="8">
        <v>834</v>
      </c>
      <c r="E5" s="9"/>
      <c r="F5" s="7">
        <v>56</v>
      </c>
      <c r="G5" s="8">
        <v>3039</v>
      </c>
      <c r="H5" s="8">
        <v>1504</v>
      </c>
      <c r="I5" s="8">
        <v>1535</v>
      </c>
    </row>
    <row r="6" spans="1:9" ht="12">
      <c r="A6" s="7">
        <v>2</v>
      </c>
      <c r="B6" s="8">
        <v>1734</v>
      </c>
      <c r="C6" s="8">
        <v>880</v>
      </c>
      <c r="D6" s="8">
        <v>854</v>
      </c>
      <c r="E6" s="9"/>
      <c r="F6" s="7">
        <v>57</v>
      </c>
      <c r="G6" s="8">
        <v>2998</v>
      </c>
      <c r="H6" s="8">
        <v>1407</v>
      </c>
      <c r="I6" s="8">
        <v>1591</v>
      </c>
    </row>
    <row r="7" spans="1:9" ht="12">
      <c r="A7" s="7">
        <v>3</v>
      </c>
      <c r="B7" s="8">
        <v>1953</v>
      </c>
      <c r="C7" s="8">
        <v>1036</v>
      </c>
      <c r="D7" s="8">
        <v>917</v>
      </c>
      <c r="E7" s="9"/>
      <c r="F7" s="7">
        <v>58</v>
      </c>
      <c r="G7" s="8">
        <v>3067</v>
      </c>
      <c r="H7" s="8">
        <v>1441</v>
      </c>
      <c r="I7" s="8">
        <v>1626</v>
      </c>
    </row>
    <row r="8" spans="1:9" ht="12">
      <c r="A8" s="28">
        <v>4</v>
      </c>
      <c r="B8" s="27">
        <v>1840</v>
      </c>
      <c r="C8" s="27">
        <v>973</v>
      </c>
      <c r="D8" s="27">
        <v>867</v>
      </c>
      <c r="E8" s="29"/>
      <c r="F8" s="28">
        <v>59</v>
      </c>
      <c r="G8" s="27">
        <v>3323</v>
      </c>
      <c r="H8" s="27">
        <v>1569</v>
      </c>
      <c r="I8" s="27">
        <v>1754</v>
      </c>
    </row>
    <row r="9" spans="1:9" ht="12">
      <c r="A9" s="7">
        <v>5</v>
      </c>
      <c r="B9" s="8">
        <v>1944</v>
      </c>
      <c r="C9" s="8">
        <v>978</v>
      </c>
      <c r="D9" s="8">
        <v>966</v>
      </c>
      <c r="E9" s="9"/>
      <c r="F9" s="7">
        <v>60</v>
      </c>
      <c r="G9" s="8">
        <v>3522</v>
      </c>
      <c r="H9" s="8">
        <v>1709</v>
      </c>
      <c r="I9" s="8">
        <v>1813</v>
      </c>
    </row>
    <row r="10" spans="1:9" ht="12">
      <c r="A10" s="7">
        <v>6</v>
      </c>
      <c r="B10" s="8">
        <v>1991</v>
      </c>
      <c r="C10" s="8">
        <v>1015</v>
      </c>
      <c r="D10" s="8">
        <v>976</v>
      </c>
      <c r="E10" s="9"/>
      <c r="F10" s="7">
        <v>61</v>
      </c>
      <c r="G10" s="8">
        <v>3171</v>
      </c>
      <c r="H10" s="8">
        <v>1484</v>
      </c>
      <c r="I10" s="8">
        <v>1687</v>
      </c>
    </row>
    <row r="11" spans="1:9" ht="12">
      <c r="A11" s="7">
        <v>7</v>
      </c>
      <c r="B11" s="8">
        <v>2022</v>
      </c>
      <c r="C11" s="8">
        <v>1017</v>
      </c>
      <c r="D11" s="8">
        <v>1005</v>
      </c>
      <c r="E11" s="9"/>
      <c r="F11" s="7">
        <v>62</v>
      </c>
      <c r="G11" s="8">
        <v>3621</v>
      </c>
      <c r="H11" s="8">
        <v>1754</v>
      </c>
      <c r="I11" s="8">
        <v>1867</v>
      </c>
    </row>
    <row r="12" spans="1:9" ht="12">
      <c r="A12" s="7">
        <v>8</v>
      </c>
      <c r="B12" s="8">
        <v>2101</v>
      </c>
      <c r="C12" s="8">
        <v>1059</v>
      </c>
      <c r="D12" s="8">
        <v>1042</v>
      </c>
      <c r="E12" s="9"/>
      <c r="F12" s="7">
        <v>63</v>
      </c>
      <c r="G12" s="8">
        <v>3594</v>
      </c>
      <c r="H12" s="8">
        <v>1699</v>
      </c>
      <c r="I12" s="8">
        <v>1895</v>
      </c>
    </row>
    <row r="13" spans="1:9" ht="12">
      <c r="A13" s="28">
        <v>9</v>
      </c>
      <c r="B13" s="27">
        <v>2074</v>
      </c>
      <c r="C13" s="27">
        <v>1058</v>
      </c>
      <c r="D13" s="27">
        <v>1016</v>
      </c>
      <c r="E13" s="29"/>
      <c r="F13" s="28">
        <v>64</v>
      </c>
      <c r="G13" s="27">
        <v>3540</v>
      </c>
      <c r="H13" s="27">
        <v>1740</v>
      </c>
      <c r="I13" s="27">
        <v>1800</v>
      </c>
    </row>
    <row r="14" spans="1:9" ht="12">
      <c r="A14" s="7">
        <v>10</v>
      </c>
      <c r="B14" s="8">
        <v>2159</v>
      </c>
      <c r="C14" s="8">
        <v>1115</v>
      </c>
      <c r="D14" s="8">
        <v>1044</v>
      </c>
      <c r="E14" s="9"/>
      <c r="F14" s="7">
        <v>65</v>
      </c>
      <c r="G14" s="8">
        <v>3989</v>
      </c>
      <c r="H14" s="8">
        <v>1912</v>
      </c>
      <c r="I14" s="8">
        <v>2077</v>
      </c>
    </row>
    <row r="15" spans="1:9" ht="12">
      <c r="A15" s="7">
        <v>11</v>
      </c>
      <c r="B15" s="8">
        <v>2166</v>
      </c>
      <c r="C15" s="8">
        <v>1088</v>
      </c>
      <c r="D15" s="8">
        <v>1078</v>
      </c>
      <c r="E15" s="9"/>
      <c r="F15" s="7">
        <v>66</v>
      </c>
      <c r="G15" s="8">
        <v>4291</v>
      </c>
      <c r="H15" s="8">
        <v>2028</v>
      </c>
      <c r="I15" s="8">
        <v>2263</v>
      </c>
    </row>
    <row r="16" spans="1:9" ht="12">
      <c r="A16" s="7">
        <v>12</v>
      </c>
      <c r="B16" s="8">
        <v>2136</v>
      </c>
      <c r="C16" s="8">
        <v>1105</v>
      </c>
      <c r="D16" s="8">
        <v>1031</v>
      </c>
      <c r="E16" s="9"/>
      <c r="F16" s="7">
        <v>67</v>
      </c>
      <c r="G16" s="8">
        <v>4470</v>
      </c>
      <c r="H16" s="8">
        <v>2092</v>
      </c>
      <c r="I16" s="8">
        <v>2378</v>
      </c>
    </row>
    <row r="17" spans="1:9" ht="12">
      <c r="A17" s="7">
        <v>13</v>
      </c>
      <c r="B17" s="8">
        <v>2050</v>
      </c>
      <c r="C17" s="8">
        <v>1048</v>
      </c>
      <c r="D17" s="8">
        <v>1002</v>
      </c>
      <c r="E17" s="9"/>
      <c r="F17" s="7">
        <v>68</v>
      </c>
      <c r="G17" s="8">
        <v>5028</v>
      </c>
      <c r="H17" s="8">
        <v>2347</v>
      </c>
      <c r="I17" s="8">
        <v>2681</v>
      </c>
    </row>
    <row r="18" spans="1:9" ht="12">
      <c r="A18" s="28">
        <v>14</v>
      </c>
      <c r="B18" s="27">
        <v>2177</v>
      </c>
      <c r="C18" s="27">
        <v>1098</v>
      </c>
      <c r="D18" s="27">
        <v>1079</v>
      </c>
      <c r="E18" s="29"/>
      <c r="F18" s="28">
        <v>69</v>
      </c>
      <c r="G18" s="27">
        <v>5459</v>
      </c>
      <c r="H18" s="27">
        <v>2540</v>
      </c>
      <c r="I18" s="27">
        <v>2919</v>
      </c>
    </row>
    <row r="19" spans="1:9" ht="12">
      <c r="A19" s="7">
        <v>15</v>
      </c>
      <c r="B19" s="8">
        <v>2114</v>
      </c>
      <c r="C19" s="8">
        <v>1070</v>
      </c>
      <c r="D19" s="8">
        <v>1044</v>
      </c>
      <c r="E19" s="9"/>
      <c r="F19" s="7">
        <v>70</v>
      </c>
      <c r="G19" s="8">
        <v>5147</v>
      </c>
      <c r="H19" s="8">
        <v>2369</v>
      </c>
      <c r="I19" s="8">
        <v>2778</v>
      </c>
    </row>
    <row r="20" spans="1:9" ht="12">
      <c r="A20" s="7">
        <v>16</v>
      </c>
      <c r="B20" s="8">
        <v>2320</v>
      </c>
      <c r="C20" s="8">
        <v>1198</v>
      </c>
      <c r="D20" s="8">
        <v>1122</v>
      </c>
      <c r="E20" s="9"/>
      <c r="F20" s="7">
        <v>71</v>
      </c>
      <c r="G20" s="8">
        <v>5184</v>
      </c>
      <c r="H20" s="8">
        <v>2359</v>
      </c>
      <c r="I20" s="8">
        <v>2825</v>
      </c>
    </row>
    <row r="21" spans="1:9" ht="12">
      <c r="A21" s="7">
        <v>17</v>
      </c>
      <c r="B21" s="8">
        <v>2397</v>
      </c>
      <c r="C21" s="8">
        <v>1212</v>
      </c>
      <c r="D21" s="8">
        <v>1185</v>
      </c>
      <c r="E21" s="9"/>
      <c r="F21" s="7">
        <v>72</v>
      </c>
      <c r="G21" s="8">
        <v>3598</v>
      </c>
      <c r="H21" s="8">
        <v>1596</v>
      </c>
      <c r="I21" s="8">
        <v>2002</v>
      </c>
    </row>
    <row r="22" spans="1:9" ht="12">
      <c r="A22" s="7">
        <v>18</v>
      </c>
      <c r="B22" s="8">
        <v>2365</v>
      </c>
      <c r="C22" s="8">
        <v>1200</v>
      </c>
      <c r="D22" s="8">
        <v>1165</v>
      </c>
      <c r="E22" s="9"/>
      <c r="F22" s="7">
        <v>73</v>
      </c>
      <c r="G22" s="8">
        <v>2889</v>
      </c>
      <c r="H22" s="8">
        <v>1258</v>
      </c>
      <c r="I22" s="8">
        <v>1631</v>
      </c>
    </row>
    <row r="23" spans="1:9" ht="12">
      <c r="A23" s="28">
        <v>19</v>
      </c>
      <c r="B23" s="27">
        <v>2379</v>
      </c>
      <c r="C23" s="27">
        <v>1193</v>
      </c>
      <c r="D23" s="27">
        <v>1186</v>
      </c>
      <c r="E23" s="29"/>
      <c r="F23" s="28">
        <v>74</v>
      </c>
      <c r="G23" s="27">
        <v>3629</v>
      </c>
      <c r="H23" s="27">
        <v>1573</v>
      </c>
      <c r="I23" s="27">
        <v>2056</v>
      </c>
    </row>
    <row r="24" spans="1:9" ht="12">
      <c r="A24" s="7">
        <v>20</v>
      </c>
      <c r="B24" s="8">
        <v>2422</v>
      </c>
      <c r="C24" s="8">
        <v>1211</v>
      </c>
      <c r="D24" s="8">
        <v>1211</v>
      </c>
      <c r="E24" s="9"/>
      <c r="F24" s="7">
        <v>75</v>
      </c>
      <c r="G24" s="8">
        <v>3581</v>
      </c>
      <c r="H24" s="8">
        <v>1520</v>
      </c>
      <c r="I24" s="8">
        <v>2061</v>
      </c>
    </row>
    <row r="25" spans="1:9" ht="12">
      <c r="A25" s="7">
        <v>21</v>
      </c>
      <c r="B25" s="8">
        <v>2473</v>
      </c>
      <c r="C25" s="8">
        <v>1270</v>
      </c>
      <c r="D25" s="8">
        <v>1203</v>
      </c>
      <c r="E25" s="9"/>
      <c r="F25" s="7">
        <v>76</v>
      </c>
      <c r="G25" s="8">
        <v>3672</v>
      </c>
      <c r="H25" s="8">
        <v>1483</v>
      </c>
      <c r="I25" s="8">
        <v>2189</v>
      </c>
    </row>
    <row r="26" spans="1:9" ht="12">
      <c r="A26" s="7">
        <v>22</v>
      </c>
      <c r="B26" s="8">
        <v>2392</v>
      </c>
      <c r="C26" s="8">
        <v>1226</v>
      </c>
      <c r="D26" s="8">
        <v>1166</v>
      </c>
      <c r="E26" s="9"/>
      <c r="F26" s="7">
        <v>77</v>
      </c>
      <c r="G26" s="8">
        <v>3916</v>
      </c>
      <c r="H26" s="8">
        <v>1677</v>
      </c>
      <c r="I26" s="8">
        <v>2239</v>
      </c>
    </row>
    <row r="27" spans="1:9" ht="12">
      <c r="A27" s="7">
        <v>23</v>
      </c>
      <c r="B27" s="8">
        <v>2164</v>
      </c>
      <c r="C27" s="8">
        <v>1115</v>
      </c>
      <c r="D27" s="8">
        <v>1049</v>
      </c>
      <c r="E27" s="9"/>
      <c r="F27" s="7">
        <v>78</v>
      </c>
      <c r="G27" s="8">
        <v>3399</v>
      </c>
      <c r="H27" s="8">
        <v>1374</v>
      </c>
      <c r="I27" s="8">
        <v>2025</v>
      </c>
    </row>
    <row r="28" spans="1:9" ht="12">
      <c r="A28" s="28">
        <v>24</v>
      </c>
      <c r="B28" s="27">
        <v>2264</v>
      </c>
      <c r="C28" s="27">
        <v>1174</v>
      </c>
      <c r="D28" s="27">
        <v>1090</v>
      </c>
      <c r="E28" s="29"/>
      <c r="F28" s="28">
        <v>79</v>
      </c>
      <c r="G28" s="27">
        <v>2862</v>
      </c>
      <c r="H28" s="27">
        <v>1137</v>
      </c>
      <c r="I28" s="27">
        <v>1725</v>
      </c>
    </row>
    <row r="29" spans="1:9" ht="12">
      <c r="A29" s="7">
        <v>25</v>
      </c>
      <c r="B29" s="8">
        <v>2170</v>
      </c>
      <c r="C29" s="8">
        <v>1083</v>
      </c>
      <c r="D29" s="8">
        <v>1087</v>
      </c>
      <c r="E29" s="9"/>
      <c r="F29" s="7">
        <v>80</v>
      </c>
      <c r="G29" s="8">
        <v>2695</v>
      </c>
      <c r="H29" s="8">
        <v>1038</v>
      </c>
      <c r="I29" s="8">
        <v>1657</v>
      </c>
    </row>
    <row r="30" spans="1:9" ht="12">
      <c r="A30" s="7">
        <v>26</v>
      </c>
      <c r="B30" s="8">
        <v>2046</v>
      </c>
      <c r="C30" s="8">
        <v>1066</v>
      </c>
      <c r="D30" s="8">
        <v>980</v>
      </c>
      <c r="E30" s="9"/>
      <c r="F30" s="7">
        <v>81</v>
      </c>
      <c r="G30" s="8">
        <v>3167</v>
      </c>
      <c r="H30" s="8">
        <v>1278</v>
      </c>
      <c r="I30" s="8">
        <v>1889</v>
      </c>
    </row>
    <row r="31" spans="1:9" ht="12">
      <c r="A31" s="7">
        <v>27</v>
      </c>
      <c r="B31" s="8">
        <v>2068</v>
      </c>
      <c r="C31" s="8">
        <v>1067</v>
      </c>
      <c r="D31" s="8">
        <v>1001</v>
      </c>
      <c r="E31" s="9"/>
      <c r="F31" s="7">
        <v>82</v>
      </c>
      <c r="G31" s="8">
        <v>2890</v>
      </c>
      <c r="H31" s="8">
        <v>1084</v>
      </c>
      <c r="I31" s="8">
        <v>1806</v>
      </c>
    </row>
    <row r="32" spans="1:9" ht="12">
      <c r="A32" s="7">
        <v>28</v>
      </c>
      <c r="B32" s="8">
        <v>2044</v>
      </c>
      <c r="C32" s="8">
        <v>1068</v>
      </c>
      <c r="D32" s="8">
        <v>976</v>
      </c>
      <c r="E32" s="9"/>
      <c r="F32" s="7">
        <v>83</v>
      </c>
      <c r="G32" s="8">
        <v>2910</v>
      </c>
      <c r="H32" s="8">
        <v>1109</v>
      </c>
      <c r="I32" s="8">
        <v>1801</v>
      </c>
    </row>
    <row r="33" spans="1:9" ht="12">
      <c r="A33" s="28">
        <v>29</v>
      </c>
      <c r="B33" s="27">
        <v>2062</v>
      </c>
      <c r="C33" s="27">
        <v>1043</v>
      </c>
      <c r="D33" s="27">
        <v>1019</v>
      </c>
      <c r="E33" s="29"/>
      <c r="F33" s="28">
        <v>84</v>
      </c>
      <c r="G33" s="27">
        <v>2517</v>
      </c>
      <c r="H33" s="27">
        <v>916</v>
      </c>
      <c r="I33" s="27">
        <v>1601</v>
      </c>
    </row>
    <row r="34" spans="1:9" ht="12">
      <c r="A34" s="7">
        <v>30</v>
      </c>
      <c r="B34" s="8">
        <v>2125</v>
      </c>
      <c r="C34" s="8">
        <v>1083</v>
      </c>
      <c r="D34" s="8">
        <v>1042</v>
      </c>
      <c r="E34" s="9"/>
      <c r="F34" s="7">
        <v>85</v>
      </c>
      <c r="G34" s="8">
        <v>2409</v>
      </c>
      <c r="H34" s="8">
        <v>861</v>
      </c>
      <c r="I34" s="8">
        <v>1548</v>
      </c>
    </row>
    <row r="35" spans="1:9" ht="12">
      <c r="A35" s="7">
        <v>31</v>
      </c>
      <c r="B35" s="8">
        <v>2385</v>
      </c>
      <c r="C35" s="8">
        <v>1181</v>
      </c>
      <c r="D35" s="8">
        <v>1204</v>
      </c>
      <c r="E35" s="9"/>
      <c r="F35" s="7">
        <v>86</v>
      </c>
      <c r="G35" s="8">
        <v>2261</v>
      </c>
      <c r="H35" s="8">
        <v>754</v>
      </c>
      <c r="I35" s="8">
        <v>1507</v>
      </c>
    </row>
    <row r="36" spans="1:9" ht="12">
      <c r="A36" s="7">
        <v>32</v>
      </c>
      <c r="B36" s="8">
        <v>2429</v>
      </c>
      <c r="C36" s="8">
        <v>1235</v>
      </c>
      <c r="D36" s="8">
        <v>1194</v>
      </c>
      <c r="E36" s="9"/>
      <c r="F36" s="7">
        <v>87</v>
      </c>
      <c r="G36" s="8">
        <v>2030</v>
      </c>
      <c r="H36" s="8">
        <v>647</v>
      </c>
      <c r="I36" s="8">
        <v>1383</v>
      </c>
    </row>
    <row r="37" spans="1:9" ht="12">
      <c r="A37" s="7">
        <v>33</v>
      </c>
      <c r="B37" s="8">
        <v>2491</v>
      </c>
      <c r="C37" s="8">
        <v>1229</v>
      </c>
      <c r="D37" s="8">
        <v>1262</v>
      </c>
      <c r="E37" s="9"/>
      <c r="F37" s="7">
        <v>88</v>
      </c>
      <c r="G37" s="8">
        <v>1627</v>
      </c>
      <c r="H37" s="8">
        <v>504</v>
      </c>
      <c r="I37" s="8">
        <v>1123</v>
      </c>
    </row>
    <row r="38" spans="1:9" ht="12">
      <c r="A38" s="28">
        <v>34</v>
      </c>
      <c r="B38" s="27">
        <v>2584</v>
      </c>
      <c r="C38" s="27">
        <v>1302</v>
      </c>
      <c r="D38" s="27">
        <v>1282</v>
      </c>
      <c r="E38" s="29"/>
      <c r="F38" s="28">
        <v>89</v>
      </c>
      <c r="G38" s="27">
        <v>1575</v>
      </c>
      <c r="H38" s="27">
        <v>466</v>
      </c>
      <c r="I38" s="27">
        <v>1109</v>
      </c>
    </row>
    <row r="39" spans="1:9" ht="12">
      <c r="A39" s="7">
        <v>35</v>
      </c>
      <c r="B39" s="8">
        <v>2736</v>
      </c>
      <c r="C39" s="8">
        <v>1358</v>
      </c>
      <c r="D39" s="8">
        <v>1378</v>
      </c>
      <c r="E39" s="9"/>
      <c r="F39" s="7">
        <v>90</v>
      </c>
      <c r="G39" s="8">
        <v>1411</v>
      </c>
      <c r="H39" s="8">
        <v>394</v>
      </c>
      <c r="I39" s="8">
        <v>1017</v>
      </c>
    </row>
    <row r="40" spans="1:9" ht="12">
      <c r="A40" s="7">
        <v>36</v>
      </c>
      <c r="B40" s="8">
        <v>2687</v>
      </c>
      <c r="C40" s="8">
        <v>1315</v>
      </c>
      <c r="D40" s="8">
        <v>1372</v>
      </c>
      <c r="E40" s="9"/>
      <c r="F40" s="7">
        <v>91</v>
      </c>
      <c r="G40" s="8">
        <v>1047</v>
      </c>
      <c r="H40" s="8">
        <v>278</v>
      </c>
      <c r="I40" s="8">
        <v>769</v>
      </c>
    </row>
    <row r="41" spans="1:9" ht="12">
      <c r="A41" s="7">
        <v>37</v>
      </c>
      <c r="B41" s="8">
        <v>2822</v>
      </c>
      <c r="C41" s="8">
        <v>1420</v>
      </c>
      <c r="D41" s="8">
        <v>1402</v>
      </c>
      <c r="E41" s="9"/>
      <c r="F41" s="7">
        <v>92</v>
      </c>
      <c r="G41" s="8">
        <v>946</v>
      </c>
      <c r="H41" s="8">
        <v>235</v>
      </c>
      <c r="I41" s="8">
        <v>711</v>
      </c>
    </row>
    <row r="42" spans="1:9" ht="12">
      <c r="A42" s="7">
        <v>38</v>
      </c>
      <c r="B42" s="8">
        <v>2754</v>
      </c>
      <c r="C42" s="8">
        <v>1340</v>
      </c>
      <c r="D42" s="8">
        <v>1414</v>
      </c>
      <c r="E42" s="9"/>
      <c r="F42" s="7">
        <v>93</v>
      </c>
      <c r="G42" s="8">
        <v>772</v>
      </c>
      <c r="H42" s="8">
        <v>167</v>
      </c>
      <c r="I42" s="8">
        <v>605</v>
      </c>
    </row>
    <row r="43" spans="1:9" ht="12">
      <c r="A43" s="28">
        <v>39</v>
      </c>
      <c r="B43" s="27">
        <v>2812</v>
      </c>
      <c r="C43" s="27">
        <v>1416</v>
      </c>
      <c r="D43" s="27">
        <v>1396</v>
      </c>
      <c r="E43" s="29"/>
      <c r="F43" s="28">
        <v>94</v>
      </c>
      <c r="G43" s="27">
        <v>611</v>
      </c>
      <c r="H43" s="27">
        <v>128</v>
      </c>
      <c r="I43" s="27">
        <v>483</v>
      </c>
    </row>
    <row r="44" spans="1:9" ht="12">
      <c r="A44" s="7">
        <v>40</v>
      </c>
      <c r="B44" s="8">
        <v>3038</v>
      </c>
      <c r="C44" s="8">
        <v>1522</v>
      </c>
      <c r="D44" s="8">
        <v>1516</v>
      </c>
      <c r="E44" s="9"/>
      <c r="F44" s="7">
        <v>95</v>
      </c>
      <c r="G44" s="8">
        <v>479</v>
      </c>
      <c r="H44" s="8">
        <v>78</v>
      </c>
      <c r="I44" s="8">
        <v>401</v>
      </c>
    </row>
    <row r="45" spans="1:9" ht="12">
      <c r="A45" s="7">
        <v>41</v>
      </c>
      <c r="B45" s="8">
        <v>3159</v>
      </c>
      <c r="C45" s="8">
        <v>1553</v>
      </c>
      <c r="D45" s="8">
        <v>1606</v>
      </c>
      <c r="E45" s="9"/>
      <c r="F45" s="7">
        <v>96</v>
      </c>
      <c r="G45" s="8">
        <v>348</v>
      </c>
      <c r="H45" s="8">
        <v>61</v>
      </c>
      <c r="I45" s="8">
        <v>287</v>
      </c>
    </row>
    <row r="46" spans="1:9" ht="12">
      <c r="A46" s="7">
        <v>42</v>
      </c>
      <c r="B46" s="8">
        <v>3359</v>
      </c>
      <c r="C46" s="8">
        <v>1742</v>
      </c>
      <c r="D46" s="8">
        <v>1617</v>
      </c>
      <c r="E46" s="9"/>
      <c r="F46" s="7">
        <v>97</v>
      </c>
      <c r="G46" s="8">
        <v>267</v>
      </c>
      <c r="H46" s="8">
        <v>37</v>
      </c>
      <c r="I46" s="8">
        <v>230</v>
      </c>
    </row>
    <row r="47" spans="1:9" ht="12">
      <c r="A47" s="7">
        <v>43</v>
      </c>
      <c r="B47" s="8">
        <v>3435</v>
      </c>
      <c r="C47" s="8">
        <v>1742</v>
      </c>
      <c r="D47" s="8">
        <v>1693</v>
      </c>
      <c r="E47" s="9"/>
      <c r="F47" s="7">
        <v>98</v>
      </c>
      <c r="G47" s="8">
        <v>212</v>
      </c>
      <c r="H47" s="8">
        <v>30</v>
      </c>
      <c r="I47" s="8">
        <v>182</v>
      </c>
    </row>
    <row r="48" spans="1:9" ht="12">
      <c r="A48" s="28">
        <v>44</v>
      </c>
      <c r="B48" s="27">
        <v>3642</v>
      </c>
      <c r="C48" s="27">
        <v>1796</v>
      </c>
      <c r="D48" s="27">
        <v>1846</v>
      </c>
      <c r="E48" s="29"/>
      <c r="F48" s="28">
        <v>99</v>
      </c>
      <c r="G48" s="27">
        <v>128</v>
      </c>
      <c r="H48" s="27">
        <v>16</v>
      </c>
      <c r="I48" s="27">
        <v>112</v>
      </c>
    </row>
    <row r="49" spans="1:9" ht="12">
      <c r="A49" s="7">
        <v>45</v>
      </c>
      <c r="B49" s="8">
        <v>3721</v>
      </c>
      <c r="C49" s="8">
        <v>1923</v>
      </c>
      <c r="D49" s="8">
        <v>1798</v>
      </c>
      <c r="E49" s="9"/>
      <c r="F49" s="24" t="s">
        <v>0</v>
      </c>
      <c r="G49" s="23">
        <v>210</v>
      </c>
      <c r="H49" s="23">
        <v>16</v>
      </c>
      <c r="I49" s="23">
        <v>194</v>
      </c>
    </row>
    <row r="50" spans="1:5" ht="12">
      <c r="A50" s="7">
        <v>46</v>
      </c>
      <c r="B50" s="8">
        <v>3712</v>
      </c>
      <c r="C50" s="8">
        <v>1826</v>
      </c>
      <c r="D50" s="8">
        <v>1886</v>
      </c>
      <c r="E50" s="9"/>
    </row>
    <row r="51" spans="1:9" ht="12">
      <c r="A51" s="7">
        <v>47</v>
      </c>
      <c r="B51" s="8">
        <v>3584</v>
      </c>
      <c r="C51" s="8">
        <v>1772</v>
      </c>
      <c r="D51" s="8">
        <v>1812</v>
      </c>
      <c r="E51" s="9"/>
      <c r="F51" s="4" t="s">
        <v>1</v>
      </c>
      <c r="G51" s="10">
        <v>263573</v>
      </c>
      <c r="H51" s="10">
        <v>122750</v>
      </c>
      <c r="I51" s="10">
        <v>140823</v>
      </c>
    </row>
    <row r="52" spans="1:9" ht="12">
      <c r="A52" s="7">
        <v>48</v>
      </c>
      <c r="B52" s="8">
        <v>3394</v>
      </c>
      <c r="C52" s="8">
        <v>1680</v>
      </c>
      <c r="D52" s="8">
        <v>1714</v>
      </c>
      <c r="E52" s="9"/>
      <c r="F52" s="7"/>
      <c r="G52" s="8"/>
      <c r="H52" s="8"/>
      <c r="I52" s="8"/>
    </row>
    <row r="53" spans="1:9" ht="12">
      <c r="A53" s="28">
        <v>49</v>
      </c>
      <c r="B53" s="27">
        <v>3282</v>
      </c>
      <c r="C53" s="27">
        <v>1585</v>
      </c>
      <c r="D53" s="27">
        <v>1697</v>
      </c>
      <c r="E53" s="9"/>
      <c r="F53" s="7" t="s">
        <v>40</v>
      </c>
      <c r="G53" s="8"/>
      <c r="H53" s="8"/>
      <c r="I53" s="8"/>
    </row>
    <row r="54" spans="1:9" ht="12">
      <c r="A54" s="7">
        <v>50</v>
      </c>
      <c r="B54" s="8">
        <v>3311</v>
      </c>
      <c r="C54" s="8">
        <v>1564</v>
      </c>
      <c r="D54" s="8">
        <v>1747</v>
      </c>
      <c r="E54" s="9"/>
      <c r="F54" s="7" t="s">
        <v>2</v>
      </c>
      <c r="G54" s="8">
        <v>29617</v>
      </c>
      <c r="H54" s="8">
        <v>15124</v>
      </c>
      <c r="I54" s="8">
        <v>14493</v>
      </c>
    </row>
    <row r="55" spans="1:9" ht="12">
      <c r="A55" s="7">
        <v>51</v>
      </c>
      <c r="B55" s="8">
        <v>3439</v>
      </c>
      <c r="C55" s="8">
        <v>1609</v>
      </c>
      <c r="D55" s="8">
        <v>1830</v>
      </c>
      <c r="E55" s="9"/>
      <c r="F55" s="7" t="s">
        <v>3</v>
      </c>
      <c r="G55" s="8">
        <v>142330</v>
      </c>
      <c r="H55" s="8">
        <v>70264</v>
      </c>
      <c r="I55" s="8">
        <v>72066</v>
      </c>
    </row>
    <row r="56" spans="1:9" ht="12">
      <c r="A56" s="7">
        <v>52</v>
      </c>
      <c r="B56" s="8">
        <v>2494</v>
      </c>
      <c r="C56" s="8">
        <v>1170</v>
      </c>
      <c r="D56" s="8">
        <v>1324</v>
      </c>
      <c r="E56" s="9"/>
      <c r="F56" s="7" t="s">
        <v>4</v>
      </c>
      <c r="G56" s="8">
        <v>91626</v>
      </c>
      <c r="H56" s="8">
        <v>37362</v>
      </c>
      <c r="I56" s="8">
        <v>54264</v>
      </c>
    </row>
    <row r="57" spans="1:9" ht="12">
      <c r="A57" s="7">
        <v>53</v>
      </c>
      <c r="B57" s="8">
        <v>3240</v>
      </c>
      <c r="C57" s="8">
        <v>1507</v>
      </c>
      <c r="D57" s="8">
        <v>1733</v>
      </c>
      <c r="E57" s="9"/>
      <c r="F57" s="7"/>
      <c r="G57" s="8"/>
      <c r="H57" s="8"/>
      <c r="I57" s="8"/>
    </row>
    <row r="58" spans="1:9" ht="12">
      <c r="A58" s="28">
        <v>54</v>
      </c>
      <c r="B58" s="27">
        <v>3111</v>
      </c>
      <c r="C58" s="27">
        <v>1456</v>
      </c>
      <c r="D58" s="27">
        <v>1655</v>
      </c>
      <c r="E58" s="29"/>
      <c r="F58" s="28"/>
      <c r="G58" s="27"/>
      <c r="H58" s="27"/>
      <c r="I58" s="27"/>
    </row>
    <row r="59" spans="1:9" ht="12">
      <c r="A59" s="11" t="s">
        <v>41</v>
      </c>
      <c r="B59" s="26"/>
      <c r="C59" s="26"/>
      <c r="D59" s="26"/>
      <c r="F59" s="12"/>
      <c r="G59" s="13"/>
      <c r="H59" s="13"/>
      <c r="I59" s="13"/>
    </row>
    <row r="60" spans="1:9" ht="12">
      <c r="A60" s="24" t="s">
        <v>39</v>
      </c>
      <c r="B60" s="23">
        <v>8797</v>
      </c>
      <c r="C60" s="23">
        <v>4543</v>
      </c>
      <c r="D60" s="23">
        <v>4254</v>
      </c>
      <c r="E60" s="25"/>
      <c r="F60" s="24" t="s">
        <v>5</v>
      </c>
      <c r="G60" s="23">
        <v>15456</v>
      </c>
      <c r="H60" s="23">
        <v>7356</v>
      </c>
      <c r="I60" s="23">
        <v>8100</v>
      </c>
    </row>
    <row r="61" spans="1:9" ht="12">
      <c r="A61" s="24" t="s">
        <v>6</v>
      </c>
      <c r="B61" s="23">
        <v>10132</v>
      </c>
      <c r="C61" s="23">
        <v>5127</v>
      </c>
      <c r="D61" s="23">
        <v>5005</v>
      </c>
      <c r="E61" s="25"/>
      <c r="F61" s="24" t="s">
        <v>7</v>
      </c>
      <c r="G61" s="23">
        <v>17448</v>
      </c>
      <c r="H61" s="23">
        <v>8386</v>
      </c>
      <c r="I61" s="23">
        <v>9062</v>
      </c>
    </row>
    <row r="62" spans="1:9" ht="12">
      <c r="A62" s="24" t="s">
        <v>8</v>
      </c>
      <c r="B62" s="23">
        <v>10688</v>
      </c>
      <c r="C62" s="23">
        <v>5454</v>
      </c>
      <c r="D62" s="23">
        <v>5234</v>
      </c>
      <c r="E62" s="25"/>
      <c r="F62" s="24" t="s">
        <v>9</v>
      </c>
      <c r="G62" s="23">
        <v>23237</v>
      </c>
      <c r="H62" s="23">
        <v>10919</v>
      </c>
      <c r="I62" s="23">
        <v>12318</v>
      </c>
    </row>
    <row r="63" spans="1:9" ht="12">
      <c r="A63" s="24" t="s">
        <v>10</v>
      </c>
      <c r="B63" s="23">
        <v>11575</v>
      </c>
      <c r="C63" s="23">
        <v>5873</v>
      </c>
      <c r="D63" s="23">
        <v>5702</v>
      </c>
      <c r="E63" s="25"/>
      <c r="F63" s="24" t="s">
        <v>11</v>
      </c>
      <c r="G63" s="23">
        <v>20447</v>
      </c>
      <c r="H63" s="23">
        <v>9155</v>
      </c>
      <c r="I63" s="23">
        <v>11292</v>
      </c>
    </row>
    <row r="64" spans="1:9" ht="12">
      <c r="A64" s="24" t="s">
        <v>12</v>
      </c>
      <c r="B64" s="23">
        <v>11715</v>
      </c>
      <c r="C64" s="23">
        <v>5996</v>
      </c>
      <c r="D64" s="23">
        <v>5719</v>
      </c>
      <c r="E64" s="25"/>
      <c r="F64" s="24" t="s">
        <v>13</v>
      </c>
      <c r="G64" s="23">
        <v>17430</v>
      </c>
      <c r="H64" s="23">
        <v>7191</v>
      </c>
      <c r="I64" s="23">
        <v>10239</v>
      </c>
    </row>
    <row r="65" spans="1:9" ht="12">
      <c r="A65" s="24" t="s">
        <v>14</v>
      </c>
      <c r="B65" s="23">
        <v>10390</v>
      </c>
      <c r="C65" s="23">
        <v>5327</v>
      </c>
      <c r="D65" s="23">
        <v>5063</v>
      </c>
      <c r="E65" s="25"/>
      <c r="F65" s="24" t="s">
        <v>15</v>
      </c>
      <c r="G65" s="23">
        <v>14179</v>
      </c>
      <c r="H65" s="23">
        <v>5425</v>
      </c>
      <c r="I65" s="23">
        <v>8754</v>
      </c>
    </row>
    <row r="66" spans="1:9" ht="12">
      <c r="A66" s="24" t="s">
        <v>16</v>
      </c>
      <c r="B66" s="23">
        <v>12014</v>
      </c>
      <c r="C66" s="23">
        <v>6030</v>
      </c>
      <c r="D66" s="23">
        <v>5984</v>
      </c>
      <c r="E66" s="25"/>
      <c r="F66" s="24" t="s">
        <v>17</v>
      </c>
      <c r="G66" s="23">
        <v>9902</v>
      </c>
      <c r="H66" s="23">
        <v>3232</v>
      </c>
      <c r="I66" s="23">
        <v>6670</v>
      </c>
    </row>
    <row r="67" spans="1:9" ht="12">
      <c r="A67" s="24" t="s">
        <v>18</v>
      </c>
      <c r="B67" s="23">
        <v>13811</v>
      </c>
      <c r="C67" s="23">
        <v>6849</v>
      </c>
      <c r="D67" s="23">
        <v>6962</v>
      </c>
      <c r="E67" s="25"/>
      <c r="F67" s="24" t="s">
        <v>19</v>
      </c>
      <c r="G67" s="23">
        <v>4787</v>
      </c>
      <c r="H67" s="23">
        <v>1202</v>
      </c>
      <c r="I67" s="23">
        <v>3585</v>
      </c>
    </row>
    <row r="68" spans="1:9" ht="12">
      <c r="A68" s="24" t="s">
        <v>20</v>
      </c>
      <c r="B68" s="23">
        <v>16633</v>
      </c>
      <c r="C68" s="23">
        <v>8355</v>
      </c>
      <c r="D68" s="23">
        <v>8278</v>
      </c>
      <c r="E68" s="25"/>
      <c r="F68" s="24" t="s">
        <v>21</v>
      </c>
      <c r="G68" s="23">
        <v>1434</v>
      </c>
      <c r="H68" s="23">
        <v>222</v>
      </c>
      <c r="I68" s="23">
        <v>1212</v>
      </c>
    </row>
    <row r="69" spans="1:9" ht="12">
      <c r="A69" s="24" t="s">
        <v>22</v>
      </c>
      <c r="B69" s="23">
        <v>17693</v>
      </c>
      <c r="C69" s="23">
        <v>8786</v>
      </c>
      <c r="D69" s="23">
        <v>8907</v>
      </c>
      <c r="E69" s="25"/>
      <c r="F69" s="24" t="s">
        <v>0</v>
      </c>
      <c r="G69" s="23">
        <v>210</v>
      </c>
      <c r="H69" s="23">
        <v>16</v>
      </c>
      <c r="I69" s="23">
        <v>194</v>
      </c>
    </row>
    <row r="70" spans="1:9" ht="12">
      <c r="A70" s="21" t="s">
        <v>23</v>
      </c>
      <c r="B70" s="20">
        <v>15595</v>
      </c>
      <c r="C70" s="20">
        <v>7306</v>
      </c>
      <c r="D70" s="20">
        <v>8289</v>
      </c>
      <c r="E70" s="22"/>
      <c r="F70" s="21" t="s">
        <v>1</v>
      </c>
      <c r="G70" s="20">
        <v>263573</v>
      </c>
      <c r="H70" s="20">
        <v>122750</v>
      </c>
      <c r="I70" s="20">
        <v>140823</v>
      </c>
    </row>
    <row r="71" spans="2:4" ht="13.5" customHeight="1">
      <c r="B71" s="19"/>
      <c r="C71" s="19"/>
      <c r="D71" s="19"/>
    </row>
    <row r="72" spans="2:4" ht="12">
      <c r="B72" s="19"/>
      <c r="C72" s="19"/>
      <c r="D72" s="19"/>
    </row>
    <row r="73" spans="2:4" ht="12">
      <c r="B73" s="19"/>
      <c r="C73" s="19"/>
      <c r="D73" s="19"/>
    </row>
    <row r="74" spans="2:4" ht="12">
      <c r="B74" s="19"/>
      <c r="C74" s="19"/>
      <c r="D74" s="19"/>
    </row>
    <row r="75" spans="2:4" ht="12">
      <c r="B75" s="19"/>
      <c r="C75" s="19"/>
      <c r="D75" s="19"/>
    </row>
    <row r="76" spans="2:4" ht="12">
      <c r="B76" s="19"/>
      <c r="C76" s="19"/>
      <c r="D76" s="19"/>
    </row>
    <row r="77" spans="2:4" ht="12">
      <c r="B77" s="19"/>
      <c r="C77" s="19"/>
      <c r="D77" s="19"/>
    </row>
    <row r="78" spans="2:4" ht="12">
      <c r="B78" s="19"/>
      <c r="C78" s="19"/>
      <c r="D78" s="19"/>
    </row>
    <row r="79" spans="2:4" ht="12">
      <c r="B79" s="19"/>
      <c r="C79" s="19"/>
      <c r="D79" s="19"/>
    </row>
    <row r="80" spans="2:4" ht="12">
      <c r="B80" s="19"/>
      <c r="C80" s="19"/>
      <c r="D80" s="19"/>
    </row>
    <row r="81" spans="2:4" ht="12">
      <c r="B81" s="19"/>
      <c r="C81" s="19"/>
      <c r="D81" s="19"/>
    </row>
    <row r="82" spans="2:4" ht="12">
      <c r="B82" s="19"/>
      <c r="C82" s="19"/>
      <c r="D82" s="19"/>
    </row>
    <row r="83" spans="2:4" ht="12">
      <c r="B83" s="19"/>
      <c r="C83" s="19"/>
      <c r="D83" s="19"/>
    </row>
    <row r="84" spans="2:4" ht="12">
      <c r="B84" s="19"/>
      <c r="C84" s="19"/>
      <c r="D84" s="19"/>
    </row>
    <row r="85" spans="2:4" ht="12">
      <c r="B85" s="19"/>
      <c r="C85" s="19"/>
      <c r="D85" s="19"/>
    </row>
    <row r="86" spans="2:4" ht="12">
      <c r="B86" s="19"/>
      <c r="C86" s="19"/>
      <c r="D86" s="19"/>
    </row>
    <row r="87" spans="2:4" ht="12">
      <c r="B87" s="19"/>
      <c r="C87" s="19"/>
      <c r="D87" s="19"/>
    </row>
    <row r="88" spans="2:4" ht="12">
      <c r="B88" s="19"/>
      <c r="C88" s="19"/>
      <c r="D88" s="19"/>
    </row>
    <row r="89" spans="2:4" ht="12">
      <c r="B89" s="19"/>
      <c r="C89" s="19"/>
      <c r="D89" s="19"/>
    </row>
    <row r="90" spans="2:4" ht="12">
      <c r="B90" s="19"/>
      <c r="C90" s="19"/>
      <c r="D90" s="19"/>
    </row>
    <row r="91" spans="2:4" ht="12">
      <c r="B91" s="19"/>
      <c r="C91" s="19"/>
      <c r="D91" s="19"/>
    </row>
    <row r="92" spans="2:4" ht="12">
      <c r="B92" s="19"/>
      <c r="C92" s="19"/>
      <c r="D92" s="19"/>
    </row>
    <row r="93" spans="2:4" ht="12">
      <c r="B93" s="19"/>
      <c r="C93" s="19"/>
      <c r="D93" s="19"/>
    </row>
    <row r="94" spans="2:4" ht="12">
      <c r="B94" s="19"/>
      <c r="C94" s="19"/>
      <c r="D94" s="19"/>
    </row>
    <row r="95" spans="2:4" ht="12">
      <c r="B95" s="19"/>
      <c r="C95" s="19"/>
      <c r="D95" s="19"/>
    </row>
    <row r="96" spans="2:4" ht="12">
      <c r="B96" s="19"/>
      <c r="C96" s="19"/>
      <c r="D96" s="19"/>
    </row>
    <row r="97" spans="2:4" ht="12">
      <c r="B97" s="19"/>
      <c r="C97" s="19"/>
      <c r="D97" s="19"/>
    </row>
    <row r="98" spans="2:4" ht="12">
      <c r="B98" s="19"/>
      <c r="C98" s="19"/>
      <c r="D98" s="19"/>
    </row>
    <row r="99" spans="2:4" ht="12">
      <c r="B99" s="19"/>
      <c r="C99" s="19"/>
      <c r="D99" s="19"/>
    </row>
    <row r="100" spans="2:4" ht="12">
      <c r="B100" s="19"/>
      <c r="C100" s="19"/>
      <c r="D100" s="19"/>
    </row>
    <row r="101" spans="2:4" ht="12">
      <c r="B101" s="19"/>
      <c r="C101" s="19"/>
      <c r="D101" s="19"/>
    </row>
    <row r="102" spans="2:4" ht="12">
      <c r="B102" s="19"/>
      <c r="C102" s="19"/>
      <c r="D102" s="19"/>
    </row>
    <row r="103" spans="2:4" ht="12">
      <c r="B103" s="19"/>
      <c r="C103" s="19"/>
      <c r="D103" s="19"/>
    </row>
    <row r="104" spans="2:4" ht="12">
      <c r="B104" s="19"/>
      <c r="C104" s="19"/>
      <c r="D104" s="19"/>
    </row>
    <row r="105" spans="2:4" ht="12">
      <c r="B105" s="19"/>
      <c r="C105" s="19"/>
      <c r="D105" s="19"/>
    </row>
    <row r="141" ht="13.5" customHeight="1"/>
    <row r="211" ht="13.5" customHeight="1"/>
    <row r="281" ht="13.5" customHeight="1"/>
    <row r="351" ht="13.5" customHeight="1"/>
    <row r="421" ht="13.5" customHeight="1"/>
    <row r="491" ht="13.5" customHeight="1"/>
    <row r="561" ht="13.5" customHeight="1"/>
    <row r="631" ht="13.5" customHeight="1"/>
    <row r="701" ht="13.5" customHeight="1"/>
    <row r="771" ht="13.5" customHeight="1"/>
    <row r="841" ht="13.5" customHeight="1"/>
  </sheetData>
  <sheetProtection/>
  <mergeCells count="1">
    <mergeCell ref="A1:B1"/>
  </mergeCells>
  <hyperlinks>
    <hyperlink ref="D1" location="目次!A1" display="目次へ戻る"/>
  </hyperlink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N105"/>
  <sheetViews>
    <sheetView zoomScalePageLayoutView="0" workbookViewId="0" topLeftCell="A1">
      <selection activeCell="K23" sqref="K23"/>
    </sheetView>
  </sheetViews>
  <sheetFormatPr defaultColWidth="9.00390625" defaultRowHeight="13.5"/>
  <cols>
    <col min="1" max="1" width="9.00390625" style="4" customWidth="1"/>
    <col min="2" max="4" width="9.00390625" style="5" customWidth="1"/>
    <col min="5" max="5" width="9.00390625" style="2" customWidth="1"/>
    <col min="6" max="6" width="9.00390625" style="4" customWidth="1"/>
    <col min="7" max="10" width="9.00390625" style="2" customWidth="1"/>
    <col min="11" max="11" width="9.00390625" style="4" customWidth="1"/>
    <col min="12" max="16384" width="9.00390625" style="2" customWidth="1"/>
  </cols>
  <sheetData>
    <row r="1" spans="1:10" ht="13.5" customHeight="1">
      <c r="A1" s="34" t="s">
        <v>48</v>
      </c>
      <c r="B1" s="34"/>
      <c r="C1" s="1" t="str">
        <f>'[2]集計表 全市'!A4</f>
        <v>全市</v>
      </c>
      <c r="D1" s="18" t="s">
        <v>38</v>
      </c>
      <c r="F1" s="2"/>
      <c r="I1" s="33" t="s">
        <v>47</v>
      </c>
      <c r="J1" s="14"/>
    </row>
    <row r="2" spans="2:9" ht="13.5">
      <c r="B2"/>
      <c r="C2" s="19"/>
      <c r="D2" s="19"/>
      <c r="I2" s="6" t="s">
        <v>46</v>
      </c>
    </row>
    <row r="3" spans="1:14" ht="12">
      <c r="A3" s="31" t="s">
        <v>45</v>
      </c>
      <c r="B3" s="30" t="s">
        <v>44</v>
      </c>
      <c r="C3" s="30" t="s">
        <v>43</v>
      </c>
      <c r="D3" s="30" t="s">
        <v>42</v>
      </c>
      <c r="E3" s="32"/>
      <c r="F3" s="31" t="s">
        <v>45</v>
      </c>
      <c r="G3" s="30" t="s">
        <v>44</v>
      </c>
      <c r="H3" s="30" t="s">
        <v>43</v>
      </c>
      <c r="I3" s="30" t="s">
        <v>42</v>
      </c>
      <c r="L3" s="3"/>
      <c r="M3" s="3"/>
      <c r="N3" s="3"/>
    </row>
    <row r="4" spans="1:9" ht="12">
      <c r="A4" s="7">
        <v>0</v>
      </c>
      <c r="B4" s="8">
        <f>'[2]集計表 全市'!C4</f>
        <v>1620</v>
      </c>
      <c r="C4" s="8">
        <f>'[2]集計表 全市'!D4</f>
        <v>810</v>
      </c>
      <c r="D4" s="8">
        <f>'[2]集計表 全市'!E4</f>
        <v>810</v>
      </c>
      <c r="E4" s="9"/>
      <c r="F4" s="7">
        <v>55</v>
      </c>
      <c r="G4" s="8">
        <f>'[2]集計表 全市'!C59</f>
        <v>3034</v>
      </c>
      <c r="H4" s="8">
        <f>'[2]集計表 全市'!D59</f>
        <v>1495</v>
      </c>
      <c r="I4" s="8">
        <f>'[2]集計表 全市'!E59</f>
        <v>1539</v>
      </c>
    </row>
    <row r="5" spans="1:9" ht="12">
      <c r="A5" s="7">
        <v>1</v>
      </c>
      <c r="B5" s="8">
        <f>'[2]集計表 全市'!C5</f>
        <v>1778</v>
      </c>
      <c r="C5" s="8">
        <f>'[2]集計表 全市'!D5</f>
        <v>904</v>
      </c>
      <c r="D5" s="8">
        <f>'[2]集計表 全市'!E5</f>
        <v>874</v>
      </c>
      <c r="E5" s="9"/>
      <c r="F5" s="7">
        <v>56</v>
      </c>
      <c r="G5" s="8">
        <f>'[2]集計表 全市'!C60</f>
        <v>3013</v>
      </c>
      <c r="H5" s="8">
        <f>'[2]集計表 全市'!D60</f>
        <v>1419</v>
      </c>
      <c r="I5" s="8">
        <f>'[2]集計表 全市'!E60</f>
        <v>1594</v>
      </c>
    </row>
    <row r="6" spans="1:9" ht="12">
      <c r="A6" s="7">
        <v>2</v>
      </c>
      <c r="B6" s="8">
        <f>'[2]集計表 全市'!C6</f>
        <v>1888</v>
      </c>
      <c r="C6" s="8">
        <f>'[2]集計表 全市'!D6</f>
        <v>1005</v>
      </c>
      <c r="D6" s="8">
        <f>'[2]集計表 全市'!E6</f>
        <v>883</v>
      </c>
      <c r="E6" s="9"/>
      <c r="F6" s="7">
        <v>57</v>
      </c>
      <c r="G6" s="8">
        <f>'[2]集計表 全市'!C61</f>
        <v>3062</v>
      </c>
      <c r="H6" s="8">
        <f>'[2]集計表 全市'!D61</f>
        <v>1451</v>
      </c>
      <c r="I6" s="8">
        <f>'[2]集計表 全市'!E61</f>
        <v>1611</v>
      </c>
    </row>
    <row r="7" spans="1:9" ht="12">
      <c r="A7" s="7">
        <v>3</v>
      </c>
      <c r="B7" s="8">
        <f>'[2]集計表 全市'!C7</f>
        <v>1863</v>
      </c>
      <c r="C7" s="8">
        <f>'[2]集計表 全市'!D7</f>
        <v>979</v>
      </c>
      <c r="D7" s="8">
        <f>'[2]集計表 全市'!E7</f>
        <v>884</v>
      </c>
      <c r="E7" s="9"/>
      <c r="F7" s="7">
        <v>58</v>
      </c>
      <c r="G7" s="8">
        <f>'[2]集計表 全市'!C62</f>
        <v>3298</v>
      </c>
      <c r="H7" s="8">
        <f>'[2]集計表 全市'!D62</f>
        <v>1542</v>
      </c>
      <c r="I7" s="8">
        <f>'[2]集計表 全市'!E62</f>
        <v>1756</v>
      </c>
    </row>
    <row r="8" spans="1:9" ht="12">
      <c r="A8" s="28">
        <v>4</v>
      </c>
      <c r="B8" s="27">
        <f>'[2]集計表 全市'!C8</f>
        <v>1920</v>
      </c>
      <c r="C8" s="27">
        <f>'[2]集計表 全市'!D8</f>
        <v>969</v>
      </c>
      <c r="D8" s="27">
        <f>'[2]集計表 全市'!E8</f>
        <v>951</v>
      </c>
      <c r="E8" s="29"/>
      <c r="F8" s="28">
        <v>59</v>
      </c>
      <c r="G8" s="27">
        <f>'[2]集計表 全市'!C63</f>
        <v>3475</v>
      </c>
      <c r="H8" s="27">
        <f>'[2]集計表 全市'!D63</f>
        <v>1701</v>
      </c>
      <c r="I8" s="27">
        <f>'[2]集計表 全市'!E63</f>
        <v>1774</v>
      </c>
    </row>
    <row r="9" spans="1:9" ht="12">
      <c r="A9" s="7">
        <v>5</v>
      </c>
      <c r="B9" s="8">
        <f>'[2]集計表 全市'!C9</f>
        <v>1990</v>
      </c>
      <c r="C9" s="8">
        <f>'[2]集計表 全市'!D9</f>
        <v>1018</v>
      </c>
      <c r="D9" s="8">
        <f>'[2]集計表 全市'!E9</f>
        <v>972</v>
      </c>
      <c r="E9" s="9"/>
      <c r="F9" s="7">
        <v>60</v>
      </c>
      <c r="G9" s="8">
        <f>'[2]集計表 全市'!I4</f>
        <v>3243</v>
      </c>
      <c r="H9" s="8">
        <f>'[2]集計表 全市'!J4</f>
        <v>1516</v>
      </c>
      <c r="I9" s="8">
        <f>'[2]集計表 全市'!K4</f>
        <v>1727</v>
      </c>
    </row>
    <row r="10" spans="1:9" ht="12">
      <c r="A10" s="7">
        <v>6</v>
      </c>
      <c r="B10" s="8">
        <f>'[2]集計表 全市'!C10</f>
        <v>2035</v>
      </c>
      <c r="C10" s="8">
        <f>'[2]集計表 全市'!D10</f>
        <v>1022</v>
      </c>
      <c r="D10" s="8">
        <f>'[2]集計表 全市'!E10</f>
        <v>1013</v>
      </c>
      <c r="E10" s="9"/>
      <c r="F10" s="7">
        <v>61</v>
      </c>
      <c r="G10" s="8">
        <f>'[2]集計表 全市'!I5</f>
        <v>3571</v>
      </c>
      <c r="H10" s="8">
        <f>'[2]集計表 全市'!J5</f>
        <v>1720</v>
      </c>
      <c r="I10" s="8">
        <f>'[2]集計表 全市'!K5</f>
        <v>1851</v>
      </c>
    </row>
    <row r="11" spans="1:9" ht="12">
      <c r="A11" s="7">
        <v>7</v>
      </c>
      <c r="B11" s="8">
        <f>'[2]集計表 全市'!C11</f>
        <v>2073</v>
      </c>
      <c r="C11" s="8">
        <f>'[2]集計表 全市'!D11</f>
        <v>1046</v>
      </c>
      <c r="D11" s="8">
        <f>'[2]集計表 全市'!E11</f>
        <v>1027</v>
      </c>
      <c r="E11" s="9"/>
      <c r="F11" s="7">
        <v>62</v>
      </c>
      <c r="G11" s="8">
        <f>'[2]集計表 全市'!I6</f>
        <v>3610</v>
      </c>
      <c r="H11" s="8">
        <f>'[2]集計表 全市'!J6</f>
        <v>1725</v>
      </c>
      <c r="I11" s="8">
        <f>'[2]集計表 全市'!K6</f>
        <v>1885</v>
      </c>
    </row>
    <row r="12" spans="1:9" ht="12">
      <c r="A12" s="7">
        <v>8</v>
      </c>
      <c r="B12" s="8">
        <f>'[2]集計表 全市'!C12</f>
        <v>2080</v>
      </c>
      <c r="C12" s="8">
        <f>'[2]集計表 全市'!D12</f>
        <v>1066</v>
      </c>
      <c r="D12" s="8">
        <f>'[2]集計表 全市'!E12</f>
        <v>1014</v>
      </c>
      <c r="E12" s="9"/>
      <c r="F12" s="7">
        <v>63</v>
      </c>
      <c r="G12" s="8">
        <f>'[2]集計表 全市'!I7</f>
        <v>3548</v>
      </c>
      <c r="H12" s="8">
        <f>'[2]集計表 全市'!J7</f>
        <v>1742</v>
      </c>
      <c r="I12" s="8">
        <f>'[2]集計表 全市'!K7</f>
        <v>1806</v>
      </c>
    </row>
    <row r="13" spans="1:9" ht="12">
      <c r="A13" s="28">
        <v>9</v>
      </c>
      <c r="B13" s="27">
        <f>'[2]集計表 全市'!C13</f>
        <v>2178</v>
      </c>
      <c r="C13" s="27">
        <f>'[2]集計表 全市'!D13</f>
        <v>1132</v>
      </c>
      <c r="D13" s="27">
        <f>'[2]集計表 全市'!E13</f>
        <v>1046</v>
      </c>
      <c r="E13" s="29"/>
      <c r="F13" s="28">
        <v>64</v>
      </c>
      <c r="G13" s="27">
        <f>'[2]集計表 全市'!I8</f>
        <v>3948</v>
      </c>
      <c r="H13" s="27">
        <f>'[2]集計表 全市'!J8</f>
        <v>1889</v>
      </c>
      <c r="I13" s="27">
        <f>'[2]集計表 全市'!K8</f>
        <v>2059</v>
      </c>
    </row>
    <row r="14" spans="1:9" ht="12">
      <c r="A14" s="7">
        <v>10</v>
      </c>
      <c r="B14" s="8">
        <f>'[2]集計表 全市'!C14</f>
        <v>2186</v>
      </c>
      <c r="C14" s="8">
        <f>'[2]集計表 全市'!D14</f>
        <v>1113</v>
      </c>
      <c r="D14" s="8">
        <f>'[2]集計表 全市'!E14</f>
        <v>1073</v>
      </c>
      <c r="E14" s="9"/>
      <c r="F14" s="7">
        <v>65</v>
      </c>
      <c r="G14" s="8">
        <f>'[2]集計表 全市'!I9</f>
        <v>4301</v>
      </c>
      <c r="H14" s="8">
        <f>'[2]集計表 全市'!J9</f>
        <v>2055</v>
      </c>
      <c r="I14" s="8">
        <f>'[2]集計表 全市'!K9</f>
        <v>2246</v>
      </c>
    </row>
    <row r="15" spans="1:9" ht="12">
      <c r="A15" s="7">
        <v>11</v>
      </c>
      <c r="B15" s="8">
        <f>'[2]集計表 全市'!C15</f>
        <v>2129</v>
      </c>
      <c r="C15" s="8">
        <f>'[2]集計表 全市'!D15</f>
        <v>1088</v>
      </c>
      <c r="D15" s="8">
        <f>'[2]集計表 全市'!E15</f>
        <v>1041</v>
      </c>
      <c r="E15" s="9"/>
      <c r="F15" s="7">
        <v>66</v>
      </c>
      <c r="G15" s="8">
        <f>'[2]集計表 全市'!I10</f>
        <v>4481</v>
      </c>
      <c r="H15" s="8">
        <f>'[2]集計表 全市'!J10</f>
        <v>2101</v>
      </c>
      <c r="I15" s="8">
        <f>'[2]集計表 全市'!K10</f>
        <v>2380</v>
      </c>
    </row>
    <row r="16" spans="1:9" ht="12">
      <c r="A16" s="7">
        <v>12</v>
      </c>
      <c r="B16" s="8">
        <f>'[2]集計表 全市'!C16</f>
        <v>2050</v>
      </c>
      <c r="C16" s="8">
        <f>'[2]集計表 全市'!D16</f>
        <v>1059</v>
      </c>
      <c r="D16" s="8">
        <f>'[2]集計表 全市'!E16</f>
        <v>991</v>
      </c>
      <c r="E16" s="9"/>
      <c r="F16" s="7">
        <v>67</v>
      </c>
      <c r="G16" s="8">
        <f>'[2]集計表 全市'!I11</f>
        <v>5046</v>
      </c>
      <c r="H16" s="8">
        <f>'[2]集計表 全市'!J11</f>
        <v>2322</v>
      </c>
      <c r="I16" s="8">
        <f>'[2]集計表 全市'!K11</f>
        <v>2724</v>
      </c>
    </row>
    <row r="17" spans="1:9" ht="12">
      <c r="A17" s="7">
        <v>13</v>
      </c>
      <c r="B17" s="8">
        <f>'[2]集計表 全市'!C17</f>
        <v>2182</v>
      </c>
      <c r="C17" s="8">
        <f>'[2]集計表 全市'!D17</f>
        <v>1098</v>
      </c>
      <c r="D17" s="8">
        <f>'[2]集計表 全市'!E17</f>
        <v>1084</v>
      </c>
      <c r="E17" s="9"/>
      <c r="F17" s="7">
        <v>68</v>
      </c>
      <c r="G17" s="8">
        <f>'[2]集計表 全市'!I12</f>
        <v>5438</v>
      </c>
      <c r="H17" s="8">
        <f>'[2]集計表 全市'!J12</f>
        <v>2578</v>
      </c>
      <c r="I17" s="8">
        <f>'[2]集計表 全市'!K12</f>
        <v>2860</v>
      </c>
    </row>
    <row r="18" spans="1:9" ht="12">
      <c r="A18" s="28">
        <v>14</v>
      </c>
      <c r="B18" s="27">
        <f>'[2]集計表 全市'!C18</f>
        <v>2139</v>
      </c>
      <c r="C18" s="27">
        <f>'[2]集計表 全市'!D18</f>
        <v>1078</v>
      </c>
      <c r="D18" s="27">
        <f>'[2]集計表 全市'!E18</f>
        <v>1061</v>
      </c>
      <c r="E18" s="29"/>
      <c r="F18" s="28">
        <v>69</v>
      </c>
      <c r="G18" s="27">
        <f>'[2]集計表 全市'!I13</f>
        <v>5206</v>
      </c>
      <c r="H18" s="27">
        <f>'[2]集計表 全市'!J13</f>
        <v>2419</v>
      </c>
      <c r="I18" s="27">
        <f>'[2]集計表 全市'!K13</f>
        <v>2787</v>
      </c>
    </row>
    <row r="19" spans="1:9" ht="12">
      <c r="A19" s="7">
        <v>15</v>
      </c>
      <c r="B19" s="8">
        <f>'[2]集計表 全市'!C19</f>
        <v>2285</v>
      </c>
      <c r="C19" s="8">
        <f>'[2]集計表 全市'!D19</f>
        <v>1178</v>
      </c>
      <c r="D19" s="8">
        <f>'[2]集計表 全市'!E19</f>
        <v>1107</v>
      </c>
      <c r="E19" s="9"/>
      <c r="F19" s="7">
        <v>70</v>
      </c>
      <c r="G19" s="8">
        <f>'[2]集計表 全市'!I14</f>
        <v>5212</v>
      </c>
      <c r="H19" s="8">
        <f>'[2]集計表 全市'!J14</f>
        <v>2393</v>
      </c>
      <c r="I19" s="8">
        <f>'[2]集計表 全市'!K14</f>
        <v>2819</v>
      </c>
    </row>
    <row r="20" spans="1:9" ht="12">
      <c r="A20" s="7">
        <v>16</v>
      </c>
      <c r="B20" s="8">
        <f>'[2]集計表 全市'!C20</f>
        <v>2401</v>
      </c>
      <c r="C20" s="8">
        <f>'[2]集計表 全市'!D20</f>
        <v>1216</v>
      </c>
      <c r="D20" s="8">
        <f>'[2]集計表 全市'!E20</f>
        <v>1185</v>
      </c>
      <c r="E20" s="9"/>
      <c r="F20" s="7">
        <v>71</v>
      </c>
      <c r="G20" s="8">
        <f>'[2]集計表 全市'!I15</f>
        <v>3916</v>
      </c>
      <c r="H20" s="8">
        <f>'[2]集計表 全市'!J15</f>
        <v>1718</v>
      </c>
      <c r="I20" s="8">
        <f>'[2]集計表 全市'!K15</f>
        <v>2198</v>
      </c>
    </row>
    <row r="21" spans="1:9" ht="12">
      <c r="A21" s="7">
        <v>17</v>
      </c>
      <c r="B21" s="8">
        <f>'[2]集計表 全市'!C21</f>
        <v>2354</v>
      </c>
      <c r="C21" s="8">
        <f>'[2]集計表 全市'!D21</f>
        <v>1202</v>
      </c>
      <c r="D21" s="8">
        <f>'[2]集計表 全市'!E21</f>
        <v>1152</v>
      </c>
      <c r="E21" s="9"/>
      <c r="F21" s="7">
        <v>72</v>
      </c>
      <c r="G21" s="8">
        <f>'[2]集計表 全市'!I16</f>
        <v>2904</v>
      </c>
      <c r="H21" s="8">
        <f>'[2]集計表 全市'!J16</f>
        <v>1283</v>
      </c>
      <c r="I21" s="8">
        <f>'[2]集計表 全市'!K16</f>
        <v>1621</v>
      </c>
    </row>
    <row r="22" spans="1:9" ht="12">
      <c r="A22" s="7">
        <v>18</v>
      </c>
      <c r="B22" s="8">
        <f>'[2]集計表 全市'!C22</f>
        <v>2411</v>
      </c>
      <c r="C22" s="8">
        <f>'[2]集計表 全市'!D22</f>
        <v>1234</v>
      </c>
      <c r="D22" s="8">
        <f>'[2]集計表 全市'!E22</f>
        <v>1177</v>
      </c>
      <c r="E22" s="9"/>
      <c r="F22" s="7">
        <v>73</v>
      </c>
      <c r="G22" s="8">
        <f>'[2]集計表 全市'!I17</f>
        <v>3606</v>
      </c>
      <c r="H22" s="8">
        <f>'[2]集計表 全市'!J17</f>
        <v>1577</v>
      </c>
      <c r="I22" s="8">
        <f>'[2]集計表 全市'!K17</f>
        <v>2029</v>
      </c>
    </row>
    <row r="23" spans="1:9" ht="12">
      <c r="A23" s="28">
        <v>19</v>
      </c>
      <c r="B23" s="27">
        <f>'[2]集計表 全市'!C23</f>
        <v>2382</v>
      </c>
      <c r="C23" s="27">
        <f>'[2]集計表 全市'!D23</f>
        <v>1177</v>
      </c>
      <c r="D23" s="27">
        <f>'[2]集計表 全市'!E23</f>
        <v>1205</v>
      </c>
      <c r="E23" s="29"/>
      <c r="F23" s="28">
        <v>74</v>
      </c>
      <c r="G23" s="27">
        <f>'[2]集計表 全市'!I18</f>
        <v>3664</v>
      </c>
      <c r="H23" s="27">
        <f>'[2]集計表 全市'!J18</f>
        <v>1592</v>
      </c>
      <c r="I23" s="27">
        <f>'[2]集計表 全市'!K18</f>
        <v>2072</v>
      </c>
    </row>
    <row r="24" spans="1:9" ht="12">
      <c r="A24" s="7">
        <v>20</v>
      </c>
      <c r="B24" s="8">
        <f>'[2]集計表 全市'!C24</f>
        <v>2471</v>
      </c>
      <c r="C24" s="8">
        <f>'[2]集計表 全市'!D24</f>
        <v>1259</v>
      </c>
      <c r="D24" s="8">
        <f>'[2]集計表 全市'!E24</f>
        <v>1212</v>
      </c>
      <c r="E24" s="9"/>
      <c r="F24" s="7">
        <v>75</v>
      </c>
      <c r="G24" s="8">
        <f>'[2]集計表 全市'!I19</f>
        <v>3686</v>
      </c>
      <c r="H24" s="8">
        <f>'[2]集計表 全市'!J19</f>
        <v>1491</v>
      </c>
      <c r="I24" s="8">
        <f>'[2]集計表 全市'!K19</f>
        <v>2195</v>
      </c>
    </row>
    <row r="25" spans="1:9" ht="12">
      <c r="A25" s="7">
        <v>21</v>
      </c>
      <c r="B25" s="8">
        <f>'[2]集計表 全市'!C25</f>
        <v>2512</v>
      </c>
      <c r="C25" s="8">
        <f>'[2]集計表 全市'!D25</f>
        <v>1293</v>
      </c>
      <c r="D25" s="8">
        <f>'[2]集計表 全市'!E25</f>
        <v>1219</v>
      </c>
      <c r="E25" s="9"/>
      <c r="F25" s="7">
        <v>76</v>
      </c>
      <c r="G25" s="8">
        <f>'[2]集計表 全市'!I20</f>
        <v>3971</v>
      </c>
      <c r="H25" s="8">
        <f>'[2]集計表 全市'!J20</f>
        <v>1699</v>
      </c>
      <c r="I25" s="8">
        <f>'[2]集計表 全市'!K20</f>
        <v>2272</v>
      </c>
    </row>
    <row r="26" spans="1:9" ht="12">
      <c r="A26" s="7">
        <v>22</v>
      </c>
      <c r="B26" s="8">
        <f>'[2]集計表 全市'!C26</f>
        <v>2327</v>
      </c>
      <c r="C26" s="8">
        <f>'[2]集計表 全市'!D26</f>
        <v>1200</v>
      </c>
      <c r="D26" s="8">
        <f>'[2]集計表 全市'!E26</f>
        <v>1127</v>
      </c>
      <c r="E26" s="9"/>
      <c r="F26" s="7">
        <v>77</v>
      </c>
      <c r="G26" s="8">
        <f>'[2]集計表 全市'!I21</f>
        <v>3535</v>
      </c>
      <c r="H26" s="8">
        <f>'[2]集計表 全市'!J21</f>
        <v>1460</v>
      </c>
      <c r="I26" s="8">
        <f>'[2]集計表 全市'!K21</f>
        <v>2075</v>
      </c>
    </row>
    <row r="27" spans="1:9" ht="12">
      <c r="A27" s="7">
        <v>23</v>
      </c>
      <c r="B27" s="8">
        <f>'[2]集計表 全市'!C27</f>
        <v>2354</v>
      </c>
      <c r="C27" s="8">
        <f>'[2]集計表 全市'!D27</f>
        <v>1214</v>
      </c>
      <c r="D27" s="8">
        <f>'[2]集計表 全市'!E27</f>
        <v>1140</v>
      </c>
      <c r="E27" s="9"/>
      <c r="F27" s="7">
        <v>78</v>
      </c>
      <c r="G27" s="8">
        <f>'[2]集計表 全市'!I22</f>
        <v>2988</v>
      </c>
      <c r="H27" s="8">
        <f>'[2]集計表 全市'!J22</f>
        <v>1202</v>
      </c>
      <c r="I27" s="8">
        <f>'[2]集計表 全市'!K22</f>
        <v>1786</v>
      </c>
    </row>
    <row r="28" spans="1:9" ht="12">
      <c r="A28" s="28">
        <v>24</v>
      </c>
      <c r="B28" s="27">
        <f>'[2]集計表 全市'!C28</f>
        <v>2206</v>
      </c>
      <c r="C28" s="27">
        <f>'[2]集計表 全市'!D28</f>
        <v>1113</v>
      </c>
      <c r="D28" s="27">
        <f>'[2]集計表 全市'!E28</f>
        <v>1093</v>
      </c>
      <c r="E28" s="29"/>
      <c r="F28" s="28">
        <v>79</v>
      </c>
      <c r="G28" s="27">
        <f>'[2]集計表 全市'!I23</f>
        <v>2765</v>
      </c>
      <c r="H28" s="27">
        <f>'[2]集計表 全市'!J23</f>
        <v>1079</v>
      </c>
      <c r="I28" s="27">
        <f>'[2]集計表 全市'!K23</f>
        <v>1686</v>
      </c>
    </row>
    <row r="29" spans="1:9" ht="12">
      <c r="A29" s="7">
        <v>25</v>
      </c>
      <c r="B29" s="8">
        <f>'[2]集計表 全市'!C29</f>
        <v>2118</v>
      </c>
      <c r="C29" s="8">
        <f>'[2]集計表 全市'!D29</f>
        <v>1073</v>
      </c>
      <c r="D29" s="8">
        <f>'[2]集計表 全市'!E29</f>
        <v>1045</v>
      </c>
      <c r="E29" s="9"/>
      <c r="F29" s="7">
        <v>80</v>
      </c>
      <c r="G29" s="8">
        <f>'[2]集計表 全市'!I24</f>
        <v>3273</v>
      </c>
      <c r="H29" s="8">
        <f>'[2]集計表 全市'!J24</f>
        <v>1324</v>
      </c>
      <c r="I29" s="8">
        <f>'[2]集計表 全市'!K24</f>
        <v>1949</v>
      </c>
    </row>
    <row r="30" spans="1:9" ht="12">
      <c r="A30" s="7">
        <v>26</v>
      </c>
      <c r="B30" s="8">
        <f>'[2]集計表 全市'!C30</f>
        <v>2145</v>
      </c>
      <c r="C30" s="8">
        <f>'[2]集計表 全市'!D30</f>
        <v>1100</v>
      </c>
      <c r="D30" s="8">
        <f>'[2]集計表 全市'!E30</f>
        <v>1045</v>
      </c>
      <c r="E30" s="9"/>
      <c r="F30" s="7">
        <v>81</v>
      </c>
      <c r="G30" s="8">
        <f>'[2]集計表 全市'!I25</f>
        <v>3012</v>
      </c>
      <c r="H30" s="8">
        <f>'[2]集計表 全市'!J25</f>
        <v>1157</v>
      </c>
      <c r="I30" s="8">
        <f>'[2]集計表 全市'!K25</f>
        <v>1855</v>
      </c>
    </row>
    <row r="31" spans="1:9" ht="12">
      <c r="A31" s="7">
        <v>27</v>
      </c>
      <c r="B31" s="8">
        <f>'[2]集計表 全市'!C31</f>
        <v>2100</v>
      </c>
      <c r="C31" s="8">
        <f>'[2]集計表 全市'!D31</f>
        <v>1112</v>
      </c>
      <c r="D31" s="8">
        <f>'[2]集計表 全市'!E31</f>
        <v>988</v>
      </c>
      <c r="E31" s="9"/>
      <c r="F31" s="7">
        <v>82</v>
      </c>
      <c r="G31" s="8">
        <f>'[2]集計表 全市'!I26</f>
        <v>3079</v>
      </c>
      <c r="H31" s="8">
        <f>'[2]集計表 全市'!J26</f>
        <v>1189</v>
      </c>
      <c r="I31" s="8">
        <f>'[2]集計表 全市'!K26</f>
        <v>1890</v>
      </c>
    </row>
    <row r="32" spans="1:9" ht="12">
      <c r="A32" s="7">
        <v>28</v>
      </c>
      <c r="B32" s="8">
        <f>'[2]集計表 全市'!C32</f>
        <v>2123</v>
      </c>
      <c r="C32" s="8">
        <f>'[2]集計表 全市'!D32</f>
        <v>1074</v>
      </c>
      <c r="D32" s="8">
        <f>'[2]集計表 全市'!E32</f>
        <v>1049</v>
      </c>
      <c r="E32" s="9"/>
      <c r="F32" s="7">
        <v>83</v>
      </c>
      <c r="G32" s="8">
        <f>'[2]集計表 全市'!I27</f>
        <v>2637</v>
      </c>
      <c r="H32" s="8">
        <f>'[2]集計表 全市'!J27</f>
        <v>983</v>
      </c>
      <c r="I32" s="8">
        <f>'[2]集計表 全市'!K27</f>
        <v>1654</v>
      </c>
    </row>
    <row r="33" spans="1:9" ht="12">
      <c r="A33" s="28">
        <v>29</v>
      </c>
      <c r="B33" s="27">
        <f>'[2]集計表 全市'!C33</f>
        <v>2139</v>
      </c>
      <c r="C33" s="27">
        <f>'[2]集計表 全市'!D33</f>
        <v>1072</v>
      </c>
      <c r="D33" s="27">
        <f>'[2]集計表 全市'!E33</f>
        <v>1067</v>
      </c>
      <c r="E33" s="29"/>
      <c r="F33" s="28">
        <v>84</v>
      </c>
      <c r="G33" s="27">
        <f>'[2]集計表 全市'!I28</f>
        <v>2569</v>
      </c>
      <c r="H33" s="27">
        <f>'[2]集計表 全市'!J28</f>
        <v>944</v>
      </c>
      <c r="I33" s="27">
        <f>'[2]集計表 全市'!K28</f>
        <v>1625</v>
      </c>
    </row>
    <row r="34" spans="1:9" ht="12">
      <c r="A34" s="7">
        <v>30</v>
      </c>
      <c r="B34" s="8">
        <f>'[2]集計表 全市'!C34</f>
        <v>2352</v>
      </c>
      <c r="C34" s="8">
        <f>'[2]集計表 全市'!D34</f>
        <v>1167</v>
      </c>
      <c r="D34" s="8">
        <f>'[2]集計表 全市'!E34</f>
        <v>1185</v>
      </c>
      <c r="E34" s="9"/>
      <c r="F34" s="7">
        <v>85</v>
      </c>
      <c r="G34" s="8">
        <f>'[2]集計表 全市'!I29</f>
        <v>2430</v>
      </c>
      <c r="H34" s="8">
        <f>'[2]集計表 全市'!J29</f>
        <v>845</v>
      </c>
      <c r="I34" s="8">
        <f>'[2]集計表 全市'!K29</f>
        <v>1585</v>
      </c>
    </row>
    <row r="35" spans="1:9" ht="12">
      <c r="A35" s="7">
        <v>31</v>
      </c>
      <c r="B35" s="8">
        <f>'[2]集計表 全市'!C35</f>
        <v>2417</v>
      </c>
      <c r="C35" s="8">
        <f>'[2]集計表 全市'!D35</f>
        <v>1221</v>
      </c>
      <c r="D35" s="8">
        <f>'[2]集計表 全市'!E35</f>
        <v>1196</v>
      </c>
      <c r="E35" s="9"/>
      <c r="F35" s="7">
        <v>86</v>
      </c>
      <c r="G35" s="8">
        <f>'[2]集計表 全市'!I30</f>
        <v>2196</v>
      </c>
      <c r="H35" s="8">
        <f>'[2]集計表 全市'!J30</f>
        <v>704</v>
      </c>
      <c r="I35" s="8">
        <f>'[2]集計表 全市'!K30</f>
        <v>1492</v>
      </c>
    </row>
    <row r="36" spans="1:9" ht="12">
      <c r="A36" s="7">
        <v>32</v>
      </c>
      <c r="B36" s="8">
        <f>'[2]集計表 全市'!C36</f>
        <v>2467</v>
      </c>
      <c r="C36" s="8">
        <f>'[2]集計表 全市'!D36</f>
        <v>1194</v>
      </c>
      <c r="D36" s="8">
        <f>'[2]集計表 全市'!E36</f>
        <v>1273</v>
      </c>
      <c r="E36" s="9"/>
      <c r="F36" s="7">
        <v>87</v>
      </c>
      <c r="G36" s="8">
        <f>'[2]集計表 全市'!I31</f>
        <v>1855</v>
      </c>
      <c r="H36" s="8">
        <f>'[2]集計表 全市'!J31</f>
        <v>606</v>
      </c>
      <c r="I36" s="8">
        <f>'[2]集計表 全市'!K31</f>
        <v>1249</v>
      </c>
    </row>
    <row r="37" spans="1:9" ht="12">
      <c r="A37" s="7">
        <v>33</v>
      </c>
      <c r="B37" s="8">
        <f>'[2]集計表 全市'!C37</f>
        <v>2559</v>
      </c>
      <c r="C37" s="8">
        <f>'[2]集計表 全市'!D37</f>
        <v>1312</v>
      </c>
      <c r="D37" s="8">
        <f>'[2]集計表 全市'!E37</f>
        <v>1247</v>
      </c>
      <c r="E37" s="9"/>
      <c r="F37" s="7">
        <v>88</v>
      </c>
      <c r="G37" s="8">
        <f>'[2]集計表 全市'!I32</f>
        <v>1746</v>
      </c>
      <c r="H37" s="8">
        <f>'[2]集計表 全市'!J32</f>
        <v>541</v>
      </c>
      <c r="I37" s="8">
        <f>'[2]集計表 全市'!K32</f>
        <v>1205</v>
      </c>
    </row>
    <row r="38" spans="1:9" ht="12">
      <c r="A38" s="28">
        <v>34</v>
      </c>
      <c r="B38" s="27">
        <f>'[2]集計表 全市'!C38</f>
        <v>2739</v>
      </c>
      <c r="C38" s="27">
        <f>'[2]集計表 全市'!D38</f>
        <v>1358</v>
      </c>
      <c r="D38" s="27">
        <f>'[2]集計表 全市'!E38</f>
        <v>1381</v>
      </c>
      <c r="E38" s="29"/>
      <c r="F38" s="28">
        <v>89</v>
      </c>
      <c r="G38" s="27">
        <f>'[2]集計表 全市'!I33</f>
        <v>1539</v>
      </c>
      <c r="H38" s="27">
        <f>'[2]集計表 全市'!J33</f>
        <v>441</v>
      </c>
      <c r="I38" s="27">
        <f>'[2]集計表 全市'!K33</f>
        <v>1098</v>
      </c>
    </row>
    <row r="39" spans="1:9" ht="12">
      <c r="A39" s="7">
        <v>35</v>
      </c>
      <c r="B39" s="8">
        <f>'[2]集計表 全市'!C39</f>
        <v>2781</v>
      </c>
      <c r="C39" s="8">
        <f>'[2]集計表 全市'!D39</f>
        <v>1351</v>
      </c>
      <c r="D39" s="8">
        <f>'[2]集計表 全市'!E39</f>
        <v>1430</v>
      </c>
      <c r="E39" s="9"/>
      <c r="F39" s="7">
        <v>90</v>
      </c>
      <c r="G39" s="8">
        <f>'[2]集計表 全市'!I34</f>
        <v>1249</v>
      </c>
      <c r="H39" s="8">
        <f>'[2]集計表 全市'!J34</f>
        <v>350</v>
      </c>
      <c r="I39" s="8">
        <f>'[2]集計表 全市'!K34</f>
        <v>899</v>
      </c>
    </row>
    <row r="40" spans="1:9" ht="12">
      <c r="A40" s="7">
        <v>36</v>
      </c>
      <c r="B40" s="8">
        <f>'[2]集計表 全市'!C40</f>
        <v>2812</v>
      </c>
      <c r="C40" s="8">
        <f>'[2]集計表 全市'!D40</f>
        <v>1416</v>
      </c>
      <c r="D40" s="8">
        <f>'[2]集計表 全市'!E40</f>
        <v>1396</v>
      </c>
      <c r="E40" s="9"/>
      <c r="F40" s="7">
        <v>91</v>
      </c>
      <c r="G40" s="8">
        <f>'[2]集計表 全市'!I35</f>
        <v>1106</v>
      </c>
      <c r="H40" s="8">
        <f>'[2]集計表 全市'!J35</f>
        <v>282</v>
      </c>
      <c r="I40" s="8">
        <f>'[2]集計表 全市'!K35</f>
        <v>824</v>
      </c>
    </row>
    <row r="41" spans="1:9" ht="12">
      <c r="A41" s="7">
        <v>37</v>
      </c>
      <c r="B41" s="8">
        <f>'[2]集計表 全市'!C41</f>
        <v>2764</v>
      </c>
      <c r="C41" s="8">
        <f>'[2]集計表 全市'!D41</f>
        <v>1356</v>
      </c>
      <c r="D41" s="8">
        <f>'[2]集計表 全市'!E41</f>
        <v>1408</v>
      </c>
      <c r="E41" s="9"/>
      <c r="F41" s="7">
        <v>92</v>
      </c>
      <c r="G41" s="8">
        <f>'[2]集計表 全市'!I36</f>
        <v>927</v>
      </c>
      <c r="H41" s="8">
        <f>'[2]集計表 全市'!J36</f>
        <v>217</v>
      </c>
      <c r="I41" s="8">
        <f>'[2]集計表 全市'!K36</f>
        <v>710</v>
      </c>
    </row>
    <row r="42" spans="1:9" ht="12">
      <c r="A42" s="7">
        <v>38</v>
      </c>
      <c r="B42" s="8">
        <f>'[2]集計表 全市'!C42</f>
        <v>2769</v>
      </c>
      <c r="C42" s="8">
        <f>'[2]集計表 全市'!D42</f>
        <v>1384</v>
      </c>
      <c r="D42" s="8">
        <f>'[2]集計表 全市'!E42</f>
        <v>1385</v>
      </c>
      <c r="E42" s="9"/>
      <c r="F42" s="7">
        <v>93</v>
      </c>
      <c r="G42" s="8">
        <f>'[2]集計表 全市'!I37</f>
        <v>728</v>
      </c>
      <c r="H42" s="8">
        <f>'[2]集計表 全市'!J37</f>
        <v>165</v>
      </c>
      <c r="I42" s="8">
        <f>'[2]集計表 全市'!K37</f>
        <v>563</v>
      </c>
    </row>
    <row r="43" spans="1:9" ht="12">
      <c r="A43" s="28">
        <v>39</v>
      </c>
      <c r="B43" s="27">
        <f>'[2]集計表 全市'!C43</f>
        <v>3084</v>
      </c>
      <c r="C43" s="27">
        <f>'[2]集計表 全市'!D43</f>
        <v>1540</v>
      </c>
      <c r="D43" s="27">
        <f>'[2]集計表 全市'!E43</f>
        <v>1544</v>
      </c>
      <c r="E43" s="29"/>
      <c r="F43" s="28">
        <v>94</v>
      </c>
      <c r="G43" s="27">
        <f>'[2]集計表 全市'!I38</f>
        <v>606</v>
      </c>
      <c r="H43" s="27">
        <f>'[2]集計表 全市'!J38</f>
        <v>106</v>
      </c>
      <c r="I43" s="27">
        <f>'[2]集計表 全市'!K38</f>
        <v>500</v>
      </c>
    </row>
    <row r="44" spans="1:9" ht="12">
      <c r="A44" s="7">
        <v>40</v>
      </c>
      <c r="B44" s="8">
        <f>'[2]集計表 全市'!C44</f>
        <v>3138</v>
      </c>
      <c r="C44" s="8">
        <f>'[2]集計表 全市'!D44</f>
        <v>1546</v>
      </c>
      <c r="D44" s="8">
        <f>'[2]集計表 全市'!E44</f>
        <v>1592</v>
      </c>
      <c r="E44" s="9"/>
      <c r="F44" s="7">
        <v>95</v>
      </c>
      <c r="G44" s="8">
        <f>'[2]集計表 全市'!I39</f>
        <v>435</v>
      </c>
      <c r="H44" s="8">
        <f>'[2]集計表 全市'!J39</f>
        <v>83</v>
      </c>
      <c r="I44" s="8">
        <f>'[2]集計表 全市'!K39</f>
        <v>352</v>
      </c>
    </row>
    <row r="45" spans="1:9" ht="12">
      <c r="A45" s="7">
        <v>41</v>
      </c>
      <c r="B45" s="8">
        <f>'[2]集計表 全市'!C45</f>
        <v>3347</v>
      </c>
      <c r="C45" s="8">
        <f>'[2]集計表 全市'!D45</f>
        <v>1735</v>
      </c>
      <c r="D45" s="8">
        <f>'[2]集計表 全市'!E45</f>
        <v>1612</v>
      </c>
      <c r="E45" s="9"/>
      <c r="F45" s="7">
        <v>96</v>
      </c>
      <c r="G45" s="8">
        <f>'[2]集計表 全市'!I40</f>
        <v>332</v>
      </c>
      <c r="H45" s="8">
        <f>'[2]集計表 全市'!J40</f>
        <v>52</v>
      </c>
      <c r="I45" s="8">
        <f>'[2]集計表 全市'!K40</f>
        <v>280</v>
      </c>
    </row>
    <row r="46" spans="1:9" ht="12">
      <c r="A46" s="7">
        <v>42</v>
      </c>
      <c r="B46" s="8">
        <f>'[2]集計表 全市'!C46</f>
        <v>3413</v>
      </c>
      <c r="C46" s="8">
        <f>'[2]集計表 全市'!D46</f>
        <v>1740</v>
      </c>
      <c r="D46" s="8">
        <f>'[2]集計表 全市'!E46</f>
        <v>1673</v>
      </c>
      <c r="E46" s="9"/>
      <c r="F46" s="7">
        <v>97</v>
      </c>
      <c r="G46" s="8">
        <f>'[2]集計表 全市'!I41</f>
        <v>285</v>
      </c>
      <c r="H46" s="8">
        <f>'[2]集計表 全市'!J41</f>
        <v>42</v>
      </c>
      <c r="I46" s="8">
        <f>'[2]集計表 全市'!K41</f>
        <v>243</v>
      </c>
    </row>
    <row r="47" spans="1:9" ht="12">
      <c r="A47" s="7">
        <v>43</v>
      </c>
      <c r="B47" s="8">
        <f>'[2]集計表 全市'!C47</f>
        <v>3667</v>
      </c>
      <c r="C47" s="8">
        <f>'[2]集計表 全市'!D47</f>
        <v>1800</v>
      </c>
      <c r="D47" s="8">
        <f>'[2]集計表 全市'!E47</f>
        <v>1867</v>
      </c>
      <c r="E47" s="9"/>
      <c r="F47" s="7">
        <v>98</v>
      </c>
      <c r="G47" s="8">
        <f>'[2]集計表 全市'!I42</f>
        <v>181</v>
      </c>
      <c r="H47" s="8">
        <f>'[2]集計表 全市'!J42</f>
        <v>24</v>
      </c>
      <c r="I47" s="8">
        <f>'[2]集計表 全市'!K42</f>
        <v>157</v>
      </c>
    </row>
    <row r="48" spans="1:9" ht="12">
      <c r="A48" s="28">
        <v>44</v>
      </c>
      <c r="B48" s="27">
        <f>'[2]集計表 全市'!C48</f>
        <v>3678</v>
      </c>
      <c r="C48" s="27">
        <f>'[2]集計表 全市'!D48</f>
        <v>1868</v>
      </c>
      <c r="D48" s="27">
        <f>'[2]集計表 全市'!E48</f>
        <v>1810</v>
      </c>
      <c r="E48" s="29"/>
      <c r="F48" s="28">
        <v>99</v>
      </c>
      <c r="G48" s="27">
        <f>'[2]集計表 全市'!I43</f>
        <v>103</v>
      </c>
      <c r="H48" s="27">
        <f>'[2]集計表 全市'!J43</f>
        <v>8</v>
      </c>
      <c r="I48" s="27">
        <f>'[2]集計表 全市'!K43</f>
        <v>95</v>
      </c>
    </row>
    <row r="49" spans="1:9" ht="12">
      <c r="A49" s="7">
        <v>45</v>
      </c>
      <c r="B49" s="8">
        <f>'[2]集計表 全市'!C49</f>
        <v>3720</v>
      </c>
      <c r="C49" s="8">
        <f>'[2]集計表 全市'!D49</f>
        <v>1867</v>
      </c>
      <c r="D49" s="8">
        <f>'[2]集計表 全市'!E49</f>
        <v>1853</v>
      </c>
      <c r="E49" s="9"/>
      <c r="F49" s="24" t="s">
        <v>0</v>
      </c>
      <c r="G49" s="23">
        <f>SUM('[2]集計表 全市'!I44:I63)</f>
        <v>205</v>
      </c>
      <c r="H49" s="23">
        <f>SUM('[2]集計表 全市'!J44:J63)</f>
        <v>20</v>
      </c>
      <c r="I49" s="23">
        <f>SUM('[2]集計表 全市'!K44:K63)</f>
        <v>185</v>
      </c>
    </row>
    <row r="50" spans="1:5" ht="12">
      <c r="A50" s="7">
        <v>46</v>
      </c>
      <c r="B50" s="8">
        <f>'[2]集計表 全市'!C50</f>
        <v>3588</v>
      </c>
      <c r="C50" s="8">
        <f>'[2]集計表 全市'!D50</f>
        <v>1769</v>
      </c>
      <c r="D50" s="8">
        <f>'[2]集計表 全市'!E50</f>
        <v>1819</v>
      </c>
      <c r="E50" s="9"/>
    </row>
    <row r="51" spans="1:9" ht="12">
      <c r="A51" s="7">
        <v>47</v>
      </c>
      <c r="B51" s="8">
        <f>'[2]集計表 全市'!C51</f>
        <v>3439</v>
      </c>
      <c r="C51" s="8">
        <f>'[2]集計表 全市'!D51</f>
        <v>1700</v>
      </c>
      <c r="D51" s="8">
        <f>'[2]集計表 全市'!E51</f>
        <v>1739</v>
      </c>
      <c r="E51" s="9"/>
      <c r="F51" s="4" t="s">
        <v>1</v>
      </c>
      <c r="G51" s="10">
        <f>SUM(B4:B58)+SUM(G4:G49)</f>
        <v>266148</v>
      </c>
      <c r="H51" s="10">
        <f>SUM(C4:C58)+SUM(H4:H49)</f>
        <v>123830</v>
      </c>
      <c r="I51" s="10">
        <f>SUM(D4:D58)+SUM(I4:I49)</f>
        <v>142318</v>
      </c>
    </row>
    <row r="52" spans="1:9" ht="12">
      <c r="A52" s="7">
        <v>48</v>
      </c>
      <c r="B52" s="8">
        <f>'[2]集計表 全市'!C52</f>
        <v>3300</v>
      </c>
      <c r="C52" s="8">
        <f>'[2]集計表 全市'!D52</f>
        <v>1603</v>
      </c>
      <c r="D52" s="8">
        <f>'[2]集計表 全市'!E52</f>
        <v>1697</v>
      </c>
      <c r="E52" s="9"/>
      <c r="F52" s="7"/>
      <c r="G52" s="8"/>
      <c r="H52" s="8"/>
      <c r="I52" s="8"/>
    </row>
    <row r="53" spans="1:9" ht="12">
      <c r="A53" s="28">
        <v>49</v>
      </c>
      <c r="B53" s="27">
        <f>'[2]集計表 全市'!C53</f>
        <v>3299</v>
      </c>
      <c r="C53" s="27">
        <f>'[2]集計表 全市'!D53</f>
        <v>1552</v>
      </c>
      <c r="D53" s="27">
        <f>'[2]集計表 全市'!E53</f>
        <v>1747</v>
      </c>
      <c r="E53" s="9"/>
      <c r="F53" s="7" t="s">
        <v>40</v>
      </c>
      <c r="G53" s="8"/>
      <c r="H53" s="8"/>
      <c r="I53" s="8"/>
    </row>
    <row r="54" spans="1:9" ht="12">
      <c r="A54" s="7">
        <v>50</v>
      </c>
      <c r="B54" s="8">
        <f>'[2]集計表 全市'!C54</f>
        <v>3416</v>
      </c>
      <c r="C54" s="8">
        <f>'[2]集計表 全市'!D54</f>
        <v>1610</v>
      </c>
      <c r="D54" s="8">
        <f>'[2]集計表 全市'!E54</f>
        <v>1806</v>
      </c>
      <c r="E54" s="9"/>
      <c r="F54" s="7" t="s">
        <v>2</v>
      </c>
      <c r="G54" s="8">
        <f>SUM(B60:B62)</f>
        <v>30111</v>
      </c>
      <c r="H54" s="8">
        <f>SUM(C60:C62)</f>
        <v>15387</v>
      </c>
      <c r="I54" s="8">
        <f>SUM(D60:D62)</f>
        <v>14724</v>
      </c>
    </row>
    <row r="55" spans="1:9" ht="12">
      <c r="A55" s="7">
        <v>51</v>
      </c>
      <c r="B55" s="8">
        <f>'[2]集計表 全市'!C55</f>
        <v>2594</v>
      </c>
      <c r="C55" s="8">
        <f>'[2]集計表 全市'!D55</f>
        <v>1209</v>
      </c>
      <c r="D55" s="8">
        <f>'[2]集計表 全市'!E55</f>
        <v>1385</v>
      </c>
      <c r="E55" s="9"/>
      <c r="F55" s="7" t="s">
        <v>3</v>
      </c>
      <c r="G55" s="8">
        <f>SUM(B63:B70)+SUM(G60:G61)</f>
        <v>144825</v>
      </c>
      <c r="H55" s="8">
        <f>SUM(C63:C70)+SUM(H60:H61)</f>
        <v>71391</v>
      </c>
      <c r="I55" s="8">
        <f>SUM(D63:D70)+SUM(I60:I61)</f>
        <v>73434</v>
      </c>
    </row>
    <row r="56" spans="1:9" ht="12">
      <c r="A56" s="7">
        <v>52</v>
      </c>
      <c r="B56" s="8">
        <f>'[2]集計表 全市'!C56</f>
        <v>3147</v>
      </c>
      <c r="C56" s="8">
        <f>'[2]集計表 全市'!D56</f>
        <v>1458</v>
      </c>
      <c r="D56" s="8">
        <f>'[2]集計表 全市'!E56</f>
        <v>1689</v>
      </c>
      <c r="E56" s="9"/>
      <c r="F56" s="7" t="s">
        <v>4</v>
      </c>
      <c r="G56" s="8">
        <f>SUM(G62:G69)</f>
        <v>91212</v>
      </c>
      <c r="H56" s="8">
        <f>SUM(H62:H69)</f>
        <v>37052</v>
      </c>
      <c r="I56" s="8">
        <f>SUM(I62:I69)</f>
        <v>54160</v>
      </c>
    </row>
    <row r="57" spans="1:9" ht="12">
      <c r="A57" s="7">
        <v>53</v>
      </c>
      <c r="B57" s="8">
        <f>'[2]集計表 全市'!C57</f>
        <v>3156</v>
      </c>
      <c r="C57" s="8">
        <f>'[2]集計表 全市'!D57</f>
        <v>1481</v>
      </c>
      <c r="D57" s="8">
        <f>'[2]集計表 全市'!E57</f>
        <v>1675</v>
      </c>
      <c r="E57" s="9"/>
      <c r="F57" s="7"/>
      <c r="G57" s="8"/>
      <c r="H57" s="8"/>
      <c r="I57" s="8"/>
    </row>
    <row r="58" spans="1:9" ht="12">
      <c r="A58" s="28">
        <v>54</v>
      </c>
      <c r="B58" s="27">
        <f>'[2]集計表 全市'!C58</f>
        <v>3049</v>
      </c>
      <c r="C58" s="27">
        <f>'[2]集計表 全市'!D58</f>
        <v>1437</v>
      </c>
      <c r="D58" s="27">
        <f>'[2]集計表 全市'!E58</f>
        <v>1612</v>
      </c>
      <c r="E58" s="29"/>
      <c r="F58" s="28"/>
      <c r="G58" s="27"/>
      <c r="H58" s="27"/>
      <c r="I58" s="27"/>
    </row>
    <row r="59" spans="1:9" ht="12">
      <c r="A59" s="11" t="s">
        <v>41</v>
      </c>
      <c r="B59" s="26"/>
      <c r="C59" s="26"/>
      <c r="D59" s="26"/>
      <c r="F59" s="12"/>
      <c r="G59" s="13"/>
      <c r="H59" s="13"/>
      <c r="I59" s="13"/>
    </row>
    <row r="60" spans="1:9" ht="12">
      <c r="A60" s="24" t="s">
        <v>39</v>
      </c>
      <c r="B60" s="23">
        <f>SUM(B4:B8)</f>
        <v>9069</v>
      </c>
      <c r="C60" s="23">
        <f>SUM(C4:C8)</f>
        <v>4667</v>
      </c>
      <c r="D60" s="23">
        <f>SUM(D4:D8)</f>
        <v>4402</v>
      </c>
      <c r="E60" s="25"/>
      <c r="F60" s="24" t="s">
        <v>5</v>
      </c>
      <c r="G60" s="23">
        <f>SUM(G4:G8)</f>
        <v>15882</v>
      </c>
      <c r="H60" s="23">
        <f>SUM(H4:H8)</f>
        <v>7608</v>
      </c>
      <c r="I60" s="23">
        <f>SUM(I4:I8)</f>
        <v>8274</v>
      </c>
    </row>
    <row r="61" spans="1:9" ht="12">
      <c r="A61" s="24" t="s">
        <v>6</v>
      </c>
      <c r="B61" s="23">
        <f>SUM(B9:B13)</f>
        <v>10356</v>
      </c>
      <c r="C61" s="23">
        <f>SUM(C9:C13)</f>
        <v>5284</v>
      </c>
      <c r="D61" s="23">
        <f>SUM(D9:D13)</f>
        <v>5072</v>
      </c>
      <c r="E61" s="25"/>
      <c r="F61" s="24" t="s">
        <v>7</v>
      </c>
      <c r="G61" s="23">
        <f>SUM(G9:G13)</f>
        <v>17920</v>
      </c>
      <c r="H61" s="23">
        <f>SUM(H9:H13)</f>
        <v>8592</v>
      </c>
      <c r="I61" s="23">
        <f>SUM(I9:I13)</f>
        <v>9328</v>
      </c>
    </row>
    <row r="62" spans="1:9" ht="12">
      <c r="A62" s="24" t="s">
        <v>8</v>
      </c>
      <c r="B62" s="23">
        <f>SUM(B14:B18)</f>
        <v>10686</v>
      </c>
      <c r="C62" s="23">
        <f>SUM(C14:C18)</f>
        <v>5436</v>
      </c>
      <c r="D62" s="23">
        <f>SUM(D14:D18)</f>
        <v>5250</v>
      </c>
      <c r="E62" s="25"/>
      <c r="F62" s="24" t="s">
        <v>9</v>
      </c>
      <c r="G62" s="23">
        <f>SUM(G14:G18)</f>
        <v>24472</v>
      </c>
      <c r="H62" s="23">
        <f>SUM(H14:H18)</f>
        <v>11475</v>
      </c>
      <c r="I62" s="23">
        <f>SUM(I14:I18)</f>
        <v>12997</v>
      </c>
    </row>
    <row r="63" spans="1:9" ht="12">
      <c r="A63" s="24" t="s">
        <v>10</v>
      </c>
      <c r="B63" s="23">
        <f>SUM(B19:B23)</f>
        <v>11833</v>
      </c>
      <c r="C63" s="23">
        <f>SUM(C19:C23)</f>
        <v>6007</v>
      </c>
      <c r="D63" s="23">
        <f>SUM(D19:D23)</f>
        <v>5826</v>
      </c>
      <c r="E63" s="25"/>
      <c r="F63" s="24" t="s">
        <v>11</v>
      </c>
      <c r="G63" s="23">
        <f>SUM(G19:G23)</f>
        <v>19302</v>
      </c>
      <c r="H63" s="23">
        <f>SUM(H19:H23)</f>
        <v>8563</v>
      </c>
      <c r="I63" s="23">
        <f>SUM(I19:I23)</f>
        <v>10739</v>
      </c>
    </row>
    <row r="64" spans="1:9" ht="12">
      <c r="A64" s="24" t="s">
        <v>12</v>
      </c>
      <c r="B64" s="23">
        <f>SUM(B24:B28)</f>
        <v>11870</v>
      </c>
      <c r="C64" s="23">
        <f>SUM(C24:C28)</f>
        <v>6079</v>
      </c>
      <c r="D64" s="23">
        <f>SUM(D24:D28)</f>
        <v>5791</v>
      </c>
      <c r="E64" s="25"/>
      <c r="F64" s="24" t="s">
        <v>13</v>
      </c>
      <c r="G64" s="23">
        <f>SUM(G24:G28)</f>
        <v>16945</v>
      </c>
      <c r="H64" s="23">
        <f>SUM(H24:H28)</f>
        <v>6931</v>
      </c>
      <c r="I64" s="23">
        <f>SUM(I24:I28)</f>
        <v>10014</v>
      </c>
    </row>
    <row r="65" spans="1:9" ht="12">
      <c r="A65" s="24" t="s">
        <v>14</v>
      </c>
      <c r="B65" s="23">
        <f>SUM(B29:B33)</f>
        <v>10625</v>
      </c>
      <c r="C65" s="23">
        <f>SUM(C29:C33)</f>
        <v>5431</v>
      </c>
      <c r="D65" s="23">
        <f>SUM(D29:D33)</f>
        <v>5194</v>
      </c>
      <c r="E65" s="25"/>
      <c r="F65" s="24" t="s">
        <v>15</v>
      </c>
      <c r="G65" s="23">
        <f>SUM(G29:G33)</f>
        <v>14570</v>
      </c>
      <c r="H65" s="23">
        <f>SUM(H29:H33)</f>
        <v>5597</v>
      </c>
      <c r="I65" s="23">
        <f>SUM(I29:I33)</f>
        <v>8973</v>
      </c>
    </row>
    <row r="66" spans="1:9" ht="12">
      <c r="A66" s="24" t="s">
        <v>16</v>
      </c>
      <c r="B66" s="23">
        <f>SUM(B34:B38)</f>
        <v>12534</v>
      </c>
      <c r="C66" s="23">
        <f>SUM(C34:C38)</f>
        <v>6252</v>
      </c>
      <c r="D66" s="23">
        <f>SUM(D34:D38)</f>
        <v>6282</v>
      </c>
      <c r="E66" s="25"/>
      <c r="F66" s="24" t="s">
        <v>17</v>
      </c>
      <c r="G66" s="23">
        <f>SUM(G34:G38)</f>
        <v>9766</v>
      </c>
      <c r="H66" s="23">
        <f>SUM(H34:H38)</f>
        <v>3137</v>
      </c>
      <c r="I66" s="23">
        <f>SUM(I34:I38)</f>
        <v>6629</v>
      </c>
    </row>
    <row r="67" spans="1:9" ht="12">
      <c r="A67" s="24" t="s">
        <v>18</v>
      </c>
      <c r="B67" s="23">
        <f>SUM(B39:B43)</f>
        <v>14210</v>
      </c>
      <c r="C67" s="23">
        <f>SUM(C39:C43)</f>
        <v>7047</v>
      </c>
      <c r="D67" s="23">
        <f>SUM(D39:D43)</f>
        <v>7163</v>
      </c>
      <c r="E67" s="25"/>
      <c r="F67" s="24" t="s">
        <v>19</v>
      </c>
      <c r="G67" s="23">
        <f>SUM(G39:G43)</f>
        <v>4616</v>
      </c>
      <c r="H67" s="23">
        <f>SUM(H39:H43)</f>
        <v>1120</v>
      </c>
      <c r="I67" s="23">
        <f>SUM(I39:I43)</f>
        <v>3496</v>
      </c>
    </row>
    <row r="68" spans="1:9" ht="12">
      <c r="A68" s="24" t="s">
        <v>20</v>
      </c>
      <c r="B68" s="23">
        <f>SUM(B44:B48)</f>
        <v>17243</v>
      </c>
      <c r="C68" s="23">
        <f>SUM(C44:C48)</f>
        <v>8689</v>
      </c>
      <c r="D68" s="23">
        <f>SUM(D44:D48)</f>
        <v>8554</v>
      </c>
      <c r="E68" s="25"/>
      <c r="F68" s="24" t="s">
        <v>21</v>
      </c>
      <c r="G68" s="23">
        <f>SUM(G44:G48)</f>
        <v>1336</v>
      </c>
      <c r="H68" s="23">
        <f>SUM(H44:H48)</f>
        <v>209</v>
      </c>
      <c r="I68" s="23">
        <f>SUM(I44:I48)</f>
        <v>1127</v>
      </c>
    </row>
    <row r="69" spans="1:9" ht="12">
      <c r="A69" s="24" t="s">
        <v>22</v>
      </c>
      <c r="B69" s="23">
        <f>SUM(B49:B53)</f>
        <v>17346</v>
      </c>
      <c r="C69" s="23">
        <f>SUM(C49:C53)</f>
        <v>8491</v>
      </c>
      <c r="D69" s="23">
        <f>SUM(D49:D53)</f>
        <v>8855</v>
      </c>
      <c r="E69" s="25"/>
      <c r="F69" s="24" t="s">
        <v>0</v>
      </c>
      <c r="G69" s="23">
        <f>G49</f>
        <v>205</v>
      </c>
      <c r="H69" s="23">
        <f>H49</f>
        <v>20</v>
      </c>
      <c r="I69" s="23">
        <f>I49</f>
        <v>185</v>
      </c>
    </row>
    <row r="70" spans="1:9" ht="12">
      <c r="A70" s="21" t="s">
        <v>23</v>
      </c>
      <c r="B70" s="20">
        <f>SUM(B54:B58)</f>
        <v>15362</v>
      </c>
      <c r="C70" s="20">
        <f>SUM(C54:C58)</f>
        <v>7195</v>
      </c>
      <c r="D70" s="20">
        <f>SUM(D54:D58)</f>
        <v>8167</v>
      </c>
      <c r="E70" s="22"/>
      <c r="F70" s="21" t="s">
        <v>1</v>
      </c>
      <c r="G70" s="20">
        <f>SUM(B60:B70)+SUM(G60:G69)</f>
        <v>266148</v>
      </c>
      <c r="H70" s="20">
        <f>SUM(C60:C70)+SUM(H60:H69)</f>
        <v>123830</v>
      </c>
      <c r="I70" s="20">
        <f>SUM(D60:D70)+SUM(I60:I69)</f>
        <v>142318</v>
      </c>
    </row>
    <row r="71" spans="2:4" ht="13.5" customHeight="1">
      <c r="B71" s="19"/>
      <c r="C71" s="19"/>
      <c r="D71" s="19"/>
    </row>
    <row r="72" spans="2:4" ht="12">
      <c r="B72" s="19"/>
      <c r="C72" s="19"/>
      <c r="D72" s="19"/>
    </row>
    <row r="73" spans="2:4" ht="12">
      <c r="B73" s="19"/>
      <c r="C73" s="19"/>
      <c r="D73" s="19"/>
    </row>
    <row r="74" spans="2:4" ht="12">
      <c r="B74" s="19"/>
      <c r="C74" s="19"/>
      <c r="D74" s="19"/>
    </row>
    <row r="75" spans="2:4" ht="12">
      <c r="B75" s="19"/>
      <c r="C75" s="19"/>
      <c r="D75" s="19"/>
    </row>
    <row r="76" spans="2:4" ht="12">
      <c r="B76" s="19"/>
      <c r="C76" s="19"/>
      <c r="D76" s="19"/>
    </row>
    <row r="77" spans="2:4" ht="12">
      <c r="B77" s="19"/>
      <c r="C77" s="19"/>
      <c r="D77" s="19"/>
    </row>
    <row r="78" spans="2:4" ht="12">
      <c r="B78" s="19"/>
      <c r="C78" s="19"/>
      <c r="D78" s="19"/>
    </row>
    <row r="79" spans="2:4" ht="12">
      <c r="B79" s="19"/>
      <c r="C79" s="19"/>
      <c r="D79" s="19"/>
    </row>
    <row r="80" spans="2:4" ht="12">
      <c r="B80" s="19"/>
      <c r="C80" s="19"/>
      <c r="D80" s="19"/>
    </row>
    <row r="81" spans="2:4" ht="12">
      <c r="B81" s="19"/>
      <c r="C81" s="19"/>
      <c r="D81" s="19"/>
    </row>
    <row r="82" spans="2:4" ht="12">
      <c r="B82" s="19"/>
      <c r="C82" s="19"/>
      <c r="D82" s="19"/>
    </row>
    <row r="83" spans="2:4" ht="12">
      <c r="B83" s="19"/>
      <c r="C83" s="19"/>
      <c r="D83" s="19"/>
    </row>
    <row r="84" spans="2:4" ht="12">
      <c r="B84" s="19"/>
      <c r="C84" s="19"/>
      <c r="D84" s="19"/>
    </row>
    <row r="85" spans="2:4" ht="12">
      <c r="B85" s="19"/>
      <c r="C85" s="19"/>
      <c r="D85" s="19"/>
    </row>
    <row r="86" spans="2:4" ht="12">
      <c r="B86" s="19"/>
      <c r="C86" s="19"/>
      <c r="D86" s="19"/>
    </row>
    <row r="87" spans="2:4" ht="12">
      <c r="B87" s="19"/>
      <c r="C87" s="19"/>
      <c r="D87" s="19"/>
    </row>
    <row r="88" spans="2:4" ht="12">
      <c r="B88" s="19"/>
      <c r="C88" s="19"/>
      <c r="D88" s="19"/>
    </row>
    <row r="89" spans="2:4" ht="12">
      <c r="B89" s="19"/>
      <c r="C89" s="19"/>
      <c r="D89" s="19"/>
    </row>
    <row r="90" spans="2:4" ht="12">
      <c r="B90" s="19"/>
      <c r="C90" s="19"/>
      <c r="D90" s="19"/>
    </row>
    <row r="91" spans="2:4" ht="12">
      <c r="B91" s="19"/>
      <c r="C91" s="19"/>
      <c r="D91" s="19"/>
    </row>
    <row r="92" spans="2:4" ht="12">
      <c r="B92" s="19"/>
      <c r="C92" s="19"/>
      <c r="D92" s="19"/>
    </row>
    <row r="93" spans="2:4" ht="12">
      <c r="B93" s="19"/>
      <c r="C93" s="19"/>
      <c r="D93" s="19"/>
    </row>
    <row r="94" spans="2:4" ht="12">
      <c r="B94" s="19"/>
      <c r="C94" s="19"/>
      <c r="D94" s="19"/>
    </row>
    <row r="95" spans="2:4" ht="12">
      <c r="B95" s="19"/>
      <c r="C95" s="19"/>
      <c r="D95" s="19"/>
    </row>
    <row r="96" spans="2:4" ht="12">
      <c r="B96" s="19"/>
      <c r="C96" s="19"/>
      <c r="D96" s="19"/>
    </row>
    <row r="97" spans="2:4" ht="12">
      <c r="B97" s="19"/>
      <c r="C97" s="19"/>
      <c r="D97" s="19"/>
    </row>
    <row r="98" spans="2:4" ht="12">
      <c r="B98" s="19"/>
      <c r="C98" s="19"/>
      <c r="D98" s="19"/>
    </row>
    <row r="99" spans="2:4" ht="12">
      <c r="B99" s="19"/>
      <c r="C99" s="19"/>
      <c r="D99" s="19"/>
    </row>
    <row r="100" spans="2:4" ht="12">
      <c r="B100" s="19"/>
      <c r="C100" s="19"/>
      <c r="D100" s="19"/>
    </row>
    <row r="101" spans="2:4" ht="12">
      <c r="B101" s="19"/>
      <c r="C101" s="19"/>
      <c r="D101" s="19"/>
    </row>
    <row r="102" spans="2:4" ht="12">
      <c r="B102" s="19"/>
      <c r="C102" s="19"/>
      <c r="D102" s="19"/>
    </row>
    <row r="103" spans="2:4" ht="12">
      <c r="B103" s="19"/>
      <c r="C103" s="19"/>
      <c r="D103" s="19"/>
    </row>
    <row r="104" spans="2:4" ht="12">
      <c r="B104" s="19"/>
      <c r="C104" s="19"/>
      <c r="D104" s="19"/>
    </row>
    <row r="105" spans="2:4" ht="12">
      <c r="B105" s="19"/>
      <c r="C105" s="19"/>
      <c r="D105" s="19"/>
    </row>
    <row r="141" ht="13.5" customHeight="1"/>
    <row r="211" ht="13.5" customHeight="1"/>
    <row r="281" ht="13.5" customHeight="1"/>
    <row r="351" ht="13.5" customHeight="1"/>
    <row r="421" ht="13.5" customHeight="1"/>
    <row r="491" ht="13.5" customHeight="1"/>
    <row r="561" ht="13.5" customHeight="1"/>
    <row r="631" ht="13.5" customHeight="1"/>
    <row r="701" ht="13.5" customHeight="1"/>
    <row r="771" ht="13.5" customHeight="1"/>
    <row r="841" ht="13.5" customHeight="1"/>
  </sheetData>
  <sheetProtection/>
  <mergeCells count="1">
    <mergeCell ref="A1:B1"/>
  </mergeCells>
  <hyperlinks>
    <hyperlink ref="D1" location="目次!A1" display="目次へ戻る"/>
  </hyperlink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N105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9.00390625" style="4" customWidth="1"/>
    <col min="2" max="4" width="9.00390625" style="5" customWidth="1"/>
    <col min="5" max="5" width="9.00390625" style="2" customWidth="1"/>
    <col min="6" max="6" width="9.00390625" style="4" customWidth="1"/>
    <col min="7" max="10" width="9.00390625" style="2" customWidth="1"/>
    <col min="11" max="11" width="9.00390625" style="4" customWidth="1"/>
    <col min="12" max="16384" width="9.00390625" style="2" customWidth="1"/>
  </cols>
  <sheetData>
    <row r="1" spans="1:10" ht="13.5" customHeight="1">
      <c r="A1" s="34" t="s">
        <v>48</v>
      </c>
      <c r="B1" s="34"/>
      <c r="C1" s="1" t="str">
        <f>'[2]集計表 全市'!A4</f>
        <v>全市</v>
      </c>
      <c r="D1" s="18" t="s">
        <v>38</v>
      </c>
      <c r="F1" s="2"/>
      <c r="I1" s="33" t="s">
        <v>49</v>
      </c>
      <c r="J1" s="14"/>
    </row>
    <row r="2" spans="2:9" ht="13.5">
      <c r="B2"/>
      <c r="C2" s="19"/>
      <c r="D2" s="19"/>
      <c r="I2" s="6" t="s">
        <v>46</v>
      </c>
    </row>
    <row r="3" spans="1:14" ht="12">
      <c r="A3" s="31" t="s">
        <v>45</v>
      </c>
      <c r="B3" s="30" t="s">
        <v>44</v>
      </c>
      <c r="C3" s="30" t="s">
        <v>43</v>
      </c>
      <c r="D3" s="30" t="s">
        <v>42</v>
      </c>
      <c r="E3" s="32"/>
      <c r="F3" s="31" t="s">
        <v>45</v>
      </c>
      <c r="G3" s="30" t="s">
        <v>44</v>
      </c>
      <c r="H3" s="30" t="s">
        <v>43</v>
      </c>
      <c r="I3" s="30" t="s">
        <v>42</v>
      </c>
      <c r="L3" s="3"/>
      <c r="M3" s="3"/>
      <c r="N3" s="3"/>
    </row>
    <row r="4" spans="1:9" ht="12">
      <c r="A4" s="7">
        <v>0</v>
      </c>
      <c r="B4" s="8">
        <v>1614</v>
      </c>
      <c r="C4" s="8">
        <v>820</v>
      </c>
      <c r="D4" s="8">
        <v>794</v>
      </c>
      <c r="E4" s="9"/>
      <c r="F4" s="7">
        <v>55</v>
      </c>
      <c r="G4" s="8">
        <v>3023</v>
      </c>
      <c r="H4" s="8">
        <v>1481</v>
      </c>
      <c r="I4" s="8">
        <v>1542</v>
      </c>
    </row>
    <row r="5" spans="1:9" ht="12">
      <c r="A5" s="7">
        <v>1</v>
      </c>
      <c r="B5" s="8">
        <v>1778</v>
      </c>
      <c r="C5" s="8">
        <v>895</v>
      </c>
      <c r="D5" s="8">
        <v>883</v>
      </c>
      <c r="E5" s="9"/>
      <c r="F5" s="7">
        <v>56</v>
      </c>
      <c r="G5" s="8">
        <v>3005</v>
      </c>
      <c r="H5" s="8">
        <v>1425</v>
      </c>
      <c r="I5" s="8">
        <v>1580</v>
      </c>
    </row>
    <row r="6" spans="1:9" ht="12">
      <c r="A6" s="7">
        <v>2</v>
      </c>
      <c r="B6" s="8">
        <v>1876</v>
      </c>
      <c r="C6" s="8">
        <v>996</v>
      </c>
      <c r="D6" s="8">
        <v>880</v>
      </c>
      <c r="E6" s="9"/>
      <c r="F6" s="7">
        <v>57</v>
      </c>
      <c r="G6" s="8">
        <v>3078</v>
      </c>
      <c r="H6" s="8">
        <v>1465</v>
      </c>
      <c r="I6" s="8">
        <v>1613</v>
      </c>
    </row>
    <row r="7" spans="1:9" ht="12">
      <c r="A7" s="7">
        <v>3</v>
      </c>
      <c r="B7" s="8">
        <v>1876</v>
      </c>
      <c r="C7" s="8">
        <v>976</v>
      </c>
      <c r="D7" s="8">
        <v>900</v>
      </c>
      <c r="E7" s="9"/>
      <c r="F7" s="7">
        <v>58</v>
      </c>
      <c r="G7" s="8">
        <v>3258</v>
      </c>
      <c r="H7" s="8">
        <v>1544</v>
      </c>
      <c r="I7" s="8">
        <v>1714</v>
      </c>
    </row>
    <row r="8" spans="1:9" ht="12">
      <c r="A8" s="28">
        <v>4</v>
      </c>
      <c r="B8" s="27">
        <v>1898</v>
      </c>
      <c r="C8" s="27">
        <v>962</v>
      </c>
      <c r="D8" s="27">
        <v>936</v>
      </c>
      <c r="E8" s="29"/>
      <c r="F8" s="28">
        <v>59</v>
      </c>
      <c r="G8" s="27">
        <v>3471</v>
      </c>
      <c r="H8" s="27">
        <v>1665</v>
      </c>
      <c r="I8" s="27">
        <v>1806</v>
      </c>
    </row>
    <row r="9" spans="1:9" ht="12">
      <c r="A9" s="7">
        <v>5</v>
      </c>
      <c r="B9" s="8">
        <v>2003</v>
      </c>
      <c r="C9" s="8">
        <v>1016</v>
      </c>
      <c r="D9" s="8">
        <v>987</v>
      </c>
      <c r="E9" s="9"/>
      <c r="F9" s="7">
        <v>60</v>
      </c>
      <c r="G9" s="8">
        <v>3243</v>
      </c>
      <c r="H9" s="8">
        <v>1524</v>
      </c>
      <c r="I9" s="8">
        <v>1719</v>
      </c>
    </row>
    <row r="10" spans="1:9" ht="12">
      <c r="A10" s="7">
        <v>6</v>
      </c>
      <c r="B10" s="8">
        <v>2001</v>
      </c>
      <c r="C10" s="8">
        <v>1013</v>
      </c>
      <c r="D10" s="8">
        <v>988</v>
      </c>
      <c r="E10" s="9"/>
      <c r="F10" s="7">
        <v>61</v>
      </c>
      <c r="G10" s="8">
        <v>3553</v>
      </c>
      <c r="H10" s="8">
        <v>1699</v>
      </c>
      <c r="I10" s="8">
        <v>1854</v>
      </c>
    </row>
    <row r="11" spans="1:9" ht="12">
      <c r="A11" s="7">
        <v>7</v>
      </c>
      <c r="B11" s="8">
        <v>2098</v>
      </c>
      <c r="C11" s="8">
        <v>1064</v>
      </c>
      <c r="D11" s="8">
        <v>1034</v>
      </c>
      <c r="E11" s="9"/>
      <c r="F11" s="7">
        <v>62</v>
      </c>
      <c r="G11" s="8">
        <v>3597</v>
      </c>
      <c r="H11" s="8">
        <v>1733</v>
      </c>
      <c r="I11" s="8">
        <v>1864</v>
      </c>
    </row>
    <row r="12" spans="1:9" ht="12">
      <c r="A12" s="7">
        <v>8</v>
      </c>
      <c r="B12" s="8">
        <v>2054</v>
      </c>
      <c r="C12" s="8">
        <v>1053</v>
      </c>
      <c r="D12" s="8">
        <v>1001</v>
      </c>
      <c r="E12" s="9"/>
      <c r="F12" s="7">
        <v>63</v>
      </c>
      <c r="G12" s="8">
        <v>3531</v>
      </c>
      <c r="H12" s="8">
        <v>1740</v>
      </c>
      <c r="I12" s="8">
        <v>1791</v>
      </c>
    </row>
    <row r="13" spans="1:9" ht="12">
      <c r="A13" s="28">
        <v>9</v>
      </c>
      <c r="B13" s="27">
        <v>2174</v>
      </c>
      <c r="C13" s="27">
        <v>1133</v>
      </c>
      <c r="D13" s="27">
        <v>1041</v>
      </c>
      <c r="E13" s="29"/>
      <c r="F13" s="28">
        <v>64</v>
      </c>
      <c r="G13" s="27">
        <v>3936</v>
      </c>
      <c r="H13" s="27">
        <v>1883</v>
      </c>
      <c r="I13" s="27">
        <v>2053</v>
      </c>
    </row>
    <row r="14" spans="1:9" ht="12">
      <c r="A14" s="7">
        <v>10</v>
      </c>
      <c r="B14" s="8">
        <v>2206</v>
      </c>
      <c r="C14" s="8">
        <v>1118</v>
      </c>
      <c r="D14" s="8">
        <v>1088</v>
      </c>
      <c r="E14" s="9"/>
      <c r="F14" s="7">
        <v>65</v>
      </c>
      <c r="G14" s="8">
        <v>4245</v>
      </c>
      <c r="H14" s="8">
        <v>2023</v>
      </c>
      <c r="I14" s="8">
        <v>2222</v>
      </c>
    </row>
    <row r="15" spans="1:9" ht="12">
      <c r="A15" s="7">
        <v>11</v>
      </c>
      <c r="B15" s="8">
        <v>2135</v>
      </c>
      <c r="C15" s="8">
        <v>1095</v>
      </c>
      <c r="D15" s="8">
        <v>1040</v>
      </c>
      <c r="E15" s="9"/>
      <c r="F15" s="7">
        <v>66</v>
      </c>
      <c r="G15" s="8">
        <v>4465</v>
      </c>
      <c r="H15" s="8">
        <v>2102</v>
      </c>
      <c r="I15" s="8">
        <v>2363</v>
      </c>
    </row>
    <row r="16" spans="1:9" ht="12">
      <c r="A16" s="7">
        <v>12</v>
      </c>
      <c r="B16" s="8">
        <v>2068</v>
      </c>
      <c r="C16" s="8">
        <v>1061</v>
      </c>
      <c r="D16" s="8">
        <v>1007</v>
      </c>
      <c r="E16" s="9"/>
      <c r="F16" s="7">
        <v>67</v>
      </c>
      <c r="G16" s="8">
        <v>5005</v>
      </c>
      <c r="H16" s="8">
        <v>2298</v>
      </c>
      <c r="I16" s="8">
        <v>2707</v>
      </c>
    </row>
    <row r="17" spans="1:9" ht="12">
      <c r="A17" s="7">
        <v>13</v>
      </c>
      <c r="B17" s="8">
        <v>2148</v>
      </c>
      <c r="C17" s="8">
        <v>1084</v>
      </c>
      <c r="D17" s="8">
        <v>1064</v>
      </c>
      <c r="E17" s="9"/>
      <c r="F17" s="7">
        <v>68</v>
      </c>
      <c r="G17" s="8">
        <v>5431</v>
      </c>
      <c r="H17" s="8">
        <v>2572</v>
      </c>
      <c r="I17" s="8">
        <v>2859</v>
      </c>
    </row>
    <row r="18" spans="1:9" ht="12">
      <c r="A18" s="28">
        <v>14</v>
      </c>
      <c r="B18" s="27">
        <v>2148</v>
      </c>
      <c r="C18" s="27">
        <v>1089</v>
      </c>
      <c r="D18" s="27">
        <v>1059</v>
      </c>
      <c r="E18" s="29"/>
      <c r="F18" s="28">
        <v>69</v>
      </c>
      <c r="G18" s="27">
        <v>5240</v>
      </c>
      <c r="H18" s="27">
        <v>2413</v>
      </c>
      <c r="I18" s="27">
        <v>2827</v>
      </c>
    </row>
    <row r="19" spans="1:9" ht="12">
      <c r="A19" s="7">
        <v>15</v>
      </c>
      <c r="B19" s="8">
        <v>2276</v>
      </c>
      <c r="C19" s="8">
        <v>1162</v>
      </c>
      <c r="D19" s="8">
        <v>1114</v>
      </c>
      <c r="E19" s="9"/>
      <c r="F19" s="7">
        <v>70</v>
      </c>
      <c r="G19" s="8">
        <v>5159</v>
      </c>
      <c r="H19" s="8">
        <v>2395</v>
      </c>
      <c r="I19" s="8">
        <v>2764</v>
      </c>
    </row>
    <row r="20" spans="1:9" ht="12">
      <c r="A20" s="7">
        <v>16</v>
      </c>
      <c r="B20" s="8">
        <v>2393</v>
      </c>
      <c r="C20" s="8">
        <v>1211</v>
      </c>
      <c r="D20" s="8">
        <v>1182</v>
      </c>
      <c r="E20" s="9"/>
      <c r="F20" s="7">
        <v>71</v>
      </c>
      <c r="G20" s="8">
        <v>4131</v>
      </c>
      <c r="H20" s="8">
        <v>1809</v>
      </c>
      <c r="I20" s="8">
        <v>2322</v>
      </c>
    </row>
    <row r="21" spans="1:9" ht="12">
      <c r="A21" s="7">
        <v>17</v>
      </c>
      <c r="B21" s="8">
        <v>2334</v>
      </c>
      <c r="C21" s="8">
        <v>1186</v>
      </c>
      <c r="D21" s="8">
        <v>1148</v>
      </c>
      <c r="E21" s="9"/>
      <c r="F21" s="7">
        <v>72</v>
      </c>
      <c r="G21" s="8">
        <v>2873</v>
      </c>
      <c r="H21" s="8">
        <v>1272</v>
      </c>
      <c r="I21" s="8">
        <v>1601</v>
      </c>
    </row>
    <row r="22" spans="1:9" ht="12">
      <c r="A22" s="7">
        <v>18</v>
      </c>
      <c r="B22" s="8">
        <v>2439</v>
      </c>
      <c r="C22" s="8">
        <v>1259</v>
      </c>
      <c r="D22" s="8">
        <v>1180</v>
      </c>
      <c r="E22" s="9"/>
      <c r="F22" s="7">
        <v>73</v>
      </c>
      <c r="G22" s="8">
        <v>3479</v>
      </c>
      <c r="H22" s="8">
        <v>1532</v>
      </c>
      <c r="I22" s="8">
        <v>1947</v>
      </c>
    </row>
    <row r="23" spans="1:9" ht="12">
      <c r="A23" s="28">
        <v>19</v>
      </c>
      <c r="B23" s="27">
        <v>2387</v>
      </c>
      <c r="C23" s="27">
        <v>1177</v>
      </c>
      <c r="D23" s="27">
        <v>1210</v>
      </c>
      <c r="E23" s="29"/>
      <c r="F23" s="28">
        <v>74</v>
      </c>
      <c r="G23" s="27">
        <v>3664</v>
      </c>
      <c r="H23" s="27">
        <v>1584</v>
      </c>
      <c r="I23" s="27">
        <v>2080</v>
      </c>
    </row>
    <row r="24" spans="1:9" ht="12">
      <c r="A24" s="7">
        <v>20</v>
      </c>
      <c r="B24" s="8">
        <v>2470</v>
      </c>
      <c r="C24" s="8">
        <v>1266</v>
      </c>
      <c r="D24" s="8">
        <v>1204</v>
      </c>
      <c r="E24" s="9"/>
      <c r="F24" s="7">
        <v>75</v>
      </c>
      <c r="G24" s="8">
        <v>3723</v>
      </c>
      <c r="H24" s="8">
        <v>1502</v>
      </c>
      <c r="I24" s="8">
        <v>2221</v>
      </c>
    </row>
    <row r="25" spans="1:9" ht="12">
      <c r="A25" s="7">
        <v>21</v>
      </c>
      <c r="B25" s="8">
        <v>2452</v>
      </c>
      <c r="C25" s="8">
        <v>1257</v>
      </c>
      <c r="D25" s="8">
        <v>1195</v>
      </c>
      <c r="E25" s="9"/>
      <c r="F25" s="7">
        <v>76</v>
      </c>
      <c r="G25" s="8">
        <v>3923</v>
      </c>
      <c r="H25" s="8">
        <v>1703</v>
      </c>
      <c r="I25" s="8">
        <v>2220</v>
      </c>
    </row>
    <row r="26" spans="1:9" ht="12">
      <c r="A26" s="7">
        <v>22</v>
      </c>
      <c r="B26" s="8">
        <v>2303</v>
      </c>
      <c r="C26" s="8">
        <v>1180</v>
      </c>
      <c r="D26" s="8">
        <v>1123</v>
      </c>
      <c r="E26" s="9"/>
      <c r="F26" s="7">
        <v>77</v>
      </c>
      <c r="G26" s="8">
        <v>3578</v>
      </c>
      <c r="H26" s="8">
        <v>1467</v>
      </c>
      <c r="I26" s="8">
        <v>2111</v>
      </c>
    </row>
    <row r="27" spans="1:9" ht="12">
      <c r="A27" s="7">
        <v>23</v>
      </c>
      <c r="B27" s="8">
        <v>2364</v>
      </c>
      <c r="C27" s="8">
        <v>1221</v>
      </c>
      <c r="D27" s="8">
        <v>1143</v>
      </c>
      <c r="E27" s="9"/>
      <c r="F27" s="7">
        <v>78</v>
      </c>
      <c r="G27" s="8">
        <v>2991</v>
      </c>
      <c r="H27" s="8">
        <v>1217</v>
      </c>
      <c r="I27" s="8">
        <v>1774</v>
      </c>
    </row>
    <row r="28" spans="1:9" ht="12">
      <c r="A28" s="28">
        <v>24</v>
      </c>
      <c r="B28" s="27">
        <v>2173</v>
      </c>
      <c r="C28" s="27">
        <v>1111</v>
      </c>
      <c r="D28" s="27">
        <v>1062</v>
      </c>
      <c r="E28" s="29"/>
      <c r="F28" s="28">
        <v>79</v>
      </c>
      <c r="G28" s="27">
        <v>2798</v>
      </c>
      <c r="H28" s="27">
        <v>1091</v>
      </c>
      <c r="I28" s="27">
        <v>1707</v>
      </c>
    </row>
    <row r="29" spans="1:9" ht="12">
      <c r="A29" s="7">
        <v>25</v>
      </c>
      <c r="B29" s="8">
        <v>2135</v>
      </c>
      <c r="C29" s="8">
        <v>1077</v>
      </c>
      <c r="D29" s="8">
        <v>1058</v>
      </c>
      <c r="E29" s="9"/>
      <c r="F29" s="7">
        <v>80</v>
      </c>
      <c r="G29" s="8">
        <v>3199</v>
      </c>
      <c r="H29" s="8">
        <v>1289</v>
      </c>
      <c r="I29" s="8">
        <v>1910</v>
      </c>
    </row>
    <row r="30" spans="1:9" ht="12">
      <c r="A30" s="7">
        <v>26</v>
      </c>
      <c r="B30" s="8">
        <v>2145</v>
      </c>
      <c r="C30" s="8">
        <v>1095</v>
      </c>
      <c r="D30" s="8">
        <v>1050</v>
      </c>
      <c r="E30" s="9"/>
      <c r="F30" s="7">
        <v>81</v>
      </c>
      <c r="G30" s="8">
        <v>3051</v>
      </c>
      <c r="H30" s="8">
        <v>1169</v>
      </c>
      <c r="I30" s="8">
        <v>1882</v>
      </c>
    </row>
    <row r="31" spans="1:9" ht="12">
      <c r="A31" s="7">
        <v>27</v>
      </c>
      <c r="B31" s="8">
        <v>2086</v>
      </c>
      <c r="C31" s="8">
        <v>1095</v>
      </c>
      <c r="D31" s="8">
        <v>991</v>
      </c>
      <c r="E31" s="9"/>
      <c r="F31" s="7">
        <v>82</v>
      </c>
      <c r="G31" s="8">
        <v>3062</v>
      </c>
      <c r="H31" s="8">
        <v>1186</v>
      </c>
      <c r="I31" s="8">
        <v>1876</v>
      </c>
    </row>
    <row r="32" spans="1:9" ht="12">
      <c r="A32" s="7">
        <v>28</v>
      </c>
      <c r="B32" s="8">
        <v>2098</v>
      </c>
      <c r="C32" s="8">
        <v>1076</v>
      </c>
      <c r="D32" s="8">
        <v>1022</v>
      </c>
      <c r="E32" s="9"/>
      <c r="F32" s="7">
        <v>83</v>
      </c>
      <c r="G32" s="8">
        <v>2677</v>
      </c>
      <c r="H32" s="8">
        <v>1001</v>
      </c>
      <c r="I32" s="8">
        <v>1676</v>
      </c>
    </row>
    <row r="33" spans="1:9" ht="12">
      <c r="A33" s="28">
        <v>29</v>
      </c>
      <c r="B33" s="27">
        <v>2150</v>
      </c>
      <c r="C33" s="27">
        <v>1069</v>
      </c>
      <c r="D33" s="27">
        <v>1081</v>
      </c>
      <c r="E33" s="29"/>
      <c r="F33" s="28">
        <v>84</v>
      </c>
      <c r="G33" s="27">
        <v>2562</v>
      </c>
      <c r="H33" s="27">
        <v>938</v>
      </c>
      <c r="I33" s="27">
        <v>1624</v>
      </c>
    </row>
    <row r="34" spans="1:9" ht="12">
      <c r="A34" s="7">
        <v>30</v>
      </c>
      <c r="B34" s="8">
        <v>2317</v>
      </c>
      <c r="C34" s="8">
        <v>1161</v>
      </c>
      <c r="D34" s="8">
        <v>1156</v>
      </c>
      <c r="E34" s="9"/>
      <c r="F34" s="7">
        <v>85</v>
      </c>
      <c r="G34" s="8">
        <v>2444</v>
      </c>
      <c r="H34" s="8">
        <v>844</v>
      </c>
      <c r="I34" s="8">
        <v>1600</v>
      </c>
    </row>
    <row r="35" spans="1:9" ht="12">
      <c r="A35" s="7">
        <v>31</v>
      </c>
      <c r="B35" s="8">
        <v>2434</v>
      </c>
      <c r="C35" s="8">
        <v>1219</v>
      </c>
      <c r="D35" s="8">
        <v>1215</v>
      </c>
      <c r="E35" s="9"/>
      <c r="F35" s="7">
        <v>86</v>
      </c>
      <c r="G35" s="8">
        <v>2168</v>
      </c>
      <c r="H35" s="8">
        <v>698</v>
      </c>
      <c r="I35" s="8">
        <v>1470</v>
      </c>
    </row>
    <row r="36" spans="1:9" ht="12">
      <c r="A36" s="7">
        <v>32</v>
      </c>
      <c r="B36" s="8">
        <v>2473</v>
      </c>
      <c r="C36" s="8">
        <v>1199</v>
      </c>
      <c r="D36" s="8">
        <v>1274</v>
      </c>
      <c r="E36" s="9"/>
      <c r="F36" s="7">
        <v>87</v>
      </c>
      <c r="G36" s="8">
        <v>1894</v>
      </c>
      <c r="H36" s="8">
        <v>606</v>
      </c>
      <c r="I36" s="8">
        <v>1288</v>
      </c>
    </row>
    <row r="37" spans="1:9" ht="12">
      <c r="A37" s="7">
        <v>33</v>
      </c>
      <c r="B37" s="8">
        <v>2516</v>
      </c>
      <c r="C37" s="8">
        <v>1287</v>
      </c>
      <c r="D37" s="8">
        <v>1229</v>
      </c>
      <c r="E37" s="9"/>
      <c r="F37" s="7">
        <v>88</v>
      </c>
      <c r="G37" s="8">
        <v>1747</v>
      </c>
      <c r="H37" s="8">
        <v>561</v>
      </c>
      <c r="I37" s="8">
        <v>1186</v>
      </c>
    </row>
    <row r="38" spans="1:9" ht="12">
      <c r="A38" s="28">
        <v>34</v>
      </c>
      <c r="B38" s="27">
        <v>2738</v>
      </c>
      <c r="C38" s="27">
        <v>1364</v>
      </c>
      <c r="D38" s="27">
        <v>1374</v>
      </c>
      <c r="E38" s="29"/>
      <c r="F38" s="28">
        <v>89</v>
      </c>
      <c r="G38" s="27">
        <v>1541</v>
      </c>
      <c r="H38" s="27">
        <v>431</v>
      </c>
      <c r="I38" s="27">
        <v>1110</v>
      </c>
    </row>
    <row r="39" spans="1:9" ht="12">
      <c r="A39" s="7">
        <v>35</v>
      </c>
      <c r="B39" s="8">
        <v>2778</v>
      </c>
      <c r="C39" s="8">
        <v>1346</v>
      </c>
      <c r="D39" s="8">
        <v>1432</v>
      </c>
      <c r="E39" s="9"/>
      <c r="F39" s="7">
        <v>90</v>
      </c>
      <c r="G39" s="8">
        <v>1248</v>
      </c>
      <c r="H39" s="8">
        <v>353</v>
      </c>
      <c r="I39" s="8">
        <v>895</v>
      </c>
    </row>
    <row r="40" spans="1:9" ht="12">
      <c r="A40" s="7">
        <v>36</v>
      </c>
      <c r="B40" s="8">
        <v>2822</v>
      </c>
      <c r="C40" s="8">
        <v>1418</v>
      </c>
      <c r="D40" s="8">
        <v>1404</v>
      </c>
      <c r="E40" s="9"/>
      <c r="F40" s="7">
        <v>91</v>
      </c>
      <c r="G40" s="8">
        <v>1120</v>
      </c>
      <c r="H40" s="8">
        <v>292</v>
      </c>
      <c r="I40" s="8">
        <v>828</v>
      </c>
    </row>
    <row r="41" spans="1:9" ht="12">
      <c r="A41" s="7">
        <v>37</v>
      </c>
      <c r="B41" s="8">
        <v>2741</v>
      </c>
      <c r="C41" s="8">
        <v>1357</v>
      </c>
      <c r="D41" s="8">
        <v>1384</v>
      </c>
      <c r="E41" s="9"/>
      <c r="F41" s="7">
        <v>92</v>
      </c>
      <c r="G41" s="8">
        <v>910</v>
      </c>
      <c r="H41" s="8">
        <v>212</v>
      </c>
      <c r="I41" s="8">
        <v>698</v>
      </c>
    </row>
    <row r="42" spans="1:9" ht="12">
      <c r="A42" s="7">
        <v>38</v>
      </c>
      <c r="B42" s="8">
        <v>2768</v>
      </c>
      <c r="C42" s="8">
        <v>1372</v>
      </c>
      <c r="D42" s="8">
        <v>1396</v>
      </c>
      <c r="E42" s="9"/>
      <c r="F42" s="7">
        <v>93</v>
      </c>
      <c r="G42" s="8">
        <v>730</v>
      </c>
      <c r="H42" s="8">
        <v>158</v>
      </c>
      <c r="I42" s="8">
        <v>572</v>
      </c>
    </row>
    <row r="43" spans="1:9" ht="12">
      <c r="A43" s="28">
        <v>39</v>
      </c>
      <c r="B43" s="27">
        <v>3067</v>
      </c>
      <c r="C43" s="27">
        <v>1541</v>
      </c>
      <c r="D43" s="27">
        <v>1526</v>
      </c>
      <c r="E43" s="29"/>
      <c r="F43" s="28">
        <v>94</v>
      </c>
      <c r="G43" s="27">
        <v>621</v>
      </c>
      <c r="H43" s="27">
        <v>112</v>
      </c>
      <c r="I43" s="27">
        <v>509</v>
      </c>
    </row>
    <row r="44" spans="1:9" ht="12">
      <c r="A44" s="7">
        <v>40</v>
      </c>
      <c r="B44" s="8">
        <v>3134</v>
      </c>
      <c r="C44" s="8">
        <v>1543</v>
      </c>
      <c r="D44" s="8">
        <v>1591</v>
      </c>
      <c r="E44" s="9"/>
      <c r="F44" s="7">
        <v>95</v>
      </c>
      <c r="G44" s="8">
        <v>440</v>
      </c>
      <c r="H44" s="8">
        <v>87</v>
      </c>
      <c r="I44" s="8">
        <v>353</v>
      </c>
    </row>
    <row r="45" spans="1:9" ht="12">
      <c r="A45" s="7">
        <v>41</v>
      </c>
      <c r="B45" s="8">
        <v>3311</v>
      </c>
      <c r="C45" s="8">
        <v>1716</v>
      </c>
      <c r="D45" s="8">
        <v>1595</v>
      </c>
      <c r="E45" s="9"/>
      <c r="F45" s="7">
        <v>96</v>
      </c>
      <c r="G45" s="8">
        <v>345</v>
      </c>
      <c r="H45" s="8">
        <v>59</v>
      </c>
      <c r="I45" s="8">
        <v>286</v>
      </c>
    </row>
    <row r="46" spans="1:9" ht="12">
      <c r="A46" s="7">
        <v>42</v>
      </c>
      <c r="B46" s="8">
        <v>3428</v>
      </c>
      <c r="C46" s="8">
        <v>1733</v>
      </c>
      <c r="D46" s="8">
        <v>1695</v>
      </c>
      <c r="E46" s="9"/>
      <c r="F46" s="7">
        <v>97</v>
      </c>
      <c r="G46" s="8">
        <v>279</v>
      </c>
      <c r="H46" s="8">
        <v>41</v>
      </c>
      <c r="I46" s="8">
        <v>238</v>
      </c>
    </row>
    <row r="47" spans="1:9" ht="12">
      <c r="A47" s="7">
        <v>43</v>
      </c>
      <c r="B47" s="8">
        <v>3646</v>
      </c>
      <c r="C47" s="8">
        <v>1815</v>
      </c>
      <c r="D47" s="8">
        <v>1831</v>
      </c>
      <c r="E47" s="9"/>
      <c r="F47" s="7">
        <v>98</v>
      </c>
      <c r="G47" s="8">
        <v>179</v>
      </c>
      <c r="H47" s="8">
        <v>23</v>
      </c>
      <c r="I47" s="8">
        <v>156</v>
      </c>
    </row>
    <row r="48" spans="1:9" ht="12">
      <c r="A48" s="28">
        <v>44</v>
      </c>
      <c r="B48" s="27">
        <v>3669</v>
      </c>
      <c r="C48" s="27">
        <v>1851</v>
      </c>
      <c r="D48" s="27">
        <v>1818</v>
      </c>
      <c r="E48" s="29"/>
      <c r="F48" s="28">
        <v>99</v>
      </c>
      <c r="G48" s="27">
        <v>111</v>
      </c>
      <c r="H48" s="27">
        <v>10</v>
      </c>
      <c r="I48" s="27">
        <v>101</v>
      </c>
    </row>
    <row r="49" spans="1:9" ht="12">
      <c r="A49" s="7">
        <v>45</v>
      </c>
      <c r="B49" s="8">
        <v>3755</v>
      </c>
      <c r="C49" s="8">
        <v>1897</v>
      </c>
      <c r="D49" s="8">
        <v>1858</v>
      </c>
      <c r="E49" s="9"/>
      <c r="F49" s="24" t="s">
        <v>0</v>
      </c>
      <c r="G49" s="23">
        <v>212</v>
      </c>
      <c r="H49" s="23">
        <v>21</v>
      </c>
      <c r="I49" s="23">
        <v>191</v>
      </c>
    </row>
    <row r="50" spans="1:5" ht="12">
      <c r="A50" s="7">
        <v>46</v>
      </c>
      <c r="B50" s="8">
        <v>3520</v>
      </c>
      <c r="C50" s="8">
        <v>1727</v>
      </c>
      <c r="D50" s="8">
        <v>1793</v>
      </c>
      <c r="E50" s="9"/>
    </row>
    <row r="51" spans="1:9" ht="12">
      <c r="A51" s="7">
        <v>47</v>
      </c>
      <c r="B51" s="8">
        <v>3512</v>
      </c>
      <c r="C51" s="8">
        <v>1737</v>
      </c>
      <c r="D51" s="8">
        <v>1775</v>
      </c>
      <c r="E51" s="9"/>
      <c r="F51" s="4" t="s">
        <v>1</v>
      </c>
      <c r="G51" s="10">
        <v>265807</v>
      </c>
      <c r="H51" s="10">
        <v>123681</v>
      </c>
      <c r="I51" s="10">
        <v>142126</v>
      </c>
    </row>
    <row r="52" spans="1:9" ht="12">
      <c r="A52" s="7">
        <v>48</v>
      </c>
      <c r="B52" s="8">
        <v>3304</v>
      </c>
      <c r="C52" s="8">
        <v>1600</v>
      </c>
      <c r="D52" s="8">
        <v>1704</v>
      </c>
      <c r="E52" s="9"/>
      <c r="F52" s="7"/>
      <c r="G52" s="8"/>
      <c r="H52" s="8"/>
      <c r="I52" s="8"/>
    </row>
    <row r="53" spans="1:9" ht="12">
      <c r="A53" s="28">
        <v>49</v>
      </c>
      <c r="B53" s="27">
        <v>3298</v>
      </c>
      <c r="C53" s="27">
        <v>1572</v>
      </c>
      <c r="D53" s="27">
        <v>1726</v>
      </c>
      <c r="E53" s="9"/>
      <c r="F53" s="7" t="s">
        <v>40</v>
      </c>
      <c r="G53" s="8"/>
      <c r="H53" s="8"/>
      <c r="I53" s="8"/>
    </row>
    <row r="54" spans="1:9" ht="12">
      <c r="A54" s="7">
        <v>50</v>
      </c>
      <c r="B54" s="8">
        <v>3385</v>
      </c>
      <c r="C54" s="8">
        <v>1594</v>
      </c>
      <c r="D54" s="8">
        <v>1791</v>
      </c>
      <c r="E54" s="9"/>
      <c r="F54" s="7" t="s">
        <v>2</v>
      </c>
      <c r="G54" s="8">
        <v>30077</v>
      </c>
      <c r="H54" s="8">
        <v>15375</v>
      </c>
      <c r="I54" s="8">
        <v>14702</v>
      </c>
    </row>
    <row r="55" spans="1:9" ht="12">
      <c r="A55" s="7">
        <v>51</v>
      </c>
      <c r="B55" s="8">
        <v>2644</v>
      </c>
      <c r="C55" s="8">
        <v>1212</v>
      </c>
      <c r="D55" s="8">
        <v>1432</v>
      </c>
      <c r="E55" s="9"/>
      <c r="F55" s="7" t="s">
        <v>3</v>
      </c>
      <c r="G55" s="8">
        <v>144485</v>
      </c>
      <c r="H55" s="8">
        <v>71235</v>
      </c>
      <c r="I55" s="8">
        <v>73250</v>
      </c>
    </row>
    <row r="56" spans="1:9" ht="12">
      <c r="A56" s="7">
        <v>52</v>
      </c>
      <c r="B56" s="8">
        <v>3141</v>
      </c>
      <c r="C56" s="8">
        <v>1477</v>
      </c>
      <c r="D56" s="8">
        <v>1664</v>
      </c>
      <c r="E56" s="9"/>
      <c r="F56" s="7" t="s">
        <v>4</v>
      </c>
      <c r="G56" s="8">
        <v>91245</v>
      </c>
      <c r="H56" s="8">
        <v>37071</v>
      </c>
      <c r="I56" s="8">
        <v>54174</v>
      </c>
    </row>
    <row r="57" spans="1:9" ht="12">
      <c r="A57" s="7">
        <v>53</v>
      </c>
      <c r="B57" s="8">
        <v>3137</v>
      </c>
      <c r="C57" s="8">
        <v>1471</v>
      </c>
      <c r="D57" s="8">
        <v>1666</v>
      </c>
      <c r="E57" s="9"/>
      <c r="F57" s="7"/>
      <c r="G57" s="8"/>
      <c r="H57" s="8"/>
      <c r="I57" s="8"/>
    </row>
    <row r="58" spans="1:9" ht="12">
      <c r="A58" s="28">
        <v>54</v>
      </c>
      <c r="B58" s="27">
        <v>3047</v>
      </c>
      <c r="C58" s="27">
        <v>1425</v>
      </c>
      <c r="D58" s="27">
        <v>1622</v>
      </c>
      <c r="E58" s="29"/>
      <c r="F58" s="28"/>
      <c r="G58" s="27"/>
      <c r="H58" s="27"/>
      <c r="I58" s="27"/>
    </row>
    <row r="59" spans="1:9" ht="12">
      <c r="A59" s="11" t="s">
        <v>41</v>
      </c>
      <c r="B59" s="26"/>
      <c r="C59" s="26"/>
      <c r="D59" s="26"/>
      <c r="F59" s="12"/>
      <c r="G59" s="13"/>
      <c r="H59" s="13"/>
      <c r="I59" s="13"/>
    </row>
    <row r="60" spans="1:9" ht="12">
      <c r="A60" s="24" t="s">
        <v>39</v>
      </c>
      <c r="B60" s="23">
        <v>9042</v>
      </c>
      <c r="C60" s="23">
        <v>4649</v>
      </c>
      <c r="D60" s="23">
        <v>4393</v>
      </c>
      <c r="E60" s="25"/>
      <c r="F60" s="24" t="s">
        <v>5</v>
      </c>
      <c r="G60" s="23">
        <v>15835</v>
      </c>
      <c r="H60" s="23">
        <v>7580</v>
      </c>
      <c r="I60" s="23">
        <v>8255</v>
      </c>
    </row>
    <row r="61" spans="1:9" ht="12">
      <c r="A61" s="24" t="s">
        <v>6</v>
      </c>
      <c r="B61" s="23">
        <v>10330</v>
      </c>
      <c r="C61" s="23">
        <v>5279</v>
      </c>
      <c r="D61" s="23">
        <v>5051</v>
      </c>
      <c r="E61" s="25"/>
      <c r="F61" s="24" t="s">
        <v>7</v>
      </c>
      <c r="G61" s="23">
        <v>17860</v>
      </c>
      <c r="H61" s="23">
        <v>8579</v>
      </c>
      <c r="I61" s="23">
        <v>9281</v>
      </c>
    </row>
    <row r="62" spans="1:9" ht="12">
      <c r="A62" s="24" t="s">
        <v>8</v>
      </c>
      <c r="B62" s="23">
        <v>10705</v>
      </c>
      <c r="C62" s="23">
        <v>5447</v>
      </c>
      <c r="D62" s="23">
        <v>5258</v>
      </c>
      <c r="E62" s="25"/>
      <c r="F62" s="24" t="s">
        <v>9</v>
      </c>
      <c r="G62" s="23">
        <v>24386</v>
      </c>
      <c r="H62" s="23">
        <v>11408</v>
      </c>
      <c r="I62" s="23">
        <v>12978</v>
      </c>
    </row>
    <row r="63" spans="1:9" ht="12">
      <c r="A63" s="24" t="s">
        <v>10</v>
      </c>
      <c r="B63" s="23">
        <v>11829</v>
      </c>
      <c r="C63" s="23">
        <v>5995</v>
      </c>
      <c r="D63" s="23">
        <v>5834</v>
      </c>
      <c r="E63" s="25"/>
      <c r="F63" s="24" t="s">
        <v>11</v>
      </c>
      <c r="G63" s="23">
        <v>19306</v>
      </c>
      <c r="H63" s="23">
        <v>8592</v>
      </c>
      <c r="I63" s="23">
        <v>10714</v>
      </c>
    </row>
    <row r="64" spans="1:9" ht="12">
      <c r="A64" s="24" t="s">
        <v>12</v>
      </c>
      <c r="B64" s="23">
        <v>11762</v>
      </c>
      <c r="C64" s="23">
        <v>6035</v>
      </c>
      <c r="D64" s="23">
        <v>5727</v>
      </c>
      <c r="E64" s="25"/>
      <c r="F64" s="24" t="s">
        <v>13</v>
      </c>
      <c r="G64" s="23">
        <v>17013</v>
      </c>
      <c r="H64" s="23">
        <v>6980</v>
      </c>
      <c r="I64" s="23">
        <v>10033</v>
      </c>
    </row>
    <row r="65" spans="1:9" ht="12">
      <c r="A65" s="24" t="s">
        <v>14</v>
      </c>
      <c r="B65" s="23">
        <v>10614</v>
      </c>
      <c r="C65" s="23">
        <v>5412</v>
      </c>
      <c r="D65" s="23">
        <v>5202</v>
      </c>
      <c r="E65" s="25"/>
      <c r="F65" s="24" t="s">
        <v>15</v>
      </c>
      <c r="G65" s="23">
        <v>14551</v>
      </c>
      <c r="H65" s="23">
        <v>5583</v>
      </c>
      <c r="I65" s="23">
        <v>8968</v>
      </c>
    </row>
    <row r="66" spans="1:9" ht="12">
      <c r="A66" s="24" t="s">
        <v>16</v>
      </c>
      <c r="B66" s="23">
        <v>12478</v>
      </c>
      <c r="C66" s="23">
        <v>6230</v>
      </c>
      <c r="D66" s="23">
        <v>6248</v>
      </c>
      <c r="E66" s="25"/>
      <c r="F66" s="24" t="s">
        <v>17</v>
      </c>
      <c r="G66" s="23">
        <v>9794</v>
      </c>
      <c r="H66" s="23">
        <v>3140</v>
      </c>
      <c r="I66" s="23">
        <v>6654</v>
      </c>
    </row>
    <row r="67" spans="1:9" ht="12">
      <c r="A67" s="24" t="s">
        <v>18</v>
      </c>
      <c r="B67" s="23">
        <v>14176</v>
      </c>
      <c r="C67" s="23">
        <v>7034</v>
      </c>
      <c r="D67" s="23">
        <v>7142</v>
      </c>
      <c r="E67" s="25"/>
      <c r="F67" s="24" t="s">
        <v>19</v>
      </c>
      <c r="G67" s="23">
        <v>4629</v>
      </c>
      <c r="H67" s="23">
        <v>1127</v>
      </c>
      <c r="I67" s="23">
        <v>3502</v>
      </c>
    </row>
    <row r="68" spans="1:9" ht="12">
      <c r="A68" s="24" t="s">
        <v>20</v>
      </c>
      <c r="B68" s="23">
        <v>17188</v>
      </c>
      <c r="C68" s="23">
        <v>8658</v>
      </c>
      <c r="D68" s="23">
        <v>8530</v>
      </c>
      <c r="E68" s="25"/>
      <c r="F68" s="24" t="s">
        <v>21</v>
      </c>
      <c r="G68" s="23">
        <v>1354</v>
      </c>
      <c r="H68" s="23">
        <v>220</v>
      </c>
      <c r="I68" s="23">
        <v>1134</v>
      </c>
    </row>
    <row r="69" spans="1:9" ht="12">
      <c r="A69" s="24" t="s">
        <v>22</v>
      </c>
      <c r="B69" s="23">
        <v>17389</v>
      </c>
      <c r="C69" s="23">
        <v>8533</v>
      </c>
      <c r="D69" s="23">
        <v>8856</v>
      </c>
      <c r="E69" s="25"/>
      <c r="F69" s="24" t="s">
        <v>0</v>
      </c>
      <c r="G69" s="23">
        <v>212</v>
      </c>
      <c r="H69" s="23">
        <v>21</v>
      </c>
      <c r="I69" s="23">
        <v>191</v>
      </c>
    </row>
    <row r="70" spans="1:9" ht="12">
      <c r="A70" s="21" t="s">
        <v>23</v>
      </c>
      <c r="B70" s="20">
        <v>15354</v>
      </c>
      <c r="C70" s="20">
        <v>7179</v>
      </c>
      <c r="D70" s="20">
        <v>8175</v>
      </c>
      <c r="E70" s="22"/>
      <c r="F70" s="21" t="s">
        <v>1</v>
      </c>
      <c r="G70" s="20">
        <v>265807</v>
      </c>
      <c r="H70" s="20">
        <v>123681</v>
      </c>
      <c r="I70" s="20">
        <v>142126</v>
      </c>
    </row>
    <row r="71" spans="2:4" ht="13.5" customHeight="1">
      <c r="B71" s="19"/>
      <c r="C71" s="19"/>
      <c r="D71" s="19"/>
    </row>
    <row r="72" spans="2:4" ht="12">
      <c r="B72" s="19"/>
      <c r="C72" s="19"/>
      <c r="D72" s="19"/>
    </row>
    <row r="73" spans="2:4" ht="12">
      <c r="B73" s="19"/>
      <c r="C73" s="19"/>
      <c r="D73" s="19"/>
    </row>
    <row r="74" spans="2:4" ht="12">
      <c r="B74" s="19"/>
      <c r="C74" s="19"/>
      <c r="D74" s="19"/>
    </row>
    <row r="75" spans="2:4" ht="12">
      <c r="B75" s="19"/>
      <c r="C75" s="19"/>
      <c r="D75" s="19"/>
    </row>
    <row r="76" spans="2:4" ht="12">
      <c r="B76" s="19"/>
      <c r="C76" s="19"/>
      <c r="D76" s="19"/>
    </row>
    <row r="77" spans="2:4" ht="12">
      <c r="B77" s="19"/>
      <c r="C77" s="19"/>
      <c r="D77" s="19"/>
    </row>
    <row r="78" spans="2:4" ht="12">
      <c r="B78" s="19"/>
      <c r="C78" s="19"/>
      <c r="D78" s="19"/>
    </row>
    <row r="79" spans="2:4" ht="12">
      <c r="B79" s="19"/>
      <c r="C79" s="19"/>
      <c r="D79" s="19"/>
    </row>
    <row r="80" spans="2:4" ht="12">
      <c r="B80" s="19"/>
      <c r="C80" s="19"/>
      <c r="D80" s="19"/>
    </row>
    <row r="81" spans="2:4" ht="12">
      <c r="B81" s="19"/>
      <c r="C81" s="19"/>
      <c r="D81" s="19"/>
    </row>
    <row r="82" spans="2:4" ht="12">
      <c r="B82" s="19"/>
      <c r="C82" s="19"/>
      <c r="D82" s="19"/>
    </row>
    <row r="83" spans="2:4" ht="12">
      <c r="B83" s="19"/>
      <c r="C83" s="19"/>
      <c r="D83" s="19"/>
    </row>
    <row r="84" spans="2:4" ht="12">
      <c r="B84" s="19"/>
      <c r="C84" s="19"/>
      <c r="D84" s="19"/>
    </row>
    <row r="85" spans="2:4" ht="12">
      <c r="B85" s="19"/>
      <c r="C85" s="19"/>
      <c r="D85" s="19"/>
    </row>
    <row r="86" spans="2:4" ht="12">
      <c r="B86" s="19"/>
      <c r="C86" s="19"/>
      <c r="D86" s="19"/>
    </row>
    <row r="87" spans="2:4" ht="12">
      <c r="B87" s="19"/>
      <c r="C87" s="19"/>
      <c r="D87" s="19"/>
    </row>
    <row r="88" spans="2:4" ht="12">
      <c r="B88" s="19"/>
      <c r="C88" s="19"/>
      <c r="D88" s="19"/>
    </row>
    <row r="89" spans="2:4" ht="12">
      <c r="B89" s="19"/>
      <c r="C89" s="19"/>
      <c r="D89" s="19"/>
    </row>
    <row r="90" spans="2:4" ht="12">
      <c r="B90" s="19"/>
      <c r="C90" s="19"/>
      <c r="D90" s="19"/>
    </row>
    <row r="91" spans="2:4" ht="12">
      <c r="B91" s="19"/>
      <c r="C91" s="19"/>
      <c r="D91" s="19"/>
    </row>
    <row r="92" spans="2:4" ht="12">
      <c r="B92" s="19"/>
      <c r="C92" s="19"/>
      <c r="D92" s="19"/>
    </row>
    <row r="93" spans="2:4" ht="12">
      <c r="B93" s="19"/>
      <c r="C93" s="19"/>
      <c r="D93" s="19"/>
    </row>
    <row r="94" spans="2:4" ht="12">
      <c r="B94" s="19"/>
      <c r="C94" s="19"/>
      <c r="D94" s="19"/>
    </row>
    <row r="95" spans="2:4" ht="12">
      <c r="B95" s="19"/>
      <c r="C95" s="19"/>
      <c r="D95" s="19"/>
    </row>
    <row r="96" spans="2:4" ht="12">
      <c r="B96" s="19"/>
      <c r="C96" s="19"/>
      <c r="D96" s="19"/>
    </row>
    <row r="97" spans="2:4" ht="12">
      <c r="B97" s="19"/>
      <c r="C97" s="19"/>
      <c r="D97" s="19"/>
    </row>
    <row r="98" spans="2:4" ht="12">
      <c r="B98" s="19"/>
      <c r="C98" s="19"/>
      <c r="D98" s="19"/>
    </row>
    <row r="99" spans="2:4" ht="12">
      <c r="B99" s="19"/>
      <c r="C99" s="19"/>
      <c r="D99" s="19"/>
    </row>
    <row r="100" spans="2:4" ht="12">
      <c r="B100" s="19"/>
      <c r="C100" s="19"/>
      <c r="D100" s="19"/>
    </row>
    <row r="101" spans="2:4" ht="12">
      <c r="B101" s="19"/>
      <c r="C101" s="19"/>
      <c r="D101" s="19"/>
    </row>
    <row r="102" spans="2:4" ht="12">
      <c r="B102" s="19"/>
      <c r="C102" s="19"/>
      <c r="D102" s="19"/>
    </row>
    <row r="103" spans="2:4" ht="12">
      <c r="B103" s="19"/>
      <c r="C103" s="19"/>
      <c r="D103" s="19"/>
    </row>
    <row r="104" spans="2:4" ht="12">
      <c r="B104" s="19"/>
      <c r="C104" s="19"/>
      <c r="D104" s="19"/>
    </row>
    <row r="105" spans="2:4" ht="12">
      <c r="B105" s="19"/>
      <c r="C105" s="19"/>
      <c r="D105" s="19"/>
    </row>
    <row r="141" ht="13.5" customHeight="1"/>
    <row r="211" ht="13.5" customHeight="1"/>
    <row r="281" ht="13.5" customHeight="1"/>
    <row r="351" ht="13.5" customHeight="1"/>
    <row r="421" ht="13.5" customHeight="1"/>
    <row r="491" ht="13.5" customHeight="1"/>
    <row r="561" ht="13.5" customHeight="1"/>
    <row r="631" ht="13.5" customHeight="1"/>
    <row r="701" ht="13.5" customHeight="1"/>
    <row r="771" ht="13.5" customHeight="1"/>
    <row r="841" ht="13.5" customHeight="1"/>
  </sheetData>
  <sheetProtection/>
  <mergeCells count="1">
    <mergeCell ref="A1:B1"/>
  </mergeCells>
  <hyperlinks>
    <hyperlink ref="D1" location="目次!A1" display="目次へ戻る"/>
  </hyperlink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N105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9.00390625" style="4" customWidth="1"/>
    <col min="2" max="4" width="9.00390625" style="5" customWidth="1"/>
    <col min="5" max="5" width="9.00390625" style="2" customWidth="1"/>
    <col min="6" max="6" width="9.00390625" style="4" customWidth="1"/>
    <col min="7" max="10" width="9.00390625" style="2" customWidth="1"/>
    <col min="11" max="11" width="9.00390625" style="4" customWidth="1"/>
    <col min="12" max="16384" width="9.00390625" style="2" customWidth="1"/>
  </cols>
  <sheetData>
    <row r="1" spans="1:10" ht="13.5" customHeight="1">
      <c r="A1" s="34" t="s">
        <v>48</v>
      </c>
      <c r="B1" s="34"/>
      <c r="C1" s="1" t="str">
        <f>'[2]集計表 全市'!A4</f>
        <v>全市</v>
      </c>
      <c r="D1" s="18" t="s">
        <v>38</v>
      </c>
      <c r="F1" s="2"/>
      <c r="I1" s="33" t="s">
        <v>50</v>
      </c>
      <c r="J1" s="14"/>
    </row>
    <row r="2" spans="2:9" ht="13.5">
      <c r="B2"/>
      <c r="C2" s="19"/>
      <c r="D2" s="19"/>
      <c r="I2" s="6" t="s">
        <v>46</v>
      </c>
    </row>
    <row r="3" spans="1:14" ht="12">
      <c r="A3" s="31" t="s">
        <v>45</v>
      </c>
      <c r="B3" s="30" t="s">
        <v>44</v>
      </c>
      <c r="C3" s="30" t="s">
        <v>43</v>
      </c>
      <c r="D3" s="30" t="s">
        <v>42</v>
      </c>
      <c r="E3" s="32"/>
      <c r="F3" s="31" t="s">
        <v>45</v>
      </c>
      <c r="G3" s="30" t="s">
        <v>44</v>
      </c>
      <c r="H3" s="30" t="s">
        <v>43</v>
      </c>
      <c r="I3" s="30" t="s">
        <v>42</v>
      </c>
      <c r="L3" s="3"/>
      <c r="M3" s="3"/>
      <c r="N3" s="3"/>
    </row>
    <row r="4" spans="1:9" ht="12">
      <c r="A4" s="7">
        <v>0</v>
      </c>
      <c r="B4" s="8">
        <v>1599</v>
      </c>
      <c r="C4" s="8">
        <v>816</v>
      </c>
      <c r="D4" s="8">
        <v>783</v>
      </c>
      <c r="E4" s="9"/>
      <c r="F4" s="7">
        <v>55</v>
      </c>
      <c r="G4" s="8">
        <v>3015</v>
      </c>
      <c r="H4" s="8">
        <v>1462</v>
      </c>
      <c r="I4" s="8">
        <v>1553</v>
      </c>
    </row>
    <row r="5" spans="1:9" ht="12">
      <c r="A5" s="7">
        <v>1</v>
      </c>
      <c r="B5" s="8">
        <v>1756</v>
      </c>
      <c r="C5" s="8">
        <v>877</v>
      </c>
      <c r="D5" s="8">
        <v>879</v>
      </c>
      <c r="E5" s="9"/>
      <c r="F5" s="7">
        <v>56</v>
      </c>
      <c r="G5" s="8">
        <v>3017</v>
      </c>
      <c r="H5" s="8">
        <v>1442</v>
      </c>
      <c r="I5" s="8">
        <v>1575</v>
      </c>
    </row>
    <row r="6" spans="1:9" ht="12">
      <c r="A6" s="7">
        <v>2</v>
      </c>
      <c r="B6" s="8">
        <v>1867</v>
      </c>
      <c r="C6" s="8">
        <v>997</v>
      </c>
      <c r="D6" s="8">
        <v>870</v>
      </c>
      <c r="E6" s="9"/>
      <c r="F6" s="7">
        <v>57</v>
      </c>
      <c r="G6" s="8">
        <v>3071</v>
      </c>
      <c r="H6" s="8">
        <v>1449</v>
      </c>
      <c r="I6" s="8">
        <v>1622</v>
      </c>
    </row>
    <row r="7" spans="1:9" ht="12">
      <c r="A7" s="7">
        <v>3</v>
      </c>
      <c r="B7" s="8">
        <v>1867</v>
      </c>
      <c r="C7" s="8">
        <v>980</v>
      </c>
      <c r="D7" s="8">
        <v>887</v>
      </c>
      <c r="E7" s="9"/>
      <c r="F7" s="7">
        <v>58</v>
      </c>
      <c r="G7" s="8">
        <v>3222</v>
      </c>
      <c r="H7" s="8">
        <v>1511</v>
      </c>
      <c r="I7" s="8">
        <v>1711</v>
      </c>
    </row>
    <row r="8" spans="1:9" ht="12">
      <c r="A8" s="28">
        <v>4</v>
      </c>
      <c r="B8" s="27">
        <v>1907</v>
      </c>
      <c r="C8" s="27">
        <v>958</v>
      </c>
      <c r="D8" s="27">
        <v>949</v>
      </c>
      <c r="E8" s="29"/>
      <c r="F8" s="28">
        <v>59</v>
      </c>
      <c r="G8" s="27">
        <v>3429</v>
      </c>
      <c r="H8" s="27">
        <v>1641</v>
      </c>
      <c r="I8" s="27">
        <v>1788</v>
      </c>
    </row>
    <row r="9" spans="1:9" ht="12">
      <c r="A9" s="7">
        <v>5</v>
      </c>
      <c r="B9" s="8">
        <v>1988</v>
      </c>
      <c r="C9" s="8">
        <v>1009</v>
      </c>
      <c r="D9" s="8">
        <v>979</v>
      </c>
      <c r="E9" s="9"/>
      <c r="F9" s="7">
        <v>60</v>
      </c>
      <c r="G9" s="8">
        <v>3301</v>
      </c>
      <c r="H9" s="8">
        <v>1560</v>
      </c>
      <c r="I9" s="8">
        <v>1741</v>
      </c>
    </row>
    <row r="10" spans="1:9" ht="12">
      <c r="A10" s="7">
        <v>6</v>
      </c>
      <c r="B10" s="8">
        <v>1969</v>
      </c>
      <c r="C10" s="8">
        <v>985</v>
      </c>
      <c r="D10" s="8">
        <v>984</v>
      </c>
      <c r="E10" s="9"/>
      <c r="F10" s="7">
        <v>61</v>
      </c>
      <c r="G10" s="8">
        <v>3487</v>
      </c>
      <c r="H10" s="8">
        <v>1661</v>
      </c>
      <c r="I10" s="8">
        <v>1826</v>
      </c>
    </row>
    <row r="11" spans="1:9" ht="12">
      <c r="A11" s="7">
        <v>7</v>
      </c>
      <c r="B11" s="8">
        <v>2089</v>
      </c>
      <c r="C11" s="8">
        <v>1058</v>
      </c>
      <c r="D11" s="8">
        <v>1031</v>
      </c>
      <c r="E11" s="9"/>
      <c r="F11" s="7">
        <v>62</v>
      </c>
      <c r="G11" s="8">
        <v>3616</v>
      </c>
      <c r="H11" s="8">
        <v>1737</v>
      </c>
      <c r="I11" s="8">
        <v>1879</v>
      </c>
    </row>
    <row r="12" spans="1:9" ht="12">
      <c r="A12" s="7">
        <v>8</v>
      </c>
      <c r="B12" s="8">
        <v>2051</v>
      </c>
      <c r="C12" s="8">
        <v>1054</v>
      </c>
      <c r="D12" s="8">
        <v>997</v>
      </c>
      <c r="E12" s="9"/>
      <c r="F12" s="7">
        <v>63</v>
      </c>
      <c r="G12" s="8">
        <v>3538</v>
      </c>
      <c r="H12" s="8">
        <v>1750</v>
      </c>
      <c r="I12" s="8">
        <v>1788</v>
      </c>
    </row>
    <row r="13" spans="1:9" ht="12">
      <c r="A13" s="28">
        <v>9</v>
      </c>
      <c r="B13" s="27">
        <v>2171</v>
      </c>
      <c r="C13" s="27">
        <v>1141</v>
      </c>
      <c r="D13" s="27">
        <v>1030</v>
      </c>
      <c r="E13" s="29"/>
      <c r="F13" s="28">
        <v>64</v>
      </c>
      <c r="G13" s="27">
        <v>3919</v>
      </c>
      <c r="H13" s="27">
        <v>1880</v>
      </c>
      <c r="I13" s="27">
        <v>2039</v>
      </c>
    </row>
    <row r="14" spans="1:9" ht="12">
      <c r="A14" s="7">
        <v>10</v>
      </c>
      <c r="B14" s="8">
        <v>2199</v>
      </c>
      <c r="C14" s="8">
        <v>1110</v>
      </c>
      <c r="D14" s="8">
        <v>1089</v>
      </c>
      <c r="E14" s="9"/>
      <c r="F14" s="7">
        <v>65</v>
      </c>
      <c r="G14" s="8">
        <v>4161</v>
      </c>
      <c r="H14" s="8">
        <v>1970</v>
      </c>
      <c r="I14" s="8">
        <v>2191</v>
      </c>
    </row>
    <row r="15" spans="1:9" ht="12">
      <c r="A15" s="7">
        <v>11</v>
      </c>
      <c r="B15" s="8">
        <v>2141</v>
      </c>
      <c r="C15" s="8">
        <v>1086</v>
      </c>
      <c r="D15" s="8">
        <v>1055</v>
      </c>
      <c r="E15" s="9"/>
      <c r="F15" s="7">
        <v>66</v>
      </c>
      <c r="G15" s="8">
        <v>4452</v>
      </c>
      <c r="H15" s="8">
        <v>2108</v>
      </c>
      <c r="I15" s="8">
        <v>2344</v>
      </c>
    </row>
    <row r="16" spans="1:9" ht="12">
      <c r="A16" s="7">
        <v>12</v>
      </c>
      <c r="B16" s="8">
        <v>2060</v>
      </c>
      <c r="C16" s="8">
        <v>1061</v>
      </c>
      <c r="D16" s="8">
        <v>999</v>
      </c>
      <c r="E16" s="9"/>
      <c r="F16" s="7">
        <v>67</v>
      </c>
      <c r="G16" s="8">
        <v>4931</v>
      </c>
      <c r="H16" s="8">
        <v>2262</v>
      </c>
      <c r="I16" s="8">
        <v>2669</v>
      </c>
    </row>
    <row r="17" spans="1:9" ht="12">
      <c r="A17" s="7">
        <v>13</v>
      </c>
      <c r="B17" s="8">
        <v>2143</v>
      </c>
      <c r="C17" s="8">
        <v>1078</v>
      </c>
      <c r="D17" s="8">
        <v>1065</v>
      </c>
      <c r="E17" s="9"/>
      <c r="F17" s="7">
        <v>68</v>
      </c>
      <c r="G17" s="8">
        <v>5462</v>
      </c>
      <c r="H17" s="8">
        <v>2595</v>
      </c>
      <c r="I17" s="8">
        <v>2867</v>
      </c>
    </row>
    <row r="18" spans="1:9" ht="12">
      <c r="A18" s="28">
        <v>14</v>
      </c>
      <c r="B18" s="27">
        <v>2141</v>
      </c>
      <c r="C18" s="27">
        <v>1093</v>
      </c>
      <c r="D18" s="27">
        <v>1048</v>
      </c>
      <c r="E18" s="29"/>
      <c r="F18" s="28">
        <v>69</v>
      </c>
      <c r="G18" s="27">
        <v>5254</v>
      </c>
      <c r="H18" s="27">
        <v>2428</v>
      </c>
      <c r="I18" s="27">
        <v>2826</v>
      </c>
    </row>
    <row r="19" spans="1:9" ht="12">
      <c r="A19" s="7">
        <v>15</v>
      </c>
      <c r="B19" s="8">
        <v>2283</v>
      </c>
      <c r="C19" s="8">
        <v>1167</v>
      </c>
      <c r="D19" s="8">
        <v>1116</v>
      </c>
      <c r="E19" s="9"/>
      <c r="F19" s="7">
        <v>70</v>
      </c>
      <c r="G19" s="8">
        <v>5118</v>
      </c>
      <c r="H19" s="8">
        <v>2374</v>
      </c>
      <c r="I19" s="8">
        <v>2744</v>
      </c>
    </row>
    <row r="20" spans="1:9" ht="12">
      <c r="A20" s="7">
        <v>16</v>
      </c>
      <c r="B20" s="8">
        <v>2391</v>
      </c>
      <c r="C20" s="8">
        <v>1201</v>
      </c>
      <c r="D20" s="8">
        <v>1190</v>
      </c>
      <c r="E20" s="9"/>
      <c r="F20" s="7">
        <v>71</v>
      </c>
      <c r="G20" s="8">
        <v>4374</v>
      </c>
      <c r="H20" s="8">
        <v>1925</v>
      </c>
      <c r="I20" s="8">
        <v>2449</v>
      </c>
    </row>
    <row r="21" spans="1:9" ht="12">
      <c r="A21" s="7">
        <v>17</v>
      </c>
      <c r="B21" s="8">
        <v>2303</v>
      </c>
      <c r="C21" s="8">
        <v>1167</v>
      </c>
      <c r="D21" s="8">
        <v>1136</v>
      </c>
      <c r="E21" s="9"/>
      <c r="F21" s="7">
        <v>72</v>
      </c>
      <c r="G21" s="8">
        <v>2805</v>
      </c>
      <c r="H21" s="8">
        <v>1245</v>
      </c>
      <c r="I21" s="8">
        <v>1560</v>
      </c>
    </row>
    <row r="22" spans="1:9" ht="12">
      <c r="A22" s="7">
        <v>18</v>
      </c>
      <c r="B22" s="8">
        <v>2397</v>
      </c>
      <c r="C22" s="8">
        <v>1224</v>
      </c>
      <c r="D22" s="8">
        <v>1173</v>
      </c>
      <c r="E22" s="9"/>
      <c r="F22" s="7">
        <v>73</v>
      </c>
      <c r="G22" s="8">
        <v>3398</v>
      </c>
      <c r="H22" s="8">
        <v>1492</v>
      </c>
      <c r="I22" s="8">
        <v>1906</v>
      </c>
    </row>
    <row r="23" spans="1:9" ht="12">
      <c r="A23" s="28">
        <v>19</v>
      </c>
      <c r="B23" s="27">
        <v>2403</v>
      </c>
      <c r="C23" s="27">
        <v>1169</v>
      </c>
      <c r="D23" s="27">
        <v>1234</v>
      </c>
      <c r="E23" s="29"/>
      <c r="F23" s="28">
        <v>74</v>
      </c>
      <c r="G23" s="27">
        <v>3643</v>
      </c>
      <c r="H23" s="27">
        <v>1589</v>
      </c>
      <c r="I23" s="27">
        <v>2054</v>
      </c>
    </row>
    <row r="24" spans="1:9" ht="12">
      <c r="A24" s="7">
        <v>20</v>
      </c>
      <c r="B24" s="8">
        <v>2461</v>
      </c>
      <c r="C24" s="8">
        <v>1279</v>
      </c>
      <c r="D24" s="8">
        <v>1182</v>
      </c>
      <c r="E24" s="9"/>
      <c r="F24" s="7">
        <v>75</v>
      </c>
      <c r="G24" s="8">
        <v>3693</v>
      </c>
      <c r="H24" s="8">
        <v>1492</v>
      </c>
      <c r="I24" s="8">
        <v>2201</v>
      </c>
    </row>
    <row r="25" spans="1:9" ht="12">
      <c r="A25" s="7">
        <v>21</v>
      </c>
      <c r="B25" s="8">
        <v>2420</v>
      </c>
      <c r="C25" s="8">
        <v>1212</v>
      </c>
      <c r="D25" s="8">
        <v>1208</v>
      </c>
      <c r="E25" s="9"/>
      <c r="F25" s="7">
        <v>76</v>
      </c>
      <c r="G25" s="8">
        <v>3891</v>
      </c>
      <c r="H25" s="8">
        <v>1681</v>
      </c>
      <c r="I25" s="8">
        <v>2210</v>
      </c>
    </row>
    <row r="26" spans="1:9" ht="12">
      <c r="A26" s="7">
        <v>22</v>
      </c>
      <c r="B26" s="8">
        <v>2193</v>
      </c>
      <c r="C26" s="8">
        <v>1125</v>
      </c>
      <c r="D26" s="8">
        <v>1068</v>
      </c>
      <c r="E26" s="9"/>
      <c r="F26" s="7">
        <v>77</v>
      </c>
      <c r="G26" s="8">
        <v>3660</v>
      </c>
      <c r="H26" s="8">
        <v>1514</v>
      </c>
      <c r="I26" s="8">
        <v>2146</v>
      </c>
    </row>
    <row r="27" spans="1:9" ht="12">
      <c r="A27" s="7">
        <v>23</v>
      </c>
      <c r="B27" s="8">
        <v>2324</v>
      </c>
      <c r="C27" s="8">
        <v>1190</v>
      </c>
      <c r="D27" s="8">
        <v>1134</v>
      </c>
      <c r="E27" s="9"/>
      <c r="F27" s="7">
        <v>78</v>
      </c>
      <c r="G27" s="8">
        <v>3016</v>
      </c>
      <c r="H27" s="8">
        <v>1220</v>
      </c>
      <c r="I27" s="8">
        <v>1796</v>
      </c>
    </row>
    <row r="28" spans="1:9" ht="12">
      <c r="A28" s="28">
        <v>24</v>
      </c>
      <c r="B28" s="27">
        <v>2149</v>
      </c>
      <c r="C28" s="27">
        <v>1102</v>
      </c>
      <c r="D28" s="27">
        <v>1047</v>
      </c>
      <c r="E28" s="29"/>
      <c r="F28" s="28">
        <v>79</v>
      </c>
      <c r="G28" s="27">
        <v>2763</v>
      </c>
      <c r="H28" s="27">
        <v>1069</v>
      </c>
      <c r="I28" s="27">
        <v>1694</v>
      </c>
    </row>
    <row r="29" spans="1:9" ht="12">
      <c r="A29" s="7">
        <v>25</v>
      </c>
      <c r="B29" s="8">
        <v>2092</v>
      </c>
      <c r="C29" s="8">
        <v>1057</v>
      </c>
      <c r="D29" s="8">
        <v>1035</v>
      </c>
      <c r="E29" s="9"/>
      <c r="F29" s="7">
        <v>80</v>
      </c>
      <c r="G29" s="8">
        <v>3150</v>
      </c>
      <c r="H29" s="8">
        <v>1257</v>
      </c>
      <c r="I29" s="8">
        <v>1893</v>
      </c>
    </row>
    <row r="30" spans="1:9" ht="12">
      <c r="A30" s="7">
        <v>26</v>
      </c>
      <c r="B30" s="8">
        <v>2115</v>
      </c>
      <c r="C30" s="8">
        <v>1085</v>
      </c>
      <c r="D30" s="8">
        <v>1030</v>
      </c>
      <c r="E30" s="9"/>
      <c r="F30" s="7">
        <v>81</v>
      </c>
      <c r="G30" s="8">
        <v>3097</v>
      </c>
      <c r="H30" s="8">
        <v>1206</v>
      </c>
      <c r="I30" s="8">
        <v>1891</v>
      </c>
    </row>
    <row r="31" spans="1:9" ht="12">
      <c r="A31" s="7">
        <v>27</v>
      </c>
      <c r="B31" s="8">
        <v>2075</v>
      </c>
      <c r="C31" s="8">
        <v>1098</v>
      </c>
      <c r="D31" s="8">
        <v>977</v>
      </c>
      <c r="E31" s="9"/>
      <c r="F31" s="7">
        <v>82</v>
      </c>
      <c r="G31" s="8">
        <v>3025</v>
      </c>
      <c r="H31" s="8">
        <v>1169</v>
      </c>
      <c r="I31" s="8">
        <v>1856</v>
      </c>
    </row>
    <row r="32" spans="1:9" ht="12">
      <c r="A32" s="7">
        <v>28</v>
      </c>
      <c r="B32" s="8">
        <v>2099</v>
      </c>
      <c r="C32" s="8">
        <v>1080</v>
      </c>
      <c r="D32" s="8">
        <v>1019</v>
      </c>
      <c r="E32" s="9"/>
      <c r="F32" s="7">
        <v>83</v>
      </c>
      <c r="G32" s="8">
        <v>2724</v>
      </c>
      <c r="H32" s="8">
        <v>1010</v>
      </c>
      <c r="I32" s="8">
        <v>1714</v>
      </c>
    </row>
    <row r="33" spans="1:9" ht="12">
      <c r="A33" s="28">
        <v>29</v>
      </c>
      <c r="B33" s="27">
        <v>2110</v>
      </c>
      <c r="C33" s="27">
        <v>1045</v>
      </c>
      <c r="D33" s="27">
        <v>1065</v>
      </c>
      <c r="E33" s="29"/>
      <c r="F33" s="28">
        <v>84</v>
      </c>
      <c r="G33" s="27">
        <v>2553</v>
      </c>
      <c r="H33" s="27">
        <v>938</v>
      </c>
      <c r="I33" s="27">
        <v>1615</v>
      </c>
    </row>
    <row r="34" spans="1:9" ht="12">
      <c r="A34" s="7">
        <v>30</v>
      </c>
      <c r="B34" s="8">
        <v>2303</v>
      </c>
      <c r="C34" s="8">
        <v>1162</v>
      </c>
      <c r="D34" s="8">
        <v>1141</v>
      </c>
      <c r="E34" s="9"/>
      <c r="F34" s="7">
        <v>85</v>
      </c>
      <c r="G34" s="8">
        <v>2419</v>
      </c>
      <c r="H34" s="8">
        <v>842</v>
      </c>
      <c r="I34" s="8">
        <v>1577</v>
      </c>
    </row>
    <row r="35" spans="1:9" ht="12">
      <c r="A35" s="7">
        <v>31</v>
      </c>
      <c r="B35" s="8">
        <v>2416</v>
      </c>
      <c r="C35" s="8">
        <v>1205</v>
      </c>
      <c r="D35" s="8">
        <v>1211</v>
      </c>
      <c r="E35" s="9"/>
      <c r="F35" s="7">
        <v>86</v>
      </c>
      <c r="G35" s="8">
        <v>2194</v>
      </c>
      <c r="H35" s="8">
        <v>725</v>
      </c>
      <c r="I35" s="8">
        <v>1469</v>
      </c>
    </row>
    <row r="36" spans="1:9" ht="12">
      <c r="A36" s="7">
        <v>32</v>
      </c>
      <c r="B36" s="8">
        <v>2458</v>
      </c>
      <c r="C36" s="8">
        <v>1192</v>
      </c>
      <c r="D36" s="8">
        <v>1266</v>
      </c>
      <c r="E36" s="9"/>
      <c r="F36" s="7">
        <v>87</v>
      </c>
      <c r="G36" s="8">
        <v>1938</v>
      </c>
      <c r="H36" s="8">
        <v>620</v>
      </c>
      <c r="I36" s="8">
        <v>1318</v>
      </c>
    </row>
    <row r="37" spans="1:9" ht="12">
      <c r="A37" s="7">
        <v>33</v>
      </c>
      <c r="B37" s="8">
        <v>2497</v>
      </c>
      <c r="C37" s="8">
        <v>1261</v>
      </c>
      <c r="D37" s="8">
        <v>1236</v>
      </c>
      <c r="E37" s="9"/>
      <c r="F37" s="7">
        <v>88</v>
      </c>
      <c r="G37" s="8">
        <v>1708</v>
      </c>
      <c r="H37" s="8">
        <v>531</v>
      </c>
      <c r="I37" s="8">
        <v>1177</v>
      </c>
    </row>
    <row r="38" spans="1:9" ht="12">
      <c r="A38" s="28">
        <v>34</v>
      </c>
      <c r="B38" s="27">
        <v>2749</v>
      </c>
      <c r="C38" s="27">
        <v>1377</v>
      </c>
      <c r="D38" s="27">
        <v>1372</v>
      </c>
      <c r="E38" s="29"/>
      <c r="F38" s="28">
        <v>89</v>
      </c>
      <c r="G38" s="27">
        <v>1557</v>
      </c>
      <c r="H38" s="27">
        <v>442</v>
      </c>
      <c r="I38" s="27">
        <v>1115</v>
      </c>
    </row>
    <row r="39" spans="1:9" ht="12">
      <c r="A39" s="7">
        <v>35</v>
      </c>
      <c r="B39" s="8">
        <v>2745</v>
      </c>
      <c r="C39" s="8">
        <v>1329</v>
      </c>
      <c r="D39" s="8">
        <v>1416</v>
      </c>
      <c r="E39" s="9"/>
      <c r="F39" s="7">
        <v>90</v>
      </c>
      <c r="G39" s="8">
        <v>1260</v>
      </c>
      <c r="H39" s="8">
        <v>355</v>
      </c>
      <c r="I39" s="8">
        <v>905</v>
      </c>
    </row>
    <row r="40" spans="1:9" ht="12">
      <c r="A40" s="7">
        <v>36</v>
      </c>
      <c r="B40" s="8">
        <v>2751</v>
      </c>
      <c r="C40" s="8">
        <v>1364</v>
      </c>
      <c r="D40" s="8">
        <v>1387</v>
      </c>
      <c r="E40" s="9"/>
      <c r="F40" s="7">
        <v>91</v>
      </c>
      <c r="G40" s="8">
        <v>1120</v>
      </c>
      <c r="H40" s="8">
        <v>305</v>
      </c>
      <c r="I40" s="8">
        <v>815</v>
      </c>
    </row>
    <row r="41" spans="1:9" ht="12">
      <c r="A41" s="7">
        <v>37</v>
      </c>
      <c r="B41" s="8">
        <v>2815</v>
      </c>
      <c r="C41" s="8">
        <v>1418</v>
      </c>
      <c r="D41" s="8">
        <v>1397</v>
      </c>
      <c r="E41" s="9"/>
      <c r="F41" s="7">
        <v>92</v>
      </c>
      <c r="G41" s="8">
        <v>926</v>
      </c>
      <c r="H41" s="8">
        <v>216</v>
      </c>
      <c r="I41" s="8">
        <v>710</v>
      </c>
    </row>
    <row r="42" spans="1:9" ht="12">
      <c r="A42" s="7">
        <v>38</v>
      </c>
      <c r="B42" s="8">
        <v>2721</v>
      </c>
      <c r="C42" s="8">
        <v>1340</v>
      </c>
      <c r="D42" s="8">
        <v>1381</v>
      </c>
      <c r="E42" s="9"/>
      <c r="F42" s="7">
        <v>93</v>
      </c>
      <c r="G42" s="8">
        <v>754</v>
      </c>
      <c r="H42" s="8">
        <v>168</v>
      </c>
      <c r="I42" s="8">
        <v>586</v>
      </c>
    </row>
    <row r="43" spans="1:9" ht="12">
      <c r="A43" s="28">
        <v>39</v>
      </c>
      <c r="B43" s="27">
        <v>3020</v>
      </c>
      <c r="C43" s="27">
        <v>1500</v>
      </c>
      <c r="D43" s="27">
        <v>1520</v>
      </c>
      <c r="E43" s="29"/>
      <c r="F43" s="28">
        <v>94</v>
      </c>
      <c r="G43" s="27">
        <v>611</v>
      </c>
      <c r="H43" s="27">
        <v>109</v>
      </c>
      <c r="I43" s="27">
        <v>502</v>
      </c>
    </row>
    <row r="44" spans="1:9" ht="12">
      <c r="A44" s="7">
        <v>40</v>
      </c>
      <c r="B44" s="8">
        <v>3134</v>
      </c>
      <c r="C44" s="8">
        <v>1561</v>
      </c>
      <c r="D44" s="8">
        <v>1573</v>
      </c>
      <c r="E44" s="9"/>
      <c r="F44" s="7">
        <v>95</v>
      </c>
      <c r="G44" s="8">
        <v>463</v>
      </c>
      <c r="H44" s="8">
        <v>88</v>
      </c>
      <c r="I44" s="8">
        <v>375</v>
      </c>
    </row>
    <row r="45" spans="1:9" ht="12">
      <c r="A45" s="7">
        <v>41</v>
      </c>
      <c r="B45" s="8">
        <v>3271</v>
      </c>
      <c r="C45" s="8">
        <v>1690</v>
      </c>
      <c r="D45" s="8">
        <v>1581</v>
      </c>
      <c r="E45" s="9"/>
      <c r="F45" s="7">
        <v>96</v>
      </c>
      <c r="G45" s="8">
        <v>358</v>
      </c>
      <c r="H45" s="8">
        <v>66</v>
      </c>
      <c r="I45" s="8">
        <v>292</v>
      </c>
    </row>
    <row r="46" spans="1:9" ht="12">
      <c r="A46" s="7">
        <v>42</v>
      </c>
      <c r="B46" s="8">
        <v>3440</v>
      </c>
      <c r="C46" s="8">
        <v>1735</v>
      </c>
      <c r="D46" s="8">
        <v>1705</v>
      </c>
      <c r="E46" s="9"/>
      <c r="F46" s="7">
        <v>97</v>
      </c>
      <c r="G46" s="8">
        <v>266</v>
      </c>
      <c r="H46" s="8">
        <v>39</v>
      </c>
      <c r="I46" s="8">
        <v>227</v>
      </c>
    </row>
    <row r="47" spans="1:9" ht="12">
      <c r="A47" s="7">
        <v>43</v>
      </c>
      <c r="B47" s="8">
        <v>3636</v>
      </c>
      <c r="C47" s="8">
        <v>1837</v>
      </c>
      <c r="D47" s="8">
        <v>1799</v>
      </c>
      <c r="E47" s="9"/>
      <c r="F47" s="7">
        <v>98</v>
      </c>
      <c r="G47" s="8">
        <v>196</v>
      </c>
      <c r="H47" s="8">
        <v>24</v>
      </c>
      <c r="I47" s="8">
        <v>172</v>
      </c>
    </row>
    <row r="48" spans="1:9" ht="12">
      <c r="A48" s="28">
        <v>44</v>
      </c>
      <c r="B48" s="27">
        <v>3671</v>
      </c>
      <c r="C48" s="27">
        <v>1826</v>
      </c>
      <c r="D48" s="27">
        <v>1845</v>
      </c>
      <c r="E48" s="29"/>
      <c r="F48" s="28">
        <v>99</v>
      </c>
      <c r="G48" s="27">
        <v>106</v>
      </c>
      <c r="H48" s="27">
        <v>11</v>
      </c>
      <c r="I48" s="27">
        <v>95</v>
      </c>
    </row>
    <row r="49" spans="1:9" ht="12">
      <c r="A49" s="7">
        <v>45</v>
      </c>
      <c r="B49" s="8">
        <v>3744</v>
      </c>
      <c r="C49" s="8">
        <v>1895</v>
      </c>
      <c r="D49" s="8">
        <v>1849</v>
      </c>
      <c r="E49" s="9"/>
      <c r="F49" s="24" t="s">
        <v>0</v>
      </c>
      <c r="G49" s="23">
        <v>227</v>
      </c>
      <c r="H49" s="23">
        <v>23</v>
      </c>
      <c r="I49" s="23">
        <v>204</v>
      </c>
    </row>
    <row r="50" spans="1:5" ht="12">
      <c r="A50" s="7">
        <v>46</v>
      </c>
      <c r="B50" s="8">
        <v>3525</v>
      </c>
      <c r="C50" s="8">
        <v>1728</v>
      </c>
      <c r="D50" s="8">
        <v>1797</v>
      </c>
      <c r="E50" s="9"/>
    </row>
    <row r="51" spans="1:9" ht="12">
      <c r="A51" s="7">
        <v>47</v>
      </c>
      <c r="B51" s="8">
        <v>3513</v>
      </c>
      <c r="C51" s="8">
        <v>1739</v>
      </c>
      <c r="D51" s="8">
        <v>1774</v>
      </c>
      <c r="E51" s="9"/>
      <c r="F51" s="4" t="s">
        <v>1</v>
      </c>
      <c r="G51" s="10">
        <v>265026</v>
      </c>
      <c r="H51" s="10">
        <v>123239</v>
      </c>
      <c r="I51" s="10">
        <v>141787</v>
      </c>
    </row>
    <row r="52" spans="1:9" ht="12">
      <c r="A52" s="7">
        <v>48</v>
      </c>
      <c r="B52" s="8">
        <v>3324</v>
      </c>
      <c r="C52" s="8">
        <v>1612</v>
      </c>
      <c r="D52" s="8">
        <v>1712</v>
      </c>
      <c r="E52" s="9"/>
      <c r="F52" s="7"/>
      <c r="G52" s="8"/>
      <c r="H52" s="8"/>
      <c r="I52" s="8"/>
    </row>
    <row r="53" spans="1:9" ht="12">
      <c r="A53" s="28">
        <v>49</v>
      </c>
      <c r="B53" s="27">
        <v>3279</v>
      </c>
      <c r="C53" s="27">
        <v>1577</v>
      </c>
      <c r="D53" s="27">
        <v>1702</v>
      </c>
      <c r="E53" s="9"/>
      <c r="F53" s="7" t="s">
        <v>40</v>
      </c>
      <c r="G53" s="8"/>
      <c r="H53" s="8"/>
      <c r="I53" s="8"/>
    </row>
    <row r="54" spans="1:9" ht="12">
      <c r="A54" s="7">
        <v>50</v>
      </c>
      <c r="B54" s="8">
        <v>3327</v>
      </c>
      <c r="C54" s="8">
        <v>1533</v>
      </c>
      <c r="D54" s="8">
        <v>1794</v>
      </c>
      <c r="E54" s="9"/>
      <c r="F54" s="7" t="s">
        <v>2</v>
      </c>
      <c r="G54" s="8">
        <v>29948</v>
      </c>
      <c r="H54" s="8">
        <v>15303</v>
      </c>
      <c r="I54" s="8">
        <v>14645</v>
      </c>
    </row>
    <row r="55" spans="1:9" ht="12">
      <c r="A55" s="7">
        <v>51</v>
      </c>
      <c r="B55" s="8">
        <v>2818</v>
      </c>
      <c r="C55" s="8">
        <v>1315</v>
      </c>
      <c r="D55" s="8">
        <v>1503</v>
      </c>
      <c r="E55" s="9"/>
      <c r="F55" s="7" t="s">
        <v>3</v>
      </c>
      <c r="G55" s="8">
        <v>143805</v>
      </c>
      <c r="H55" s="8">
        <v>70828</v>
      </c>
      <c r="I55" s="8">
        <v>72977</v>
      </c>
    </row>
    <row r="56" spans="1:9" ht="12">
      <c r="A56" s="7">
        <v>52</v>
      </c>
      <c r="B56" s="8">
        <v>3037</v>
      </c>
      <c r="C56" s="8">
        <v>1436</v>
      </c>
      <c r="D56" s="8">
        <v>1601</v>
      </c>
      <c r="E56" s="9"/>
      <c r="F56" s="7" t="s">
        <v>4</v>
      </c>
      <c r="G56" s="8">
        <v>91273</v>
      </c>
      <c r="H56" s="8">
        <v>37108</v>
      </c>
      <c r="I56" s="8">
        <v>54165</v>
      </c>
    </row>
    <row r="57" spans="1:9" ht="12">
      <c r="A57" s="7">
        <v>53</v>
      </c>
      <c r="B57" s="8">
        <v>3139</v>
      </c>
      <c r="C57" s="8">
        <v>1464</v>
      </c>
      <c r="D57" s="8">
        <v>1675</v>
      </c>
      <c r="E57" s="9"/>
      <c r="F57" s="7"/>
      <c r="G57" s="8"/>
      <c r="H57" s="8"/>
      <c r="I57" s="8"/>
    </row>
    <row r="58" spans="1:9" ht="12">
      <c r="A58" s="28">
        <v>54</v>
      </c>
      <c r="B58" s="27">
        <v>3042</v>
      </c>
      <c r="C58" s="27">
        <v>1438</v>
      </c>
      <c r="D58" s="27">
        <v>1604</v>
      </c>
      <c r="E58" s="29"/>
      <c r="F58" s="28"/>
      <c r="G58" s="27"/>
      <c r="H58" s="27"/>
      <c r="I58" s="27"/>
    </row>
    <row r="59" spans="1:9" ht="12">
      <c r="A59" s="11" t="s">
        <v>41</v>
      </c>
      <c r="B59" s="26"/>
      <c r="C59" s="26"/>
      <c r="D59" s="26"/>
      <c r="F59" s="12"/>
      <c r="G59" s="13"/>
      <c r="H59" s="13"/>
      <c r="I59" s="13"/>
    </row>
    <row r="60" spans="1:9" ht="12">
      <c r="A60" s="24" t="s">
        <v>39</v>
      </c>
      <c r="B60" s="23">
        <v>8996</v>
      </c>
      <c r="C60" s="23">
        <v>4628</v>
      </c>
      <c r="D60" s="23">
        <v>4368</v>
      </c>
      <c r="E60" s="25"/>
      <c r="F60" s="24" t="s">
        <v>5</v>
      </c>
      <c r="G60" s="23">
        <v>15754</v>
      </c>
      <c r="H60" s="23">
        <v>7505</v>
      </c>
      <c r="I60" s="23">
        <v>8249</v>
      </c>
    </row>
    <row r="61" spans="1:9" ht="12">
      <c r="A61" s="24" t="s">
        <v>6</v>
      </c>
      <c r="B61" s="23">
        <v>10268</v>
      </c>
      <c r="C61" s="23">
        <v>5247</v>
      </c>
      <c r="D61" s="23">
        <v>5021</v>
      </c>
      <c r="E61" s="25"/>
      <c r="F61" s="24" t="s">
        <v>7</v>
      </c>
      <c r="G61" s="23">
        <v>17861</v>
      </c>
      <c r="H61" s="23">
        <v>8588</v>
      </c>
      <c r="I61" s="23">
        <v>9273</v>
      </c>
    </row>
    <row r="62" spans="1:9" ht="12">
      <c r="A62" s="24" t="s">
        <v>8</v>
      </c>
      <c r="B62" s="23">
        <v>10684</v>
      </c>
      <c r="C62" s="23">
        <v>5428</v>
      </c>
      <c r="D62" s="23">
        <v>5256</v>
      </c>
      <c r="E62" s="25"/>
      <c r="F62" s="24" t="s">
        <v>9</v>
      </c>
      <c r="G62" s="23">
        <v>24260</v>
      </c>
      <c r="H62" s="23">
        <v>11363</v>
      </c>
      <c r="I62" s="23">
        <v>12897</v>
      </c>
    </row>
    <row r="63" spans="1:9" ht="12">
      <c r="A63" s="24" t="s">
        <v>10</v>
      </c>
      <c r="B63" s="23">
        <v>11777</v>
      </c>
      <c r="C63" s="23">
        <v>5928</v>
      </c>
      <c r="D63" s="23">
        <v>5849</v>
      </c>
      <c r="E63" s="25"/>
      <c r="F63" s="24" t="s">
        <v>11</v>
      </c>
      <c r="G63" s="23">
        <v>19338</v>
      </c>
      <c r="H63" s="23">
        <v>8625</v>
      </c>
      <c r="I63" s="23">
        <v>10713</v>
      </c>
    </row>
    <row r="64" spans="1:9" ht="12">
      <c r="A64" s="24" t="s">
        <v>12</v>
      </c>
      <c r="B64" s="23">
        <v>11547</v>
      </c>
      <c r="C64" s="23">
        <v>5908</v>
      </c>
      <c r="D64" s="23">
        <v>5639</v>
      </c>
      <c r="E64" s="25"/>
      <c r="F64" s="24" t="s">
        <v>13</v>
      </c>
      <c r="G64" s="23">
        <v>17023</v>
      </c>
      <c r="H64" s="23">
        <v>6976</v>
      </c>
      <c r="I64" s="23">
        <v>10047</v>
      </c>
    </row>
    <row r="65" spans="1:9" ht="12">
      <c r="A65" s="24" t="s">
        <v>14</v>
      </c>
      <c r="B65" s="23">
        <v>10491</v>
      </c>
      <c r="C65" s="23">
        <v>5365</v>
      </c>
      <c r="D65" s="23">
        <v>5126</v>
      </c>
      <c r="E65" s="25"/>
      <c r="F65" s="24" t="s">
        <v>15</v>
      </c>
      <c r="G65" s="23">
        <v>14549</v>
      </c>
      <c r="H65" s="23">
        <v>5580</v>
      </c>
      <c r="I65" s="23">
        <v>8969</v>
      </c>
    </row>
    <row r="66" spans="1:9" ht="12">
      <c r="A66" s="24" t="s">
        <v>16</v>
      </c>
      <c r="B66" s="23">
        <v>12423</v>
      </c>
      <c r="C66" s="23">
        <v>6197</v>
      </c>
      <c r="D66" s="23">
        <v>6226</v>
      </c>
      <c r="E66" s="25"/>
      <c r="F66" s="24" t="s">
        <v>17</v>
      </c>
      <c r="G66" s="23">
        <v>9816</v>
      </c>
      <c r="H66" s="23">
        <v>3160</v>
      </c>
      <c r="I66" s="23">
        <v>6656</v>
      </c>
    </row>
    <row r="67" spans="1:9" ht="12">
      <c r="A67" s="24" t="s">
        <v>18</v>
      </c>
      <c r="B67" s="23">
        <v>14052</v>
      </c>
      <c r="C67" s="23">
        <v>6951</v>
      </c>
      <c r="D67" s="23">
        <v>7101</v>
      </c>
      <c r="E67" s="25"/>
      <c r="F67" s="24" t="s">
        <v>19</v>
      </c>
      <c r="G67" s="23">
        <v>4671</v>
      </c>
      <c r="H67" s="23">
        <v>1153</v>
      </c>
      <c r="I67" s="23">
        <v>3518</v>
      </c>
    </row>
    <row r="68" spans="1:9" ht="12">
      <c r="A68" s="24" t="s">
        <v>20</v>
      </c>
      <c r="B68" s="23">
        <v>17152</v>
      </c>
      <c r="C68" s="23">
        <v>8649</v>
      </c>
      <c r="D68" s="23">
        <v>8503</v>
      </c>
      <c r="E68" s="25"/>
      <c r="F68" s="24" t="s">
        <v>21</v>
      </c>
      <c r="G68" s="23">
        <v>1389</v>
      </c>
      <c r="H68" s="23">
        <v>228</v>
      </c>
      <c r="I68" s="23">
        <v>1161</v>
      </c>
    </row>
    <row r="69" spans="1:9" ht="12">
      <c r="A69" s="24" t="s">
        <v>22</v>
      </c>
      <c r="B69" s="23">
        <v>17385</v>
      </c>
      <c r="C69" s="23">
        <v>8551</v>
      </c>
      <c r="D69" s="23">
        <v>8834</v>
      </c>
      <c r="E69" s="25"/>
      <c r="F69" s="24" t="s">
        <v>0</v>
      </c>
      <c r="G69" s="23">
        <v>227</v>
      </c>
      <c r="H69" s="23">
        <v>23</v>
      </c>
      <c r="I69" s="23">
        <v>204</v>
      </c>
    </row>
    <row r="70" spans="1:9" ht="12">
      <c r="A70" s="21" t="s">
        <v>23</v>
      </c>
      <c r="B70" s="20">
        <v>15363</v>
      </c>
      <c r="C70" s="20">
        <v>7186</v>
      </c>
      <c r="D70" s="20">
        <v>8177</v>
      </c>
      <c r="E70" s="22"/>
      <c r="F70" s="21" t="s">
        <v>1</v>
      </c>
      <c r="G70" s="20">
        <v>265026</v>
      </c>
      <c r="H70" s="20">
        <v>123239</v>
      </c>
      <c r="I70" s="20">
        <v>141787</v>
      </c>
    </row>
    <row r="71" spans="2:4" ht="13.5" customHeight="1">
      <c r="B71" s="19"/>
      <c r="C71" s="19"/>
      <c r="D71" s="19"/>
    </row>
    <row r="72" spans="2:4" ht="12">
      <c r="B72" s="19"/>
      <c r="C72" s="19"/>
      <c r="D72" s="19"/>
    </row>
    <row r="73" spans="2:4" ht="12">
      <c r="B73" s="19"/>
      <c r="C73" s="19"/>
      <c r="D73" s="19"/>
    </row>
    <row r="74" spans="2:4" ht="12">
      <c r="B74" s="19"/>
      <c r="C74" s="19"/>
      <c r="D74" s="19"/>
    </row>
    <row r="75" spans="2:4" ht="12">
      <c r="B75" s="19"/>
      <c r="C75" s="19"/>
      <c r="D75" s="19"/>
    </row>
    <row r="76" spans="2:4" ht="12">
      <c r="B76" s="19"/>
      <c r="C76" s="19"/>
      <c r="D76" s="19"/>
    </row>
    <row r="77" spans="2:4" ht="12">
      <c r="B77" s="19"/>
      <c r="C77" s="19"/>
      <c r="D77" s="19"/>
    </row>
    <row r="78" spans="2:4" ht="12">
      <c r="B78" s="19"/>
      <c r="C78" s="19"/>
      <c r="D78" s="19"/>
    </row>
    <row r="79" spans="2:4" ht="12">
      <c r="B79" s="19"/>
      <c r="C79" s="19"/>
      <c r="D79" s="19"/>
    </row>
    <row r="80" spans="2:4" ht="12">
      <c r="B80" s="19"/>
      <c r="C80" s="19"/>
      <c r="D80" s="19"/>
    </row>
    <row r="81" spans="2:4" ht="12">
      <c r="B81" s="19"/>
      <c r="C81" s="19"/>
      <c r="D81" s="19"/>
    </row>
    <row r="82" spans="2:4" ht="12">
      <c r="B82" s="19"/>
      <c r="C82" s="19"/>
      <c r="D82" s="19"/>
    </row>
    <row r="83" spans="2:4" ht="12">
      <c r="B83" s="19"/>
      <c r="C83" s="19"/>
      <c r="D83" s="19"/>
    </row>
    <row r="84" spans="2:4" ht="12">
      <c r="B84" s="19"/>
      <c r="C84" s="19"/>
      <c r="D84" s="19"/>
    </row>
    <row r="85" spans="2:4" ht="12">
      <c r="B85" s="19"/>
      <c r="C85" s="19"/>
      <c r="D85" s="19"/>
    </row>
    <row r="86" spans="2:4" ht="12">
      <c r="B86" s="19"/>
      <c r="C86" s="19"/>
      <c r="D86" s="19"/>
    </row>
    <row r="87" spans="2:4" ht="12">
      <c r="B87" s="19"/>
      <c r="C87" s="19"/>
      <c r="D87" s="19"/>
    </row>
    <row r="88" spans="2:4" ht="12">
      <c r="B88" s="19"/>
      <c r="C88" s="19"/>
      <c r="D88" s="19"/>
    </row>
    <row r="89" spans="2:4" ht="12">
      <c r="B89" s="19"/>
      <c r="C89" s="19"/>
      <c r="D89" s="19"/>
    </row>
    <row r="90" spans="2:4" ht="12">
      <c r="B90" s="19"/>
      <c r="C90" s="19"/>
      <c r="D90" s="19"/>
    </row>
    <row r="91" spans="2:4" ht="12">
      <c r="B91" s="19"/>
      <c r="C91" s="19"/>
      <c r="D91" s="19"/>
    </row>
    <row r="92" spans="2:4" ht="12">
      <c r="B92" s="19"/>
      <c r="C92" s="19"/>
      <c r="D92" s="19"/>
    </row>
    <row r="93" spans="2:4" ht="12">
      <c r="B93" s="19"/>
      <c r="C93" s="19"/>
      <c r="D93" s="19"/>
    </row>
    <row r="94" spans="2:4" ht="12">
      <c r="B94" s="19"/>
      <c r="C94" s="19"/>
      <c r="D94" s="19"/>
    </row>
    <row r="95" spans="2:4" ht="12">
      <c r="B95" s="19"/>
      <c r="C95" s="19"/>
      <c r="D95" s="19"/>
    </row>
    <row r="96" spans="2:4" ht="12">
      <c r="B96" s="19"/>
      <c r="C96" s="19"/>
      <c r="D96" s="19"/>
    </row>
    <row r="97" spans="2:4" ht="12">
      <c r="B97" s="19"/>
      <c r="C97" s="19"/>
      <c r="D97" s="19"/>
    </row>
    <row r="98" spans="2:4" ht="12">
      <c r="B98" s="19"/>
      <c r="C98" s="19"/>
      <c r="D98" s="19"/>
    </row>
    <row r="99" spans="2:4" ht="12">
      <c r="B99" s="19"/>
      <c r="C99" s="19"/>
      <c r="D99" s="19"/>
    </row>
    <row r="100" spans="2:4" ht="12">
      <c r="B100" s="19"/>
      <c r="C100" s="19"/>
      <c r="D100" s="19"/>
    </row>
    <row r="101" spans="2:4" ht="12">
      <c r="B101" s="19"/>
      <c r="C101" s="19"/>
      <c r="D101" s="19"/>
    </row>
    <row r="102" spans="2:4" ht="12">
      <c r="B102" s="19"/>
      <c r="C102" s="19"/>
      <c r="D102" s="19"/>
    </row>
    <row r="103" spans="2:4" ht="12">
      <c r="B103" s="19"/>
      <c r="C103" s="19"/>
      <c r="D103" s="19"/>
    </row>
    <row r="104" spans="2:4" ht="12">
      <c r="B104" s="19"/>
      <c r="C104" s="19"/>
      <c r="D104" s="19"/>
    </row>
    <row r="105" spans="2:4" ht="12">
      <c r="B105" s="19"/>
      <c r="C105" s="19"/>
      <c r="D105" s="19"/>
    </row>
    <row r="141" ht="13.5" customHeight="1"/>
    <row r="211" ht="13.5" customHeight="1"/>
    <row r="281" ht="13.5" customHeight="1"/>
    <row r="351" ht="13.5" customHeight="1"/>
    <row r="421" ht="13.5" customHeight="1"/>
    <row r="491" ht="13.5" customHeight="1"/>
    <row r="561" ht="13.5" customHeight="1"/>
    <row r="631" ht="13.5" customHeight="1"/>
    <row r="701" ht="13.5" customHeight="1"/>
    <row r="771" ht="13.5" customHeight="1"/>
    <row r="841" ht="13.5" customHeight="1"/>
  </sheetData>
  <sheetProtection/>
  <mergeCells count="1">
    <mergeCell ref="A1:B1"/>
  </mergeCells>
  <hyperlinks>
    <hyperlink ref="D1" location="目次!A1" display="目次へ戻る"/>
  </hyperlink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A1:N105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9.00390625" style="4" customWidth="1"/>
    <col min="2" max="4" width="9.00390625" style="5" customWidth="1"/>
    <col min="5" max="5" width="9.00390625" style="2" customWidth="1"/>
    <col min="6" max="6" width="9.00390625" style="4" customWidth="1"/>
    <col min="7" max="10" width="9.00390625" style="2" customWidth="1"/>
    <col min="11" max="11" width="9.00390625" style="4" customWidth="1"/>
    <col min="12" max="16384" width="9.00390625" style="2" customWidth="1"/>
  </cols>
  <sheetData>
    <row r="1" spans="1:10" ht="13.5" customHeight="1">
      <c r="A1" s="34" t="s">
        <v>48</v>
      </c>
      <c r="B1" s="34"/>
      <c r="C1" s="1" t="str">
        <f>'[2]集計表 全市'!A4</f>
        <v>全市</v>
      </c>
      <c r="D1" s="18" t="s">
        <v>38</v>
      </c>
      <c r="F1" s="2"/>
      <c r="I1" s="33" t="s">
        <v>51</v>
      </c>
      <c r="J1" s="14"/>
    </row>
    <row r="2" spans="2:9" ht="13.5">
      <c r="B2"/>
      <c r="C2" s="19"/>
      <c r="D2" s="19"/>
      <c r="I2" s="6" t="s">
        <v>46</v>
      </c>
    </row>
    <row r="3" spans="1:14" ht="12">
      <c r="A3" s="31" t="s">
        <v>45</v>
      </c>
      <c r="B3" s="30" t="s">
        <v>44</v>
      </c>
      <c r="C3" s="30" t="s">
        <v>43</v>
      </c>
      <c r="D3" s="30" t="s">
        <v>42</v>
      </c>
      <c r="E3" s="32"/>
      <c r="F3" s="31" t="s">
        <v>45</v>
      </c>
      <c r="G3" s="30" t="s">
        <v>44</v>
      </c>
      <c r="H3" s="30" t="s">
        <v>43</v>
      </c>
      <c r="I3" s="30" t="s">
        <v>42</v>
      </c>
      <c r="L3" s="3"/>
      <c r="M3" s="3"/>
      <c r="N3" s="3"/>
    </row>
    <row r="4" spans="1:9" ht="12">
      <c r="A4" s="7">
        <v>0</v>
      </c>
      <c r="B4" s="8">
        <v>1614</v>
      </c>
      <c r="C4" s="8">
        <v>815</v>
      </c>
      <c r="D4" s="8">
        <v>799</v>
      </c>
      <c r="E4" s="9"/>
      <c r="F4" s="7">
        <v>55</v>
      </c>
      <c r="G4" s="8">
        <v>3043</v>
      </c>
      <c r="H4" s="8">
        <v>1470</v>
      </c>
      <c r="I4" s="8">
        <v>1573</v>
      </c>
    </row>
    <row r="5" spans="1:9" ht="12">
      <c r="A5" s="7">
        <v>1</v>
      </c>
      <c r="B5" s="8">
        <v>1710</v>
      </c>
      <c r="C5" s="8">
        <v>867</v>
      </c>
      <c r="D5" s="8">
        <v>843</v>
      </c>
      <c r="E5" s="9"/>
      <c r="F5" s="7">
        <v>56</v>
      </c>
      <c r="G5" s="8">
        <v>3012</v>
      </c>
      <c r="H5" s="8">
        <v>1423</v>
      </c>
      <c r="I5" s="8">
        <v>1589</v>
      </c>
    </row>
    <row r="6" spans="1:9" ht="12">
      <c r="A6" s="7">
        <v>2</v>
      </c>
      <c r="B6" s="8">
        <v>1858</v>
      </c>
      <c r="C6" s="8">
        <v>960</v>
      </c>
      <c r="D6" s="8">
        <v>898</v>
      </c>
      <c r="E6" s="9"/>
      <c r="F6" s="7">
        <v>57</v>
      </c>
      <c r="G6" s="8">
        <v>3070</v>
      </c>
      <c r="H6" s="8">
        <v>1453</v>
      </c>
      <c r="I6" s="8">
        <v>1617</v>
      </c>
    </row>
    <row r="7" spans="1:9" ht="12">
      <c r="A7" s="7">
        <v>3</v>
      </c>
      <c r="B7" s="8">
        <v>1883</v>
      </c>
      <c r="C7" s="8">
        <v>1002</v>
      </c>
      <c r="D7" s="8">
        <v>881</v>
      </c>
      <c r="E7" s="9"/>
      <c r="F7" s="7">
        <v>58</v>
      </c>
      <c r="G7" s="8">
        <v>3187</v>
      </c>
      <c r="H7" s="8">
        <v>1506</v>
      </c>
      <c r="I7" s="8">
        <v>1681</v>
      </c>
    </row>
    <row r="8" spans="1:9" ht="12">
      <c r="A8" s="28">
        <v>4</v>
      </c>
      <c r="B8" s="27">
        <v>1935</v>
      </c>
      <c r="C8" s="27">
        <v>972</v>
      </c>
      <c r="D8" s="27">
        <v>963</v>
      </c>
      <c r="E8" s="29"/>
      <c r="F8" s="28">
        <v>59</v>
      </c>
      <c r="G8" s="27">
        <v>3434</v>
      </c>
      <c r="H8" s="27">
        <v>1621</v>
      </c>
      <c r="I8" s="27">
        <v>1813</v>
      </c>
    </row>
    <row r="9" spans="1:9" ht="12">
      <c r="A9" s="7">
        <v>5</v>
      </c>
      <c r="B9" s="8">
        <v>1960</v>
      </c>
      <c r="C9" s="8">
        <v>988</v>
      </c>
      <c r="D9" s="8">
        <v>972</v>
      </c>
      <c r="E9" s="9"/>
      <c r="F9" s="7">
        <v>60</v>
      </c>
      <c r="G9" s="8">
        <v>3358</v>
      </c>
      <c r="H9" s="8">
        <v>1608</v>
      </c>
      <c r="I9" s="8">
        <v>1750</v>
      </c>
    </row>
    <row r="10" spans="1:9" ht="12">
      <c r="A10" s="7">
        <v>6</v>
      </c>
      <c r="B10" s="8">
        <v>1992</v>
      </c>
      <c r="C10" s="8">
        <v>1010</v>
      </c>
      <c r="D10" s="8">
        <v>982</v>
      </c>
      <c r="E10" s="9"/>
      <c r="F10" s="7">
        <v>61</v>
      </c>
      <c r="G10" s="8">
        <v>3433</v>
      </c>
      <c r="H10" s="8">
        <v>1631</v>
      </c>
      <c r="I10" s="8">
        <v>1802</v>
      </c>
    </row>
    <row r="11" spans="1:9" ht="12">
      <c r="A11" s="7">
        <v>7</v>
      </c>
      <c r="B11" s="8">
        <v>2049</v>
      </c>
      <c r="C11" s="8">
        <v>1032</v>
      </c>
      <c r="D11" s="8">
        <v>1017</v>
      </c>
      <c r="E11" s="9"/>
      <c r="F11" s="7">
        <v>62</v>
      </c>
      <c r="G11" s="8">
        <v>3617</v>
      </c>
      <c r="H11" s="8">
        <v>1736</v>
      </c>
      <c r="I11" s="8">
        <v>1881</v>
      </c>
    </row>
    <row r="12" spans="1:9" ht="12">
      <c r="A12" s="7">
        <v>8</v>
      </c>
      <c r="B12" s="8">
        <v>2057</v>
      </c>
      <c r="C12" s="8">
        <v>1053</v>
      </c>
      <c r="D12" s="8">
        <v>1004</v>
      </c>
      <c r="E12" s="9"/>
      <c r="F12" s="7">
        <v>63</v>
      </c>
      <c r="G12" s="8">
        <v>3594</v>
      </c>
      <c r="H12" s="8">
        <v>1783</v>
      </c>
      <c r="I12" s="8">
        <v>1811</v>
      </c>
    </row>
    <row r="13" spans="1:9" ht="12">
      <c r="A13" s="28">
        <v>9</v>
      </c>
      <c r="B13" s="27">
        <v>2179</v>
      </c>
      <c r="C13" s="27">
        <v>1141</v>
      </c>
      <c r="D13" s="27">
        <v>1038</v>
      </c>
      <c r="E13" s="29"/>
      <c r="F13" s="28">
        <v>64</v>
      </c>
      <c r="G13" s="27">
        <v>3858</v>
      </c>
      <c r="H13" s="27">
        <v>1846</v>
      </c>
      <c r="I13" s="27">
        <v>2012</v>
      </c>
    </row>
    <row r="14" spans="1:9" ht="12">
      <c r="A14" s="7">
        <v>10</v>
      </c>
      <c r="B14" s="8">
        <v>2212</v>
      </c>
      <c r="C14" s="8">
        <v>1126</v>
      </c>
      <c r="D14" s="8">
        <v>1086</v>
      </c>
      <c r="E14" s="9"/>
      <c r="F14" s="7">
        <v>65</v>
      </c>
      <c r="G14" s="8">
        <v>4124</v>
      </c>
      <c r="H14" s="8">
        <v>1963</v>
      </c>
      <c r="I14" s="8">
        <v>2161</v>
      </c>
    </row>
    <row r="15" spans="1:9" ht="12">
      <c r="A15" s="7">
        <v>11</v>
      </c>
      <c r="B15" s="8">
        <v>2112</v>
      </c>
      <c r="C15" s="8">
        <v>1050</v>
      </c>
      <c r="D15" s="8">
        <v>1062</v>
      </c>
      <c r="E15" s="9"/>
      <c r="F15" s="7">
        <v>66</v>
      </c>
      <c r="G15" s="8">
        <v>4420</v>
      </c>
      <c r="H15" s="8">
        <v>2077</v>
      </c>
      <c r="I15" s="8">
        <v>2343</v>
      </c>
    </row>
    <row r="16" spans="1:9" ht="12">
      <c r="A16" s="7">
        <v>12</v>
      </c>
      <c r="B16" s="8">
        <v>2103</v>
      </c>
      <c r="C16" s="8">
        <v>1118</v>
      </c>
      <c r="D16" s="8">
        <v>985</v>
      </c>
      <c r="E16" s="9"/>
      <c r="F16" s="7">
        <v>67</v>
      </c>
      <c r="G16" s="8">
        <v>4897</v>
      </c>
      <c r="H16" s="8">
        <v>2268</v>
      </c>
      <c r="I16" s="8">
        <v>2629</v>
      </c>
    </row>
    <row r="17" spans="1:9" ht="12">
      <c r="A17" s="7">
        <v>13</v>
      </c>
      <c r="B17" s="8">
        <v>2109</v>
      </c>
      <c r="C17" s="8">
        <v>1040</v>
      </c>
      <c r="D17" s="8">
        <v>1069</v>
      </c>
      <c r="E17" s="9"/>
      <c r="F17" s="7">
        <v>68</v>
      </c>
      <c r="G17" s="8">
        <v>5445</v>
      </c>
      <c r="H17" s="8">
        <v>2571</v>
      </c>
      <c r="I17" s="8">
        <v>2874</v>
      </c>
    </row>
    <row r="18" spans="1:9" ht="12">
      <c r="A18" s="28">
        <v>14</v>
      </c>
      <c r="B18" s="27">
        <v>2136</v>
      </c>
      <c r="C18" s="27">
        <v>1086</v>
      </c>
      <c r="D18" s="27">
        <v>1050</v>
      </c>
      <c r="E18" s="29"/>
      <c r="F18" s="28">
        <v>69</v>
      </c>
      <c r="G18" s="27">
        <v>5254</v>
      </c>
      <c r="H18" s="27">
        <v>2425</v>
      </c>
      <c r="I18" s="27">
        <v>2829</v>
      </c>
    </row>
    <row r="19" spans="1:9" ht="12">
      <c r="A19" s="7">
        <v>15</v>
      </c>
      <c r="B19" s="8">
        <v>2266</v>
      </c>
      <c r="C19" s="8">
        <v>1169</v>
      </c>
      <c r="D19" s="8">
        <v>1097</v>
      </c>
      <c r="E19" s="9"/>
      <c r="F19" s="7">
        <v>70</v>
      </c>
      <c r="G19" s="8">
        <v>5144</v>
      </c>
      <c r="H19" s="8">
        <v>2409</v>
      </c>
      <c r="I19" s="8">
        <v>2735</v>
      </c>
    </row>
    <row r="20" spans="1:9" ht="12">
      <c r="A20" s="7">
        <v>16</v>
      </c>
      <c r="B20" s="8">
        <v>2386</v>
      </c>
      <c r="C20" s="8">
        <v>1192</v>
      </c>
      <c r="D20" s="8">
        <v>1194</v>
      </c>
      <c r="E20" s="9"/>
      <c r="F20" s="7">
        <v>71</v>
      </c>
      <c r="G20" s="8">
        <v>4612</v>
      </c>
      <c r="H20" s="8">
        <v>2033</v>
      </c>
      <c r="I20" s="8">
        <v>2579</v>
      </c>
    </row>
    <row r="21" spans="1:9" ht="12">
      <c r="A21" s="7">
        <v>17</v>
      </c>
      <c r="B21" s="8">
        <v>2309</v>
      </c>
      <c r="C21" s="8">
        <v>1176</v>
      </c>
      <c r="D21" s="8">
        <v>1133</v>
      </c>
      <c r="E21" s="9"/>
      <c r="F21" s="7">
        <v>72</v>
      </c>
      <c r="G21" s="8">
        <v>2710</v>
      </c>
      <c r="H21" s="8">
        <v>1201</v>
      </c>
      <c r="I21" s="8">
        <v>1509</v>
      </c>
    </row>
    <row r="22" spans="1:9" ht="12">
      <c r="A22" s="7">
        <v>18</v>
      </c>
      <c r="B22" s="8">
        <v>2404</v>
      </c>
      <c r="C22" s="8">
        <v>1228</v>
      </c>
      <c r="D22" s="8">
        <v>1176</v>
      </c>
      <c r="E22" s="9"/>
      <c r="F22" s="7">
        <v>73</v>
      </c>
      <c r="G22" s="8">
        <v>3338</v>
      </c>
      <c r="H22" s="8">
        <v>1459</v>
      </c>
      <c r="I22" s="8">
        <v>1879</v>
      </c>
    </row>
    <row r="23" spans="1:9" ht="12">
      <c r="A23" s="28">
        <v>19</v>
      </c>
      <c r="B23" s="27">
        <v>2420</v>
      </c>
      <c r="C23" s="27">
        <v>1192</v>
      </c>
      <c r="D23" s="27">
        <v>1228</v>
      </c>
      <c r="E23" s="29"/>
      <c r="F23" s="28">
        <v>74</v>
      </c>
      <c r="G23" s="27">
        <v>3660</v>
      </c>
      <c r="H23" s="27">
        <v>1608</v>
      </c>
      <c r="I23" s="27">
        <v>2052</v>
      </c>
    </row>
    <row r="24" spans="1:9" ht="12">
      <c r="A24" s="7">
        <v>20</v>
      </c>
      <c r="B24" s="8">
        <v>2452</v>
      </c>
      <c r="C24" s="8">
        <v>1277</v>
      </c>
      <c r="D24" s="8">
        <v>1175</v>
      </c>
      <c r="E24" s="9"/>
      <c r="F24" s="7">
        <v>75</v>
      </c>
      <c r="G24" s="8">
        <v>3668</v>
      </c>
      <c r="H24" s="8">
        <v>1479</v>
      </c>
      <c r="I24" s="8">
        <v>2189</v>
      </c>
    </row>
    <row r="25" spans="1:9" ht="12">
      <c r="A25" s="7">
        <v>21</v>
      </c>
      <c r="B25" s="8">
        <v>2428</v>
      </c>
      <c r="C25" s="8">
        <v>1217</v>
      </c>
      <c r="D25" s="8">
        <v>1211</v>
      </c>
      <c r="E25" s="9"/>
      <c r="F25" s="7">
        <v>76</v>
      </c>
      <c r="G25" s="8">
        <v>3869</v>
      </c>
      <c r="H25" s="8">
        <v>1672</v>
      </c>
      <c r="I25" s="8">
        <v>2197</v>
      </c>
    </row>
    <row r="26" spans="1:9" ht="12">
      <c r="A26" s="7">
        <v>22</v>
      </c>
      <c r="B26" s="8">
        <v>2208</v>
      </c>
      <c r="C26" s="8">
        <v>1105</v>
      </c>
      <c r="D26" s="8">
        <v>1103</v>
      </c>
      <c r="E26" s="9"/>
      <c r="F26" s="7">
        <v>77</v>
      </c>
      <c r="G26" s="8">
        <v>3710</v>
      </c>
      <c r="H26" s="8">
        <v>1524</v>
      </c>
      <c r="I26" s="8">
        <v>2186</v>
      </c>
    </row>
    <row r="27" spans="1:9" ht="12">
      <c r="A27" s="7">
        <v>23</v>
      </c>
      <c r="B27" s="8">
        <v>2327</v>
      </c>
      <c r="C27" s="8">
        <v>1210</v>
      </c>
      <c r="D27" s="8">
        <v>1117</v>
      </c>
      <c r="E27" s="9"/>
      <c r="F27" s="7">
        <v>78</v>
      </c>
      <c r="G27" s="8">
        <v>3043</v>
      </c>
      <c r="H27" s="8">
        <v>1237</v>
      </c>
      <c r="I27" s="8">
        <v>1806</v>
      </c>
    </row>
    <row r="28" spans="1:9" ht="12">
      <c r="A28" s="28">
        <v>24</v>
      </c>
      <c r="B28" s="27">
        <v>2165</v>
      </c>
      <c r="C28" s="27">
        <v>1111</v>
      </c>
      <c r="D28" s="27">
        <v>1054</v>
      </c>
      <c r="E28" s="29"/>
      <c r="F28" s="28">
        <v>79</v>
      </c>
      <c r="G28" s="27">
        <v>2754</v>
      </c>
      <c r="H28" s="27">
        <v>1066</v>
      </c>
      <c r="I28" s="27">
        <v>1688</v>
      </c>
    </row>
    <row r="29" spans="1:9" ht="12">
      <c r="A29" s="7">
        <v>25</v>
      </c>
      <c r="B29" s="8">
        <v>2100</v>
      </c>
      <c r="C29" s="8">
        <v>1067</v>
      </c>
      <c r="D29" s="8">
        <v>1033</v>
      </c>
      <c r="E29" s="9"/>
      <c r="F29" s="7">
        <v>80</v>
      </c>
      <c r="G29" s="8">
        <v>3108</v>
      </c>
      <c r="H29" s="8">
        <v>1242</v>
      </c>
      <c r="I29" s="8">
        <v>1866</v>
      </c>
    </row>
    <row r="30" spans="1:9" ht="12">
      <c r="A30" s="7">
        <v>26</v>
      </c>
      <c r="B30" s="8">
        <v>2116</v>
      </c>
      <c r="C30" s="8">
        <v>1086</v>
      </c>
      <c r="D30" s="8">
        <v>1030</v>
      </c>
      <c r="E30" s="9"/>
      <c r="F30" s="7">
        <v>81</v>
      </c>
      <c r="G30" s="8">
        <v>3136</v>
      </c>
      <c r="H30" s="8">
        <v>1228</v>
      </c>
      <c r="I30" s="8">
        <v>1908</v>
      </c>
    </row>
    <row r="31" spans="1:9" ht="12">
      <c r="A31" s="7">
        <v>27</v>
      </c>
      <c r="B31" s="8">
        <v>2067</v>
      </c>
      <c r="C31" s="8">
        <v>1080</v>
      </c>
      <c r="D31" s="8">
        <v>987</v>
      </c>
      <c r="E31" s="9"/>
      <c r="F31" s="7">
        <v>82</v>
      </c>
      <c r="G31" s="8">
        <v>3008</v>
      </c>
      <c r="H31" s="8">
        <v>1156</v>
      </c>
      <c r="I31" s="8">
        <v>1852</v>
      </c>
    </row>
    <row r="32" spans="1:9" ht="12">
      <c r="A32" s="7">
        <v>28</v>
      </c>
      <c r="B32" s="8">
        <v>2104</v>
      </c>
      <c r="C32" s="8">
        <v>1095</v>
      </c>
      <c r="D32" s="8">
        <v>1009</v>
      </c>
      <c r="E32" s="9"/>
      <c r="F32" s="7">
        <v>83</v>
      </c>
      <c r="G32" s="8">
        <v>2741</v>
      </c>
      <c r="H32" s="8">
        <v>1008</v>
      </c>
      <c r="I32" s="8">
        <v>1733</v>
      </c>
    </row>
    <row r="33" spans="1:9" ht="12">
      <c r="A33" s="28">
        <v>29</v>
      </c>
      <c r="B33" s="27">
        <v>2104</v>
      </c>
      <c r="C33" s="27">
        <v>1050</v>
      </c>
      <c r="D33" s="27">
        <v>1054</v>
      </c>
      <c r="E33" s="29"/>
      <c r="F33" s="28">
        <v>84</v>
      </c>
      <c r="G33" s="27">
        <v>2546</v>
      </c>
      <c r="H33" s="27">
        <v>936</v>
      </c>
      <c r="I33" s="27">
        <v>1610</v>
      </c>
    </row>
    <row r="34" spans="1:9" ht="12">
      <c r="A34" s="7">
        <v>30</v>
      </c>
      <c r="B34" s="8">
        <v>2278</v>
      </c>
      <c r="C34" s="8">
        <v>1130</v>
      </c>
      <c r="D34" s="8">
        <v>1148</v>
      </c>
      <c r="E34" s="9"/>
      <c r="F34" s="7">
        <v>85</v>
      </c>
      <c r="G34" s="8">
        <v>2442</v>
      </c>
      <c r="H34" s="8">
        <v>846</v>
      </c>
      <c r="I34" s="8">
        <v>1596</v>
      </c>
    </row>
    <row r="35" spans="1:9" ht="12">
      <c r="A35" s="7">
        <v>31</v>
      </c>
      <c r="B35" s="8">
        <v>2433</v>
      </c>
      <c r="C35" s="8">
        <v>1230</v>
      </c>
      <c r="D35" s="8">
        <v>1203</v>
      </c>
      <c r="E35" s="9"/>
      <c r="F35" s="7">
        <v>86</v>
      </c>
      <c r="G35" s="8">
        <v>2190</v>
      </c>
      <c r="H35" s="8">
        <v>725</v>
      </c>
      <c r="I35" s="8">
        <v>1465</v>
      </c>
    </row>
    <row r="36" spans="1:9" ht="12">
      <c r="A36" s="7">
        <v>32</v>
      </c>
      <c r="B36" s="8">
        <v>2487</v>
      </c>
      <c r="C36" s="8">
        <v>1215</v>
      </c>
      <c r="D36" s="8">
        <v>1272</v>
      </c>
      <c r="E36" s="9"/>
      <c r="F36" s="7">
        <v>87</v>
      </c>
      <c r="G36" s="8">
        <v>1979</v>
      </c>
      <c r="H36" s="8">
        <v>640</v>
      </c>
      <c r="I36" s="8">
        <v>1339</v>
      </c>
    </row>
    <row r="37" spans="1:9" ht="12">
      <c r="A37" s="7">
        <v>33</v>
      </c>
      <c r="B37" s="8">
        <v>2496</v>
      </c>
      <c r="C37" s="8">
        <v>1261</v>
      </c>
      <c r="D37" s="8">
        <v>1235</v>
      </c>
      <c r="E37" s="9"/>
      <c r="F37" s="7">
        <v>88</v>
      </c>
      <c r="G37" s="8">
        <v>1661</v>
      </c>
      <c r="H37" s="8">
        <v>524</v>
      </c>
      <c r="I37" s="8">
        <v>1137</v>
      </c>
    </row>
    <row r="38" spans="1:9" ht="12">
      <c r="A38" s="28">
        <v>34</v>
      </c>
      <c r="B38" s="27">
        <v>2705</v>
      </c>
      <c r="C38" s="27">
        <v>1341</v>
      </c>
      <c r="D38" s="27">
        <v>1364</v>
      </c>
      <c r="E38" s="29"/>
      <c r="F38" s="28">
        <v>89</v>
      </c>
      <c r="G38" s="27">
        <v>1574</v>
      </c>
      <c r="H38" s="27">
        <v>445</v>
      </c>
      <c r="I38" s="27">
        <v>1129</v>
      </c>
    </row>
    <row r="39" spans="1:9" ht="12">
      <c r="A39" s="7">
        <v>35</v>
      </c>
      <c r="B39" s="8">
        <v>2759</v>
      </c>
      <c r="C39" s="8">
        <v>1368</v>
      </c>
      <c r="D39" s="8">
        <v>1391</v>
      </c>
      <c r="E39" s="9"/>
      <c r="F39" s="7">
        <v>90</v>
      </c>
      <c r="G39" s="8">
        <v>1266</v>
      </c>
      <c r="H39" s="8">
        <v>344</v>
      </c>
      <c r="I39" s="8">
        <v>922</v>
      </c>
    </row>
    <row r="40" spans="1:9" ht="12">
      <c r="A40" s="7">
        <v>36</v>
      </c>
      <c r="B40" s="8">
        <v>2732</v>
      </c>
      <c r="C40" s="8">
        <v>1343</v>
      </c>
      <c r="D40" s="8">
        <v>1389</v>
      </c>
      <c r="E40" s="9"/>
      <c r="F40" s="7">
        <v>91</v>
      </c>
      <c r="G40" s="8">
        <v>1122</v>
      </c>
      <c r="H40" s="8">
        <v>319</v>
      </c>
      <c r="I40" s="8">
        <v>803</v>
      </c>
    </row>
    <row r="41" spans="1:9" ht="12">
      <c r="A41" s="7">
        <v>37</v>
      </c>
      <c r="B41" s="8">
        <v>2815</v>
      </c>
      <c r="C41" s="8">
        <v>1413</v>
      </c>
      <c r="D41" s="8">
        <v>1402</v>
      </c>
      <c r="E41" s="9"/>
      <c r="F41" s="7">
        <v>92</v>
      </c>
      <c r="G41" s="8">
        <v>938</v>
      </c>
      <c r="H41" s="8">
        <v>214</v>
      </c>
      <c r="I41" s="8">
        <v>724</v>
      </c>
    </row>
    <row r="42" spans="1:9" ht="12">
      <c r="A42" s="7">
        <v>38</v>
      </c>
      <c r="B42" s="8">
        <v>2715</v>
      </c>
      <c r="C42" s="8">
        <v>1339</v>
      </c>
      <c r="D42" s="8">
        <v>1376</v>
      </c>
      <c r="E42" s="9"/>
      <c r="F42" s="7">
        <v>93</v>
      </c>
      <c r="G42" s="8">
        <v>756</v>
      </c>
      <c r="H42" s="8">
        <v>169</v>
      </c>
      <c r="I42" s="8">
        <v>587</v>
      </c>
    </row>
    <row r="43" spans="1:9" ht="12">
      <c r="A43" s="28">
        <v>39</v>
      </c>
      <c r="B43" s="27">
        <v>2981</v>
      </c>
      <c r="C43" s="27">
        <v>1488</v>
      </c>
      <c r="D43" s="27">
        <v>1493</v>
      </c>
      <c r="E43" s="29"/>
      <c r="F43" s="28">
        <v>94</v>
      </c>
      <c r="G43" s="27">
        <v>603</v>
      </c>
      <c r="H43" s="27">
        <v>108</v>
      </c>
      <c r="I43" s="27">
        <v>495</v>
      </c>
    </row>
    <row r="44" spans="1:9" ht="12">
      <c r="A44" s="7">
        <v>40</v>
      </c>
      <c r="B44" s="8">
        <v>3154</v>
      </c>
      <c r="C44" s="8">
        <v>1560</v>
      </c>
      <c r="D44" s="8">
        <v>1594</v>
      </c>
      <c r="E44" s="9"/>
      <c r="F44" s="7">
        <v>95</v>
      </c>
      <c r="G44" s="8">
        <v>470</v>
      </c>
      <c r="H44" s="8">
        <v>87</v>
      </c>
      <c r="I44" s="8">
        <v>383</v>
      </c>
    </row>
    <row r="45" spans="1:9" ht="12">
      <c r="A45" s="7">
        <v>41</v>
      </c>
      <c r="B45" s="8">
        <v>3272</v>
      </c>
      <c r="C45" s="8">
        <v>1675</v>
      </c>
      <c r="D45" s="8">
        <v>1597</v>
      </c>
      <c r="E45" s="9"/>
      <c r="F45" s="7">
        <v>96</v>
      </c>
      <c r="G45" s="8">
        <v>349</v>
      </c>
      <c r="H45" s="8">
        <v>62</v>
      </c>
      <c r="I45" s="8">
        <v>287</v>
      </c>
    </row>
    <row r="46" spans="1:9" ht="12">
      <c r="A46" s="7">
        <v>42</v>
      </c>
      <c r="B46" s="8">
        <v>3415</v>
      </c>
      <c r="C46" s="8">
        <v>1747</v>
      </c>
      <c r="D46" s="8">
        <v>1668</v>
      </c>
      <c r="E46" s="9"/>
      <c r="F46" s="7">
        <v>97</v>
      </c>
      <c r="G46" s="8">
        <v>271</v>
      </c>
      <c r="H46" s="8">
        <v>42</v>
      </c>
      <c r="I46" s="8">
        <v>229</v>
      </c>
    </row>
    <row r="47" spans="1:9" ht="12">
      <c r="A47" s="7">
        <v>43</v>
      </c>
      <c r="B47" s="8">
        <v>3575</v>
      </c>
      <c r="C47" s="8">
        <v>1795</v>
      </c>
      <c r="D47" s="8">
        <v>1780</v>
      </c>
      <c r="E47" s="9"/>
      <c r="F47" s="7">
        <v>98</v>
      </c>
      <c r="G47" s="8">
        <v>194</v>
      </c>
      <c r="H47" s="8">
        <v>23</v>
      </c>
      <c r="I47" s="8">
        <v>171</v>
      </c>
    </row>
    <row r="48" spans="1:9" ht="12">
      <c r="A48" s="28">
        <v>44</v>
      </c>
      <c r="B48" s="27">
        <v>3713</v>
      </c>
      <c r="C48" s="27">
        <v>1849</v>
      </c>
      <c r="D48" s="27">
        <v>1864</v>
      </c>
      <c r="E48" s="29"/>
      <c r="F48" s="28">
        <v>99</v>
      </c>
      <c r="G48" s="27">
        <v>104</v>
      </c>
      <c r="H48" s="27">
        <v>13</v>
      </c>
      <c r="I48" s="27">
        <v>91</v>
      </c>
    </row>
    <row r="49" spans="1:9" ht="12">
      <c r="A49" s="7">
        <v>45</v>
      </c>
      <c r="B49" s="8">
        <v>3723</v>
      </c>
      <c r="C49" s="8">
        <v>1882</v>
      </c>
      <c r="D49" s="8">
        <v>1841</v>
      </c>
      <c r="E49" s="9"/>
      <c r="F49" s="24" t="s">
        <v>0</v>
      </c>
      <c r="G49" s="23">
        <v>226</v>
      </c>
      <c r="H49" s="23">
        <v>21</v>
      </c>
      <c r="I49" s="23">
        <v>205</v>
      </c>
    </row>
    <row r="50" spans="1:5" ht="12">
      <c r="A50" s="7">
        <v>46</v>
      </c>
      <c r="B50" s="8">
        <v>3552</v>
      </c>
      <c r="C50" s="8">
        <v>1755</v>
      </c>
      <c r="D50" s="8">
        <v>1797</v>
      </c>
      <c r="E50" s="9"/>
    </row>
    <row r="51" spans="1:9" ht="12">
      <c r="A51" s="7">
        <v>47</v>
      </c>
      <c r="B51" s="8">
        <v>3493</v>
      </c>
      <c r="C51" s="8">
        <v>1730</v>
      </c>
      <c r="D51" s="8">
        <v>1763</v>
      </c>
      <c r="E51" s="9"/>
      <c r="F51" s="4" t="s">
        <v>1</v>
      </c>
      <c r="G51" s="10">
        <v>265020</v>
      </c>
      <c r="H51" s="10">
        <v>123274</v>
      </c>
      <c r="I51" s="10">
        <v>141746</v>
      </c>
    </row>
    <row r="52" spans="1:9" ht="12">
      <c r="A52" s="7">
        <v>48</v>
      </c>
      <c r="B52" s="8">
        <v>3332</v>
      </c>
      <c r="C52" s="8">
        <v>1611</v>
      </c>
      <c r="D52" s="8">
        <v>1721</v>
      </c>
      <c r="E52" s="9"/>
      <c r="F52" s="7"/>
      <c r="G52" s="8"/>
      <c r="H52" s="8"/>
      <c r="I52" s="8"/>
    </row>
    <row r="53" spans="1:9" ht="12">
      <c r="A53" s="28">
        <v>49</v>
      </c>
      <c r="B53" s="27">
        <v>3303</v>
      </c>
      <c r="C53" s="27">
        <v>1572</v>
      </c>
      <c r="D53" s="27">
        <v>1731</v>
      </c>
      <c r="E53" s="9"/>
      <c r="F53" s="7" t="s">
        <v>40</v>
      </c>
      <c r="G53" s="8"/>
      <c r="H53" s="8"/>
      <c r="I53" s="8"/>
    </row>
    <row r="54" spans="1:9" ht="12">
      <c r="A54" s="7">
        <v>50</v>
      </c>
      <c r="B54" s="8">
        <v>3307</v>
      </c>
      <c r="C54" s="8">
        <v>1564</v>
      </c>
      <c r="D54" s="8">
        <v>1743</v>
      </c>
      <c r="E54" s="9"/>
      <c r="F54" s="7" t="s">
        <v>2</v>
      </c>
      <c r="G54" s="8">
        <v>29909</v>
      </c>
      <c r="H54" s="8">
        <v>15260</v>
      </c>
      <c r="I54" s="8">
        <v>14649</v>
      </c>
    </row>
    <row r="55" spans="1:9" ht="12">
      <c r="A55" s="7">
        <v>51</v>
      </c>
      <c r="B55" s="8">
        <v>2937</v>
      </c>
      <c r="C55" s="8">
        <v>1359</v>
      </c>
      <c r="D55" s="8">
        <v>1578</v>
      </c>
      <c r="E55" s="9"/>
      <c r="F55" s="7" t="s">
        <v>3</v>
      </c>
      <c r="G55" s="8">
        <v>143779</v>
      </c>
      <c r="H55" s="8">
        <v>70870</v>
      </c>
      <c r="I55" s="8">
        <v>72909</v>
      </c>
    </row>
    <row r="56" spans="1:9" ht="12">
      <c r="A56" s="7">
        <v>52</v>
      </c>
      <c r="B56" s="8">
        <v>2926</v>
      </c>
      <c r="C56" s="8">
        <v>1391</v>
      </c>
      <c r="D56" s="8">
        <v>1535</v>
      </c>
      <c r="E56" s="9"/>
      <c r="F56" s="7" t="s">
        <v>4</v>
      </c>
      <c r="G56" s="8">
        <v>91332</v>
      </c>
      <c r="H56" s="8">
        <v>37144</v>
      </c>
      <c r="I56" s="8">
        <v>54188</v>
      </c>
    </row>
    <row r="57" spans="1:9" ht="12">
      <c r="A57" s="7">
        <v>53</v>
      </c>
      <c r="B57" s="8">
        <v>3191</v>
      </c>
      <c r="C57" s="8">
        <v>1497</v>
      </c>
      <c r="D57" s="8">
        <v>1694</v>
      </c>
      <c r="E57" s="9"/>
      <c r="F57" s="7"/>
      <c r="G57" s="8"/>
      <c r="H57" s="8"/>
      <c r="I57" s="8"/>
    </row>
    <row r="58" spans="1:9" ht="12">
      <c r="A58" s="28">
        <v>54</v>
      </c>
      <c r="B58" s="27">
        <v>3023</v>
      </c>
      <c r="C58" s="27">
        <v>1423</v>
      </c>
      <c r="D58" s="27">
        <v>1600</v>
      </c>
      <c r="E58" s="29"/>
      <c r="F58" s="28"/>
      <c r="G58" s="27"/>
      <c r="H58" s="27"/>
      <c r="I58" s="27"/>
    </row>
    <row r="59" spans="1:9" ht="12">
      <c r="A59" s="11" t="s">
        <v>41</v>
      </c>
      <c r="B59" s="26"/>
      <c r="C59" s="26"/>
      <c r="D59" s="26"/>
      <c r="F59" s="12"/>
      <c r="G59" s="13"/>
      <c r="H59" s="13"/>
      <c r="I59" s="13"/>
    </row>
    <row r="60" spans="1:9" ht="12">
      <c r="A60" s="24" t="s">
        <v>39</v>
      </c>
      <c r="B60" s="23">
        <v>9000</v>
      </c>
      <c r="C60" s="23">
        <v>4616</v>
      </c>
      <c r="D60" s="23">
        <v>4384</v>
      </c>
      <c r="E60" s="25"/>
      <c r="F60" s="24" t="s">
        <v>5</v>
      </c>
      <c r="G60" s="23">
        <v>15746</v>
      </c>
      <c r="H60" s="23">
        <v>7473</v>
      </c>
      <c r="I60" s="23">
        <v>8273</v>
      </c>
    </row>
    <row r="61" spans="1:9" ht="12">
      <c r="A61" s="24" t="s">
        <v>6</v>
      </c>
      <c r="B61" s="23">
        <v>10237</v>
      </c>
      <c r="C61" s="23">
        <v>5224</v>
      </c>
      <c r="D61" s="23">
        <v>5013</v>
      </c>
      <c r="E61" s="25"/>
      <c r="F61" s="24" t="s">
        <v>7</v>
      </c>
      <c r="G61" s="23">
        <v>17860</v>
      </c>
      <c r="H61" s="23">
        <v>8604</v>
      </c>
      <c r="I61" s="23">
        <v>9256</v>
      </c>
    </row>
    <row r="62" spans="1:9" ht="12">
      <c r="A62" s="24" t="s">
        <v>8</v>
      </c>
      <c r="B62" s="23">
        <v>10672</v>
      </c>
      <c r="C62" s="23">
        <v>5420</v>
      </c>
      <c r="D62" s="23">
        <v>5252</v>
      </c>
      <c r="E62" s="25"/>
      <c r="F62" s="24" t="s">
        <v>9</v>
      </c>
      <c r="G62" s="23">
        <v>24140</v>
      </c>
      <c r="H62" s="23">
        <v>11304</v>
      </c>
      <c r="I62" s="23">
        <v>12836</v>
      </c>
    </row>
    <row r="63" spans="1:9" ht="12">
      <c r="A63" s="24" t="s">
        <v>10</v>
      </c>
      <c r="B63" s="23">
        <v>11785</v>
      </c>
      <c r="C63" s="23">
        <v>5957</v>
      </c>
      <c r="D63" s="23">
        <v>5828</v>
      </c>
      <c r="E63" s="25"/>
      <c r="F63" s="24" t="s">
        <v>11</v>
      </c>
      <c r="G63" s="23">
        <v>19464</v>
      </c>
      <c r="H63" s="23">
        <v>8710</v>
      </c>
      <c r="I63" s="23">
        <v>10754</v>
      </c>
    </row>
    <row r="64" spans="1:9" ht="12">
      <c r="A64" s="24" t="s">
        <v>12</v>
      </c>
      <c r="B64" s="23">
        <v>11580</v>
      </c>
      <c r="C64" s="23">
        <v>5920</v>
      </c>
      <c r="D64" s="23">
        <v>5660</v>
      </c>
      <c r="E64" s="25"/>
      <c r="F64" s="24" t="s">
        <v>13</v>
      </c>
      <c r="G64" s="23">
        <v>17044</v>
      </c>
      <c r="H64" s="23">
        <v>6978</v>
      </c>
      <c r="I64" s="23">
        <v>10066</v>
      </c>
    </row>
    <row r="65" spans="1:9" ht="12">
      <c r="A65" s="24" t="s">
        <v>14</v>
      </c>
      <c r="B65" s="23">
        <v>10491</v>
      </c>
      <c r="C65" s="23">
        <v>5378</v>
      </c>
      <c r="D65" s="23">
        <v>5113</v>
      </c>
      <c r="E65" s="25"/>
      <c r="F65" s="24" t="s">
        <v>15</v>
      </c>
      <c r="G65" s="23">
        <v>14539</v>
      </c>
      <c r="H65" s="23">
        <v>5570</v>
      </c>
      <c r="I65" s="23">
        <v>8969</v>
      </c>
    </row>
    <row r="66" spans="1:9" ht="12">
      <c r="A66" s="24" t="s">
        <v>16</v>
      </c>
      <c r="B66" s="23">
        <v>12399</v>
      </c>
      <c r="C66" s="23">
        <v>6177</v>
      </c>
      <c r="D66" s="23">
        <v>6222</v>
      </c>
      <c r="E66" s="25"/>
      <c r="F66" s="24" t="s">
        <v>17</v>
      </c>
      <c r="G66" s="23">
        <v>9846</v>
      </c>
      <c r="H66" s="23">
        <v>3180</v>
      </c>
      <c r="I66" s="23">
        <v>6666</v>
      </c>
    </row>
    <row r="67" spans="1:9" ht="12">
      <c r="A67" s="24" t="s">
        <v>18</v>
      </c>
      <c r="B67" s="23">
        <v>14002</v>
      </c>
      <c r="C67" s="23">
        <v>6951</v>
      </c>
      <c r="D67" s="23">
        <v>7051</v>
      </c>
      <c r="E67" s="25"/>
      <c r="F67" s="24" t="s">
        <v>19</v>
      </c>
      <c r="G67" s="23">
        <v>4685</v>
      </c>
      <c r="H67" s="23">
        <v>1154</v>
      </c>
      <c r="I67" s="23">
        <v>3531</v>
      </c>
    </row>
    <row r="68" spans="1:9" ht="12">
      <c r="A68" s="24" t="s">
        <v>20</v>
      </c>
      <c r="B68" s="23">
        <v>17129</v>
      </c>
      <c r="C68" s="23">
        <v>8626</v>
      </c>
      <c r="D68" s="23">
        <v>8503</v>
      </c>
      <c r="E68" s="25"/>
      <c r="F68" s="24" t="s">
        <v>21</v>
      </c>
      <c r="G68" s="23">
        <v>1388</v>
      </c>
      <c r="H68" s="23">
        <v>227</v>
      </c>
      <c r="I68" s="23">
        <v>1161</v>
      </c>
    </row>
    <row r="69" spans="1:9" ht="12">
      <c r="A69" s="24" t="s">
        <v>22</v>
      </c>
      <c r="B69" s="23">
        <v>17403</v>
      </c>
      <c r="C69" s="23">
        <v>8550</v>
      </c>
      <c r="D69" s="23">
        <v>8853</v>
      </c>
      <c r="E69" s="25"/>
      <c r="F69" s="24" t="s">
        <v>0</v>
      </c>
      <c r="G69" s="23">
        <v>226</v>
      </c>
      <c r="H69" s="23">
        <v>21</v>
      </c>
      <c r="I69" s="23">
        <v>205</v>
      </c>
    </row>
    <row r="70" spans="1:9" ht="12">
      <c r="A70" s="21" t="s">
        <v>23</v>
      </c>
      <c r="B70" s="20">
        <v>15384</v>
      </c>
      <c r="C70" s="20">
        <v>7234</v>
      </c>
      <c r="D70" s="20">
        <v>8150</v>
      </c>
      <c r="E70" s="22"/>
      <c r="F70" s="21" t="s">
        <v>1</v>
      </c>
      <c r="G70" s="20">
        <v>265020</v>
      </c>
      <c r="H70" s="20">
        <v>123274</v>
      </c>
      <c r="I70" s="20">
        <v>141746</v>
      </c>
    </row>
    <row r="71" spans="2:4" ht="13.5" customHeight="1">
      <c r="B71" s="19"/>
      <c r="C71" s="19"/>
      <c r="D71" s="19"/>
    </row>
    <row r="72" spans="2:4" ht="12">
      <c r="B72" s="19"/>
      <c r="C72" s="19"/>
      <c r="D72" s="19"/>
    </row>
    <row r="73" spans="2:4" ht="12">
      <c r="B73" s="19"/>
      <c r="C73" s="19"/>
      <c r="D73" s="19"/>
    </row>
    <row r="74" spans="2:4" ht="12">
      <c r="B74" s="19"/>
      <c r="C74" s="19"/>
      <c r="D74" s="19"/>
    </row>
    <row r="75" spans="2:4" ht="12">
      <c r="B75" s="19"/>
      <c r="C75" s="19"/>
      <c r="D75" s="19"/>
    </row>
    <row r="76" spans="2:4" ht="12">
      <c r="B76" s="19"/>
      <c r="C76" s="19"/>
      <c r="D76" s="19"/>
    </row>
    <row r="77" spans="2:4" ht="12">
      <c r="B77" s="19"/>
      <c r="C77" s="19"/>
      <c r="D77" s="19"/>
    </row>
    <row r="78" spans="2:4" ht="12">
      <c r="B78" s="19"/>
      <c r="C78" s="19"/>
      <c r="D78" s="19"/>
    </row>
    <row r="79" spans="2:4" ht="12">
      <c r="B79" s="19"/>
      <c r="C79" s="19"/>
      <c r="D79" s="19"/>
    </row>
    <row r="80" spans="2:4" ht="12">
      <c r="B80" s="19"/>
      <c r="C80" s="19"/>
      <c r="D80" s="19"/>
    </row>
    <row r="81" spans="2:4" ht="12">
      <c r="B81" s="19"/>
      <c r="C81" s="19"/>
      <c r="D81" s="19"/>
    </row>
    <row r="82" spans="2:4" ht="12">
      <c r="B82" s="19"/>
      <c r="C82" s="19"/>
      <c r="D82" s="19"/>
    </row>
    <row r="83" spans="2:4" ht="12">
      <c r="B83" s="19"/>
      <c r="C83" s="19"/>
      <c r="D83" s="19"/>
    </row>
    <row r="84" spans="2:4" ht="12">
      <c r="B84" s="19"/>
      <c r="C84" s="19"/>
      <c r="D84" s="19"/>
    </row>
    <row r="85" spans="2:4" ht="12">
      <c r="B85" s="19"/>
      <c r="C85" s="19"/>
      <c r="D85" s="19"/>
    </row>
    <row r="86" spans="2:4" ht="12">
      <c r="B86" s="19"/>
      <c r="C86" s="19"/>
      <c r="D86" s="19"/>
    </row>
    <row r="87" spans="2:4" ht="12">
      <c r="B87" s="19"/>
      <c r="C87" s="19"/>
      <c r="D87" s="19"/>
    </row>
    <row r="88" spans="2:4" ht="12">
      <c r="B88" s="19"/>
      <c r="C88" s="19"/>
      <c r="D88" s="19"/>
    </row>
    <row r="89" spans="2:4" ht="12">
      <c r="B89" s="19"/>
      <c r="C89" s="19"/>
      <c r="D89" s="19"/>
    </row>
    <row r="90" spans="2:4" ht="12">
      <c r="B90" s="19"/>
      <c r="C90" s="19"/>
      <c r="D90" s="19"/>
    </row>
    <row r="91" spans="2:4" ht="12">
      <c r="B91" s="19"/>
      <c r="C91" s="19"/>
      <c r="D91" s="19"/>
    </row>
    <row r="92" spans="2:4" ht="12">
      <c r="B92" s="19"/>
      <c r="C92" s="19"/>
      <c r="D92" s="19"/>
    </row>
    <row r="93" spans="2:4" ht="12">
      <c r="B93" s="19"/>
      <c r="C93" s="19"/>
      <c r="D93" s="19"/>
    </row>
    <row r="94" spans="2:4" ht="12">
      <c r="B94" s="19"/>
      <c r="C94" s="19"/>
      <c r="D94" s="19"/>
    </row>
    <row r="95" spans="2:4" ht="12">
      <c r="B95" s="19"/>
      <c r="C95" s="19"/>
      <c r="D95" s="19"/>
    </row>
    <row r="96" spans="2:4" ht="12">
      <c r="B96" s="19"/>
      <c r="C96" s="19"/>
      <c r="D96" s="19"/>
    </row>
    <row r="97" spans="2:4" ht="12">
      <c r="B97" s="19"/>
      <c r="C97" s="19"/>
      <c r="D97" s="19"/>
    </row>
    <row r="98" spans="2:4" ht="12">
      <c r="B98" s="19"/>
      <c r="C98" s="19"/>
      <c r="D98" s="19"/>
    </row>
    <row r="99" spans="2:4" ht="12">
      <c r="B99" s="19"/>
      <c r="C99" s="19"/>
      <c r="D99" s="19"/>
    </row>
    <row r="100" spans="2:4" ht="12">
      <c r="B100" s="19"/>
      <c r="C100" s="19"/>
      <c r="D100" s="19"/>
    </row>
    <row r="101" spans="2:4" ht="12">
      <c r="B101" s="19"/>
      <c r="C101" s="19"/>
      <c r="D101" s="19"/>
    </row>
    <row r="102" spans="2:4" ht="12">
      <c r="B102" s="19"/>
      <c r="C102" s="19"/>
      <c r="D102" s="19"/>
    </row>
    <row r="103" spans="2:4" ht="12">
      <c r="B103" s="19"/>
      <c r="C103" s="19"/>
      <c r="D103" s="19"/>
    </row>
    <row r="104" spans="2:4" ht="12">
      <c r="B104" s="19"/>
      <c r="C104" s="19"/>
      <c r="D104" s="19"/>
    </row>
    <row r="105" spans="2:4" ht="12">
      <c r="B105" s="19"/>
      <c r="C105" s="19"/>
      <c r="D105" s="19"/>
    </row>
    <row r="141" ht="13.5" customHeight="1"/>
    <row r="211" ht="13.5" customHeight="1"/>
    <row r="281" ht="13.5" customHeight="1"/>
    <row r="351" ht="13.5" customHeight="1"/>
    <row r="421" ht="13.5" customHeight="1"/>
    <row r="491" ht="13.5" customHeight="1"/>
    <row r="561" ht="13.5" customHeight="1"/>
    <row r="631" ht="13.5" customHeight="1"/>
    <row r="701" ht="13.5" customHeight="1"/>
    <row r="771" ht="13.5" customHeight="1"/>
    <row r="841" ht="13.5" customHeight="1"/>
  </sheetData>
  <sheetProtection/>
  <mergeCells count="1">
    <mergeCell ref="A1:B1"/>
  </mergeCells>
  <hyperlinks>
    <hyperlink ref="D1" location="目次!A1" display="目次へ戻る"/>
  </hyperlink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N105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9.00390625" style="4" customWidth="1"/>
    <col min="2" max="4" width="9.00390625" style="5" customWidth="1"/>
    <col min="5" max="5" width="9.00390625" style="2" customWidth="1"/>
    <col min="6" max="6" width="9.00390625" style="4" customWidth="1"/>
    <col min="7" max="10" width="9.00390625" style="2" customWidth="1"/>
    <col min="11" max="11" width="9.00390625" style="4" customWidth="1"/>
    <col min="12" max="16384" width="9.00390625" style="2" customWidth="1"/>
  </cols>
  <sheetData>
    <row r="1" spans="1:10" ht="13.5" customHeight="1">
      <c r="A1" s="34" t="s">
        <v>48</v>
      </c>
      <c r="B1" s="34"/>
      <c r="C1" s="1" t="str">
        <f>'[2]集計表 全市'!A4</f>
        <v>全市</v>
      </c>
      <c r="D1" s="18" t="s">
        <v>38</v>
      </c>
      <c r="F1" s="2"/>
      <c r="I1" s="33" t="s">
        <v>52</v>
      </c>
      <c r="J1" s="14"/>
    </row>
    <row r="2" spans="2:9" ht="13.5">
      <c r="B2"/>
      <c r="C2" s="19"/>
      <c r="D2" s="19"/>
      <c r="I2" s="6" t="s">
        <v>46</v>
      </c>
    </row>
    <row r="3" spans="1:14" ht="12">
      <c r="A3" s="31" t="s">
        <v>45</v>
      </c>
      <c r="B3" s="30" t="s">
        <v>44</v>
      </c>
      <c r="C3" s="30" t="s">
        <v>43</v>
      </c>
      <c r="D3" s="30" t="s">
        <v>42</v>
      </c>
      <c r="E3" s="32"/>
      <c r="F3" s="31" t="s">
        <v>45</v>
      </c>
      <c r="G3" s="30" t="s">
        <v>44</v>
      </c>
      <c r="H3" s="30" t="s">
        <v>43</v>
      </c>
      <c r="I3" s="30" t="s">
        <v>42</v>
      </c>
      <c r="L3" s="3"/>
      <c r="M3" s="3"/>
      <c r="N3" s="3"/>
    </row>
    <row r="4" spans="1:9" ht="12">
      <c r="A4" s="7">
        <v>0</v>
      </c>
      <c r="B4" s="8">
        <v>1635</v>
      </c>
      <c r="C4" s="8">
        <v>823</v>
      </c>
      <c r="D4" s="8">
        <v>812</v>
      </c>
      <c r="E4" s="9"/>
      <c r="F4" s="7">
        <v>55</v>
      </c>
      <c r="G4" s="8">
        <v>3029</v>
      </c>
      <c r="H4" s="8">
        <v>1446</v>
      </c>
      <c r="I4" s="8">
        <v>1583</v>
      </c>
    </row>
    <row r="5" spans="1:9" ht="12">
      <c r="A5" s="7">
        <v>1</v>
      </c>
      <c r="B5" s="8">
        <v>1688</v>
      </c>
      <c r="C5" s="8">
        <v>858</v>
      </c>
      <c r="D5" s="8">
        <v>830</v>
      </c>
      <c r="E5" s="9"/>
      <c r="F5" s="7">
        <v>56</v>
      </c>
      <c r="G5" s="8">
        <v>3022</v>
      </c>
      <c r="H5" s="8">
        <v>1446</v>
      </c>
      <c r="I5" s="8">
        <v>1576</v>
      </c>
    </row>
    <row r="6" spans="1:9" ht="12">
      <c r="A6" s="7">
        <v>2</v>
      </c>
      <c r="B6" s="8">
        <v>1861</v>
      </c>
      <c r="C6" s="8">
        <v>964</v>
      </c>
      <c r="D6" s="8">
        <v>897</v>
      </c>
      <c r="E6" s="9"/>
      <c r="F6" s="7">
        <v>57</v>
      </c>
      <c r="G6" s="8">
        <v>3056</v>
      </c>
      <c r="H6" s="8">
        <v>1446</v>
      </c>
      <c r="I6" s="8">
        <v>1610</v>
      </c>
    </row>
    <row r="7" spans="1:9" ht="12">
      <c r="A7" s="7">
        <v>3</v>
      </c>
      <c r="B7" s="8">
        <v>1859</v>
      </c>
      <c r="C7" s="8">
        <v>981</v>
      </c>
      <c r="D7" s="8">
        <v>878</v>
      </c>
      <c r="E7" s="9"/>
      <c r="F7" s="7">
        <v>58</v>
      </c>
      <c r="G7" s="8">
        <v>3166</v>
      </c>
      <c r="H7" s="8">
        <v>1491</v>
      </c>
      <c r="I7" s="8">
        <v>1675</v>
      </c>
    </row>
    <row r="8" spans="1:9" ht="12">
      <c r="A8" s="28">
        <v>4</v>
      </c>
      <c r="B8" s="27">
        <v>1952</v>
      </c>
      <c r="C8" s="27">
        <v>988</v>
      </c>
      <c r="D8" s="27">
        <v>964</v>
      </c>
      <c r="E8" s="29"/>
      <c r="F8" s="28">
        <v>59</v>
      </c>
      <c r="G8" s="27">
        <v>3461</v>
      </c>
      <c r="H8" s="27">
        <v>1637</v>
      </c>
      <c r="I8" s="27">
        <v>1824</v>
      </c>
    </row>
    <row r="9" spans="1:9" ht="12">
      <c r="A9" s="7">
        <v>5</v>
      </c>
      <c r="B9" s="8">
        <v>1953</v>
      </c>
      <c r="C9" s="8">
        <v>987</v>
      </c>
      <c r="D9" s="8">
        <v>966</v>
      </c>
      <c r="E9" s="9"/>
      <c r="F9" s="7">
        <v>60</v>
      </c>
      <c r="G9" s="8">
        <v>3399</v>
      </c>
      <c r="H9" s="8">
        <v>1619</v>
      </c>
      <c r="I9" s="8">
        <v>1780</v>
      </c>
    </row>
    <row r="10" spans="1:9" ht="12">
      <c r="A10" s="7">
        <v>6</v>
      </c>
      <c r="B10" s="8">
        <v>1998</v>
      </c>
      <c r="C10" s="8">
        <v>1024</v>
      </c>
      <c r="D10" s="8">
        <v>974</v>
      </c>
      <c r="E10" s="9"/>
      <c r="F10" s="7">
        <v>61</v>
      </c>
      <c r="G10" s="8">
        <v>3370</v>
      </c>
      <c r="H10" s="8">
        <v>1614</v>
      </c>
      <c r="I10" s="8">
        <v>1756</v>
      </c>
    </row>
    <row r="11" spans="1:9" ht="12">
      <c r="A11" s="7">
        <v>7</v>
      </c>
      <c r="B11" s="8">
        <v>2014</v>
      </c>
      <c r="C11" s="8">
        <v>1001</v>
      </c>
      <c r="D11" s="8">
        <v>1013</v>
      </c>
      <c r="E11" s="9"/>
      <c r="F11" s="7">
        <v>62</v>
      </c>
      <c r="G11" s="8">
        <v>3607</v>
      </c>
      <c r="H11" s="8">
        <v>1725</v>
      </c>
      <c r="I11" s="8">
        <v>1882</v>
      </c>
    </row>
    <row r="12" spans="1:9" ht="12">
      <c r="A12" s="7">
        <v>8</v>
      </c>
      <c r="B12" s="8">
        <v>2100</v>
      </c>
      <c r="C12" s="8">
        <v>1084</v>
      </c>
      <c r="D12" s="8">
        <v>1016</v>
      </c>
      <c r="E12" s="9"/>
      <c r="F12" s="7">
        <v>63</v>
      </c>
      <c r="G12" s="8">
        <v>3639</v>
      </c>
      <c r="H12" s="8">
        <v>1794</v>
      </c>
      <c r="I12" s="8">
        <v>1845</v>
      </c>
    </row>
    <row r="13" spans="1:9" ht="12">
      <c r="A13" s="28">
        <v>9</v>
      </c>
      <c r="B13" s="27">
        <v>2163</v>
      </c>
      <c r="C13" s="27">
        <v>1120</v>
      </c>
      <c r="D13" s="27">
        <v>1043</v>
      </c>
      <c r="E13" s="29"/>
      <c r="F13" s="28">
        <v>64</v>
      </c>
      <c r="G13" s="27">
        <v>3769</v>
      </c>
      <c r="H13" s="27">
        <v>1816</v>
      </c>
      <c r="I13" s="27">
        <v>1953</v>
      </c>
    </row>
    <row r="14" spans="1:9" ht="12">
      <c r="A14" s="7">
        <v>10</v>
      </c>
      <c r="B14" s="8">
        <v>2204</v>
      </c>
      <c r="C14" s="8">
        <v>1119</v>
      </c>
      <c r="D14" s="8">
        <v>1085</v>
      </c>
      <c r="E14" s="9"/>
      <c r="F14" s="7">
        <v>65</v>
      </c>
      <c r="G14" s="8">
        <v>4129</v>
      </c>
      <c r="H14" s="8">
        <v>1954</v>
      </c>
      <c r="I14" s="8">
        <v>2175</v>
      </c>
    </row>
    <row r="15" spans="1:9" ht="12">
      <c r="A15" s="7">
        <v>11</v>
      </c>
      <c r="B15" s="8">
        <v>2100</v>
      </c>
      <c r="C15" s="8">
        <v>1051</v>
      </c>
      <c r="D15" s="8">
        <v>1049</v>
      </c>
      <c r="E15" s="9"/>
      <c r="F15" s="7">
        <v>66</v>
      </c>
      <c r="G15" s="8">
        <v>4370</v>
      </c>
      <c r="H15" s="8">
        <v>2051</v>
      </c>
      <c r="I15" s="8">
        <v>2319</v>
      </c>
    </row>
    <row r="16" spans="1:9" ht="12">
      <c r="A16" s="7">
        <v>12</v>
      </c>
      <c r="B16" s="8">
        <v>2111</v>
      </c>
      <c r="C16" s="8">
        <v>1119</v>
      </c>
      <c r="D16" s="8">
        <v>992</v>
      </c>
      <c r="E16" s="9"/>
      <c r="F16" s="7">
        <v>67</v>
      </c>
      <c r="G16" s="8">
        <v>4877</v>
      </c>
      <c r="H16" s="8">
        <v>2251</v>
      </c>
      <c r="I16" s="8">
        <v>2626</v>
      </c>
    </row>
    <row r="17" spans="1:9" ht="12">
      <c r="A17" s="7">
        <v>13</v>
      </c>
      <c r="B17" s="8">
        <v>2124</v>
      </c>
      <c r="C17" s="8">
        <v>1045</v>
      </c>
      <c r="D17" s="8">
        <v>1079</v>
      </c>
      <c r="E17" s="9"/>
      <c r="F17" s="7">
        <v>68</v>
      </c>
      <c r="G17" s="8">
        <v>5420</v>
      </c>
      <c r="H17" s="8">
        <v>2575</v>
      </c>
      <c r="I17" s="8">
        <v>2845</v>
      </c>
    </row>
    <row r="18" spans="1:9" ht="12">
      <c r="A18" s="28">
        <v>14</v>
      </c>
      <c r="B18" s="27">
        <v>2148</v>
      </c>
      <c r="C18" s="27">
        <v>1104</v>
      </c>
      <c r="D18" s="27">
        <v>1044</v>
      </c>
      <c r="E18" s="29"/>
      <c r="F18" s="28">
        <v>69</v>
      </c>
      <c r="G18" s="27">
        <v>5264</v>
      </c>
      <c r="H18" s="27">
        <v>2420</v>
      </c>
      <c r="I18" s="27">
        <v>2844</v>
      </c>
    </row>
    <row r="19" spans="1:9" ht="12">
      <c r="A19" s="7">
        <v>15</v>
      </c>
      <c r="B19" s="8">
        <v>2223</v>
      </c>
      <c r="C19" s="8">
        <v>1139</v>
      </c>
      <c r="D19" s="8">
        <v>1084</v>
      </c>
      <c r="E19" s="9"/>
      <c r="F19" s="7">
        <v>70</v>
      </c>
      <c r="G19" s="8">
        <v>5184</v>
      </c>
      <c r="H19" s="8">
        <v>2460</v>
      </c>
      <c r="I19" s="8">
        <v>2724</v>
      </c>
    </row>
    <row r="20" spans="1:9" ht="12">
      <c r="A20" s="7">
        <v>16</v>
      </c>
      <c r="B20" s="8">
        <v>2365</v>
      </c>
      <c r="C20" s="8">
        <v>1178</v>
      </c>
      <c r="D20" s="8">
        <v>1187</v>
      </c>
      <c r="E20" s="9"/>
      <c r="F20" s="7">
        <v>71</v>
      </c>
      <c r="G20" s="8">
        <v>4740</v>
      </c>
      <c r="H20" s="8">
        <v>2067</v>
      </c>
      <c r="I20" s="8">
        <v>2673</v>
      </c>
    </row>
    <row r="21" spans="1:9" ht="12">
      <c r="A21" s="7">
        <v>17</v>
      </c>
      <c r="B21" s="8">
        <v>2320</v>
      </c>
      <c r="C21" s="8">
        <v>1184</v>
      </c>
      <c r="D21" s="8">
        <v>1136</v>
      </c>
      <c r="E21" s="9"/>
      <c r="F21" s="7">
        <v>72</v>
      </c>
      <c r="G21" s="8">
        <v>2726</v>
      </c>
      <c r="H21" s="8">
        <v>1219</v>
      </c>
      <c r="I21" s="8">
        <v>1507</v>
      </c>
    </row>
    <row r="22" spans="1:9" ht="12">
      <c r="A22" s="7">
        <v>18</v>
      </c>
      <c r="B22" s="8">
        <v>2404</v>
      </c>
      <c r="C22" s="8">
        <v>1234</v>
      </c>
      <c r="D22" s="8">
        <v>1170</v>
      </c>
      <c r="E22" s="9"/>
      <c r="F22" s="7">
        <v>73</v>
      </c>
      <c r="G22" s="8">
        <v>3263</v>
      </c>
      <c r="H22" s="8">
        <v>1428</v>
      </c>
      <c r="I22" s="8">
        <v>1835</v>
      </c>
    </row>
    <row r="23" spans="1:9" ht="12">
      <c r="A23" s="28">
        <v>19</v>
      </c>
      <c r="B23" s="27">
        <v>2416</v>
      </c>
      <c r="C23" s="27">
        <v>1182</v>
      </c>
      <c r="D23" s="27">
        <v>1234</v>
      </c>
      <c r="E23" s="29"/>
      <c r="F23" s="28">
        <v>74</v>
      </c>
      <c r="G23" s="27">
        <v>3689</v>
      </c>
      <c r="H23" s="27">
        <v>1615</v>
      </c>
      <c r="I23" s="27">
        <v>2074</v>
      </c>
    </row>
    <row r="24" spans="1:9" ht="12">
      <c r="A24" s="7">
        <v>20</v>
      </c>
      <c r="B24" s="8">
        <v>2439</v>
      </c>
      <c r="C24" s="8">
        <v>1265</v>
      </c>
      <c r="D24" s="8">
        <v>1174</v>
      </c>
      <c r="E24" s="9"/>
      <c r="F24" s="7">
        <v>75</v>
      </c>
      <c r="G24" s="8">
        <v>3629</v>
      </c>
      <c r="H24" s="8">
        <v>1473</v>
      </c>
      <c r="I24" s="8">
        <v>2156</v>
      </c>
    </row>
    <row r="25" spans="1:9" ht="12">
      <c r="A25" s="7">
        <v>21</v>
      </c>
      <c r="B25" s="8">
        <v>2412</v>
      </c>
      <c r="C25" s="8">
        <v>1217</v>
      </c>
      <c r="D25" s="8">
        <v>1195</v>
      </c>
      <c r="E25" s="9"/>
      <c r="F25" s="7">
        <v>76</v>
      </c>
      <c r="G25" s="8">
        <v>3876</v>
      </c>
      <c r="H25" s="8">
        <v>1656</v>
      </c>
      <c r="I25" s="8">
        <v>2220</v>
      </c>
    </row>
    <row r="26" spans="1:9" ht="12">
      <c r="A26" s="7">
        <v>22</v>
      </c>
      <c r="B26" s="8">
        <v>2232</v>
      </c>
      <c r="C26" s="8">
        <v>1115</v>
      </c>
      <c r="D26" s="8">
        <v>1117</v>
      </c>
      <c r="E26" s="9"/>
      <c r="F26" s="7">
        <v>77</v>
      </c>
      <c r="G26" s="8">
        <v>3738</v>
      </c>
      <c r="H26" s="8">
        <v>1537</v>
      </c>
      <c r="I26" s="8">
        <v>2201</v>
      </c>
    </row>
    <row r="27" spans="1:9" ht="12">
      <c r="A27" s="7">
        <v>23</v>
      </c>
      <c r="B27" s="8">
        <v>2298</v>
      </c>
      <c r="C27" s="8">
        <v>1190</v>
      </c>
      <c r="D27" s="8">
        <v>1108</v>
      </c>
      <c r="E27" s="9"/>
      <c r="F27" s="7">
        <v>78</v>
      </c>
      <c r="G27" s="8">
        <v>3053</v>
      </c>
      <c r="H27" s="8">
        <v>1257</v>
      </c>
      <c r="I27" s="8">
        <v>1796</v>
      </c>
    </row>
    <row r="28" spans="1:9" ht="12">
      <c r="A28" s="28">
        <v>24</v>
      </c>
      <c r="B28" s="27">
        <v>2177</v>
      </c>
      <c r="C28" s="27">
        <v>1126</v>
      </c>
      <c r="D28" s="27">
        <v>1051</v>
      </c>
      <c r="E28" s="29"/>
      <c r="F28" s="28">
        <v>79</v>
      </c>
      <c r="G28" s="27">
        <v>2722</v>
      </c>
      <c r="H28" s="27">
        <v>1048</v>
      </c>
      <c r="I28" s="27">
        <v>1674</v>
      </c>
    </row>
    <row r="29" spans="1:9" ht="12">
      <c r="A29" s="7">
        <v>25</v>
      </c>
      <c r="B29" s="8">
        <v>2107</v>
      </c>
      <c r="C29" s="8">
        <v>1044</v>
      </c>
      <c r="D29" s="8">
        <v>1063</v>
      </c>
      <c r="E29" s="9"/>
      <c r="F29" s="7">
        <v>80</v>
      </c>
      <c r="G29" s="8">
        <v>3070</v>
      </c>
      <c r="H29" s="8">
        <v>1233</v>
      </c>
      <c r="I29" s="8">
        <v>1837</v>
      </c>
    </row>
    <row r="30" spans="1:9" ht="12">
      <c r="A30" s="7">
        <v>26</v>
      </c>
      <c r="B30" s="8">
        <v>2102</v>
      </c>
      <c r="C30" s="8">
        <v>1096</v>
      </c>
      <c r="D30" s="8">
        <v>1006</v>
      </c>
      <c r="E30" s="9"/>
      <c r="F30" s="7">
        <v>81</v>
      </c>
      <c r="G30" s="8">
        <v>3172</v>
      </c>
      <c r="H30" s="8">
        <v>1240</v>
      </c>
      <c r="I30" s="8">
        <v>1932</v>
      </c>
    </row>
    <row r="31" spans="1:9" ht="12">
      <c r="A31" s="7">
        <v>27</v>
      </c>
      <c r="B31" s="8">
        <v>2055</v>
      </c>
      <c r="C31" s="8">
        <v>1067</v>
      </c>
      <c r="D31" s="8">
        <v>988</v>
      </c>
      <c r="E31" s="9"/>
      <c r="F31" s="7">
        <v>82</v>
      </c>
      <c r="G31" s="8">
        <v>2988</v>
      </c>
      <c r="H31" s="8">
        <v>1143</v>
      </c>
      <c r="I31" s="8">
        <v>1845</v>
      </c>
    </row>
    <row r="32" spans="1:9" ht="12">
      <c r="A32" s="7">
        <v>28</v>
      </c>
      <c r="B32" s="8">
        <v>2101</v>
      </c>
      <c r="C32" s="8">
        <v>1112</v>
      </c>
      <c r="D32" s="8">
        <v>989</v>
      </c>
      <c r="E32" s="9"/>
      <c r="F32" s="7">
        <v>83</v>
      </c>
      <c r="G32" s="8">
        <v>2745</v>
      </c>
      <c r="H32" s="8">
        <v>1015</v>
      </c>
      <c r="I32" s="8">
        <v>1730</v>
      </c>
    </row>
    <row r="33" spans="1:9" ht="12">
      <c r="A33" s="28">
        <v>29</v>
      </c>
      <c r="B33" s="27">
        <v>2128</v>
      </c>
      <c r="C33" s="27">
        <v>1052</v>
      </c>
      <c r="D33" s="27">
        <v>1076</v>
      </c>
      <c r="E33" s="29"/>
      <c r="F33" s="28">
        <v>84</v>
      </c>
      <c r="G33" s="27">
        <v>2538</v>
      </c>
      <c r="H33" s="27">
        <v>937</v>
      </c>
      <c r="I33" s="27">
        <v>1601</v>
      </c>
    </row>
    <row r="34" spans="1:9" ht="12">
      <c r="A34" s="7">
        <v>30</v>
      </c>
      <c r="B34" s="8">
        <v>2244</v>
      </c>
      <c r="C34" s="8">
        <v>1125</v>
      </c>
      <c r="D34" s="8">
        <v>1119</v>
      </c>
      <c r="E34" s="9"/>
      <c r="F34" s="7">
        <v>85</v>
      </c>
      <c r="G34" s="8">
        <v>2459</v>
      </c>
      <c r="H34" s="8">
        <v>843</v>
      </c>
      <c r="I34" s="8">
        <v>1616</v>
      </c>
    </row>
    <row r="35" spans="1:9" ht="12">
      <c r="A35" s="7">
        <v>31</v>
      </c>
      <c r="B35" s="8">
        <v>2412</v>
      </c>
      <c r="C35" s="8">
        <v>1211</v>
      </c>
      <c r="D35" s="8">
        <v>1201</v>
      </c>
      <c r="E35" s="9"/>
      <c r="F35" s="7">
        <v>86</v>
      </c>
      <c r="G35" s="8">
        <v>2197</v>
      </c>
      <c r="H35" s="8">
        <v>728</v>
      </c>
      <c r="I35" s="8">
        <v>1469</v>
      </c>
    </row>
    <row r="36" spans="1:9" ht="12">
      <c r="A36" s="7">
        <v>32</v>
      </c>
      <c r="B36" s="8">
        <v>2515</v>
      </c>
      <c r="C36" s="8">
        <v>1242</v>
      </c>
      <c r="D36" s="8">
        <v>1273</v>
      </c>
      <c r="E36" s="9"/>
      <c r="F36" s="7">
        <v>87</v>
      </c>
      <c r="G36" s="8">
        <v>1977</v>
      </c>
      <c r="H36" s="8">
        <v>634</v>
      </c>
      <c r="I36" s="8">
        <v>1343</v>
      </c>
    </row>
    <row r="37" spans="1:9" ht="12">
      <c r="A37" s="7">
        <v>33</v>
      </c>
      <c r="B37" s="8">
        <v>2505</v>
      </c>
      <c r="C37" s="8">
        <v>1251</v>
      </c>
      <c r="D37" s="8">
        <v>1254</v>
      </c>
      <c r="E37" s="9"/>
      <c r="F37" s="7">
        <v>88</v>
      </c>
      <c r="G37" s="8">
        <v>1657</v>
      </c>
      <c r="H37" s="8">
        <v>524</v>
      </c>
      <c r="I37" s="8">
        <v>1133</v>
      </c>
    </row>
    <row r="38" spans="1:9" ht="12">
      <c r="A38" s="28">
        <v>34</v>
      </c>
      <c r="B38" s="27">
        <v>2689</v>
      </c>
      <c r="C38" s="27">
        <v>1343</v>
      </c>
      <c r="D38" s="27">
        <v>1346</v>
      </c>
      <c r="E38" s="29"/>
      <c r="F38" s="28">
        <v>89</v>
      </c>
      <c r="G38" s="27">
        <v>1574</v>
      </c>
      <c r="H38" s="27">
        <v>446</v>
      </c>
      <c r="I38" s="27">
        <v>1128</v>
      </c>
    </row>
    <row r="39" spans="1:9" ht="12">
      <c r="A39" s="7">
        <v>35</v>
      </c>
      <c r="B39" s="8">
        <v>2737</v>
      </c>
      <c r="C39" s="8">
        <v>1350</v>
      </c>
      <c r="D39" s="8">
        <v>1387</v>
      </c>
      <c r="E39" s="9"/>
      <c r="F39" s="7">
        <v>90</v>
      </c>
      <c r="G39" s="8">
        <v>1270</v>
      </c>
      <c r="H39" s="8">
        <v>352</v>
      </c>
      <c r="I39" s="8">
        <v>918</v>
      </c>
    </row>
    <row r="40" spans="1:9" ht="12">
      <c r="A40" s="7">
        <v>36</v>
      </c>
      <c r="B40" s="8">
        <v>2722</v>
      </c>
      <c r="C40" s="8">
        <v>1330</v>
      </c>
      <c r="D40" s="8">
        <v>1392</v>
      </c>
      <c r="E40" s="9"/>
      <c r="F40" s="7">
        <v>91</v>
      </c>
      <c r="G40" s="8">
        <v>1085</v>
      </c>
      <c r="H40" s="8">
        <v>301</v>
      </c>
      <c r="I40" s="8">
        <v>784</v>
      </c>
    </row>
    <row r="41" spans="1:9" ht="12">
      <c r="A41" s="7">
        <v>37</v>
      </c>
      <c r="B41" s="8">
        <v>2804</v>
      </c>
      <c r="C41" s="8">
        <v>1400</v>
      </c>
      <c r="D41" s="8">
        <v>1404</v>
      </c>
      <c r="E41" s="9"/>
      <c r="F41" s="7">
        <v>92</v>
      </c>
      <c r="G41" s="8">
        <v>961</v>
      </c>
      <c r="H41" s="8">
        <v>229</v>
      </c>
      <c r="I41" s="8">
        <v>732</v>
      </c>
    </row>
    <row r="42" spans="1:9" ht="12">
      <c r="A42" s="7">
        <v>38</v>
      </c>
      <c r="B42" s="8">
        <v>2749</v>
      </c>
      <c r="C42" s="8">
        <v>1370</v>
      </c>
      <c r="D42" s="8">
        <v>1379</v>
      </c>
      <c r="E42" s="9"/>
      <c r="F42" s="7">
        <v>93</v>
      </c>
      <c r="G42" s="8">
        <v>757</v>
      </c>
      <c r="H42" s="8">
        <v>171</v>
      </c>
      <c r="I42" s="8">
        <v>586</v>
      </c>
    </row>
    <row r="43" spans="1:9" ht="12">
      <c r="A43" s="28">
        <v>39</v>
      </c>
      <c r="B43" s="27">
        <v>2962</v>
      </c>
      <c r="C43" s="27">
        <v>1475</v>
      </c>
      <c r="D43" s="27">
        <v>1487</v>
      </c>
      <c r="E43" s="29"/>
      <c r="F43" s="28">
        <v>94</v>
      </c>
      <c r="G43" s="27">
        <v>600</v>
      </c>
      <c r="H43" s="27">
        <v>99</v>
      </c>
      <c r="I43" s="27">
        <v>501</v>
      </c>
    </row>
    <row r="44" spans="1:9" ht="12">
      <c r="A44" s="7">
        <v>40</v>
      </c>
      <c r="B44" s="8">
        <v>3115</v>
      </c>
      <c r="C44" s="8">
        <v>1537</v>
      </c>
      <c r="D44" s="8">
        <v>1578</v>
      </c>
      <c r="E44" s="9"/>
      <c r="F44" s="7">
        <v>95</v>
      </c>
      <c r="G44" s="8">
        <v>470</v>
      </c>
      <c r="H44" s="8">
        <v>87</v>
      </c>
      <c r="I44" s="8">
        <v>383</v>
      </c>
    </row>
    <row r="45" spans="1:9" ht="12">
      <c r="A45" s="7">
        <v>41</v>
      </c>
      <c r="B45" s="8">
        <v>3272</v>
      </c>
      <c r="C45" s="8">
        <v>1663</v>
      </c>
      <c r="D45" s="8">
        <v>1609</v>
      </c>
      <c r="E45" s="9"/>
      <c r="F45" s="7">
        <v>96</v>
      </c>
      <c r="G45" s="8">
        <v>347</v>
      </c>
      <c r="H45" s="8">
        <v>65</v>
      </c>
      <c r="I45" s="8">
        <v>282</v>
      </c>
    </row>
    <row r="46" spans="1:9" ht="12">
      <c r="A46" s="7">
        <v>42</v>
      </c>
      <c r="B46" s="8">
        <v>3436</v>
      </c>
      <c r="C46" s="8">
        <v>1775</v>
      </c>
      <c r="D46" s="8">
        <v>1661</v>
      </c>
      <c r="E46" s="9"/>
      <c r="F46" s="7">
        <v>97</v>
      </c>
      <c r="G46" s="8">
        <v>268</v>
      </c>
      <c r="H46" s="8">
        <v>42</v>
      </c>
      <c r="I46" s="8">
        <v>226</v>
      </c>
    </row>
    <row r="47" spans="1:9" ht="12">
      <c r="A47" s="7">
        <v>43</v>
      </c>
      <c r="B47" s="8">
        <v>3530</v>
      </c>
      <c r="C47" s="8">
        <v>1755</v>
      </c>
      <c r="D47" s="8">
        <v>1775</v>
      </c>
      <c r="E47" s="9"/>
      <c r="F47" s="7">
        <v>98</v>
      </c>
      <c r="G47" s="8">
        <v>196</v>
      </c>
      <c r="H47" s="8">
        <v>23</v>
      </c>
      <c r="I47" s="8">
        <v>173</v>
      </c>
    </row>
    <row r="48" spans="1:9" ht="12">
      <c r="A48" s="28">
        <v>44</v>
      </c>
      <c r="B48" s="27">
        <v>3738</v>
      </c>
      <c r="C48" s="27">
        <v>1863</v>
      </c>
      <c r="D48" s="27">
        <v>1875</v>
      </c>
      <c r="E48" s="29"/>
      <c r="F48" s="28">
        <v>99</v>
      </c>
      <c r="G48" s="27">
        <v>106</v>
      </c>
      <c r="H48" s="27">
        <v>12</v>
      </c>
      <c r="I48" s="27">
        <v>94</v>
      </c>
    </row>
    <row r="49" spans="1:9" ht="12">
      <c r="A49" s="7">
        <v>45</v>
      </c>
      <c r="B49" s="8">
        <v>3701</v>
      </c>
      <c r="C49" s="8">
        <v>1892</v>
      </c>
      <c r="D49" s="8">
        <v>1809</v>
      </c>
      <c r="E49" s="9"/>
      <c r="F49" s="24" t="s">
        <v>0</v>
      </c>
      <c r="G49" s="23">
        <v>223</v>
      </c>
      <c r="H49" s="23">
        <v>21</v>
      </c>
      <c r="I49" s="23">
        <v>202</v>
      </c>
    </row>
    <row r="50" spans="1:5" ht="12">
      <c r="A50" s="7">
        <v>46</v>
      </c>
      <c r="B50" s="8">
        <v>3586</v>
      </c>
      <c r="C50" s="8">
        <v>1783</v>
      </c>
      <c r="D50" s="8">
        <v>1803</v>
      </c>
      <c r="E50" s="9"/>
    </row>
    <row r="51" spans="1:9" ht="12">
      <c r="A51" s="7">
        <v>47</v>
      </c>
      <c r="B51" s="8">
        <v>3486</v>
      </c>
      <c r="C51" s="8">
        <v>1701</v>
      </c>
      <c r="D51" s="8">
        <v>1785</v>
      </c>
      <c r="E51" s="9"/>
      <c r="F51" s="4" t="s">
        <v>1</v>
      </c>
      <c r="G51" s="10">
        <v>264810</v>
      </c>
      <c r="H51" s="10">
        <v>123178</v>
      </c>
      <c r="I51" s="10">
        <v>141632</v>
      </c>
    </row>
    <row r="52" spans="1:9" ht="12">
      <c r="A52" s="7">
        <v>48</v>
      </c>
      <c r="B52" s="8">
        <v>3337</v>
      </c>
      <c r="C52" s="8">
        <v>1628</v>
      </c>
      <c r="D52" s="8">
        <v>1709</v>
      </c>
      <c r="E52" s="9"/>
      <c r="F52" s="7"/>
      <c r="G52" s="8"/>
      <c r="H52" s="8"/>
      <c r="I52" s="8"/>
    </row>
    <row r="53" spans="1:9" ht="12">
      <c r="A53" s="28">
        <v>49</v>
      </c>
      <c r="B53" s="27">
        <v>3283</v>
      </c>
      <c r="C53" s="27">
        <v>1554</v>
      </c>
      <c r="D53" s="27">
        <v>1729</v>
      </c>
      <c r="E53" s="9"/>
      <c r="F53" s="7" t="s">
        <v>40</v>
      </c>
      <c r="G53" s="8"/>
      <c r="H53" s="8"/>
      <c r="I53" s="8"/>
    </row>
    <row r="54" spans="1:9" ht="12">
      <c r="A54" s="7">
        <v>50</v>
      </c>
      <c r="B54" s="8">
        <v>3317</v>
      </c>
      <c r="C54" s="8">
        <v>1580</v>
      </c>
      <c r="D54" s="8">
        <v>1737</v>
      </c>
      <c r="E54" s="9"/>
      <c r="F54" s="7" t="s">
        <v>2</v>
      </c>
      <c r="G54" s="8">
        <v>29910</v>
      </c>
      <c r="H54" s="8">
        <v>15268</v>
      </c>
      <c r="I54" s="8">
        <v>14642</v>
      </c>
    </row>
    <row r="55" spans="1:9" ht="12">
      <c r="A55" s="7">
        <v>51</v>
      </c>
      <c r="B55" s="8">
        <v>3017</v>
      </c>
      <c r="C55" s="8">
        <v>1379</v>
      </c>
      <c r="D55" s="8">
        <v>1638</v>
      </c>
      <c r="E55" s="9"/>
      <c r="F55" s="7" t="s">
        <v>3</v>
      </c>
      <c r="G55" s="8">
        <v>143560</v>
      </c>
      <c r="H55" s="8">
        <v>70754</v>
      </c>
      <c r="I55" s="8">
        <v>72806</v>
      </c>
    </row>
    <row r="56" spans="1:9" ht="12">
      <c r="A56" s="7">
        <v>52</v>
      </c>
      <c r="B56" s="8">
        <v>2880</v>
      </c>
      <c r="C56" s="8">
        <v>1379</v>
      </c>
      <c r="D56" s="8">
        <v>1501</v>
      </c>
      <c r="E56" s="9"/>
      <c r="F56" s="7" t="s">
        <v>4</v>
      </c>
      <c r="G56" s="8">
        <v>91340</v>
      </c>
      <c r="H56" s="8">
        <v>37156</v>
      </c>
      <c r="I56" s="8">
        <v>54184</v>
      </c>
    </row>
    <row r="57" spans="1:9" ht="12">
      <c r="A57" s="7">
        <v>53</v>
      </c>
      <c r="B57" s="8">
        <v>3222</v>
      </c>
      <c r="C57" s="8">
        <v>1512</v>
      </c>
      <c r="D57" s="8">
        <v>1710</v>
      </c>
      <c r="E57" s="9"/>
      <c r="F57" s="7"/>
      <c r="G57" s="8"/>
      <c r="H57" s="8"/>
      <c r="I57" s="8"/>
    </row>
    <row r="58" spans="1:9" ht="12">
      <c r="A58" s="28">
        <v>54</v>
      </c>
      <c r="B58" s="27">
        <v>3004</v>
      </c>
      <c r="C58" s="27">
        <v>1421</v>
      </c>
      <c r="D58" s="27">
        <v>1583</v>
      </c>
      <c r="E58" s="29"/>
      <c r="F58" s="28"/>
      <c r="G58" s="27"/>
      <c r="H58" s="27"/>
      <c r="I58" s="27"/>
    </row>
    <row r="59" spans="1:9" ht="12">
      <c r="A59" s="11" t="s">
        <v>41</v>
      </c>
      <c r="B59" s="26"/>
      <c r="C59" s="26"/>
      <c r="D59" s="26"/>
      <c r="F59" s="12"/>
      <c r="G59" s="13"/>
      <c r="H59" s="13"/>
      <c r="I59" s="13"/>
    </row>
    <row r="60" spans="1:9" ht="12">
      <c r="A60" s="24" t="s">
        <v>39</v>
      </c>
      <c r="B60" s="23">
        <v>8995</v>
      </c>
      <c r="C60" s="23">
        <v>4614</v>
      </c>
      <c r="D60" s="23">
        <v>4381</v>
      </c>
      <c r="E60" s="25"/>
      <c r="F60" s="24" t="s">
        <v>5</v>
      </c>
      <c r="G60" s="23">
        <v>15734</v>
      </c>
      <c r="H60" s="23">
        <v>7466</v>
      </c>
      <c r="I60" s="23">
        <v>8268</v>
      </c>
    </row>
    <row r="61" spans="1:9" ht="12">
      <c r="A61" s="24" t="s">
        <v>6</v>
      </c>
      <c r="B61" s="23">
        <v>10228</v>
      </c>
      <c r="C61" s="23">
        <v>5216</v>
      </c>
      <c r="D61" s="23">
        <v>5012</v>
      </c>
      <c r="E61" s="25"/>
      <c r="F61" s="24" t="s">
        <v>7</v>
      </c>
      <c r="G61" s="23">
        <v>17784</v>
      </c>
      <c r="H61" s="23">
        <v>8568</v>
      </c>
      <c r="I61" s="23">
        <v>9216</v>
      </c>
    </row>
    <row r="62" spans="1:9" ht="12">
      <c r="A62" s="24" t="s">
        <v>8</v>
      </c>
      <c r="B62" s="23">
        <v>10687</v>
      </c>
      <c r="C62" s="23">
        <v>5438</v>
      </c>
      <c r="D62" s="23">
        <v>5249</v>
      </c>
      <c r="E62" s="25"/>
      <c r="F62" s="24" t="s">
        <v>9</v>
      </c>
      <c r="G62" s="23">
        <v>24060</v>
      </c>
      <c r="H62" s="23">
        <v>11251</v>
      </c>
      <c r="I62" s="23">
        <v>12809</v>
      </c>
    </row>
    <row r="63" spans="1:9" ht="12">
      <c r="A63" s="24" t="s">
        <v>10</v>
      </c>
      <c r="B63" s="23">
        <v>11728</v>
      </c>
      <c r="C63" s="23">
        <v>5917</v>
      </c>
      <c r="D63" s="23">
        <v>5811</v>
      </c>
      <c r="E63" s="25"/>
      <c r="F63" s="24" t="s">
        <v>11</v>
      </c>
      <c r="G63" s="23">
        <v>19602</v>
      </c>
      <c r="H63" s="23">
        <v>8789</v>
      </c>
      <c r="I63" s="23">
        <v>10813</v>
      </c>
    </row>
    <row r="64" spans="1:9" ht="12">
      <c r="A64" s="24" t="s">
        <v>12</v>
      </c>
      <c r="B64" s="23">
        <v>11558</v>
      </c>
      <c r="C64" s="23">
        <v>5913</v>
      </c>
      <c r="D64" s="23">
        <v>5645</v>
      </c>
      <c r="E64" s="25"/>
      <c r="F64" s="24" t="s">
        <v>13</v>
      </c>
      <c r="G64" s="23">
        <v>17018</v>
      </c>
      <c r="H64" s="23">
        <v>6971</v>
      </c>
      <c r="I64" s="23">
        <v>10047</v>
      </c>
    </row>
    <row r="65" spans="1:9" ht="12">
      <c r="A65" s="24" t="s">
        <v>14</v>
      </c>
      <c r="B65" s="23">
        <v>10493</v>
      </c>
      <c r="C65" s="23">
        <v>5371</v>
      </c>
      <c r="D65" s="23">
        <v>5122</v>
      </c>
      <c r="E65" s="25"/>
      <c r="F65" s="24" t="s">
        <v>15</v>
      </c>
      <c r="G65" s="23">
        <v>14513</v>
      </c>
      <c r="H65" s="23">
        <v>5568</v>
      </c>
      <c r="I65" s="23">
        <v>8945</v>
      </c>
    </row>
    <row r="66" spans="1:9" ht="12">
      <c r="A66" s="24" t="s">
        <v>16</v>
      </c>
      <c r="B66" s="23">
        <v>12365</v>
      </c>
      <c r="C66" s="23">
        <v>6172</v>
      </c>
      <c r="D66" s="23">
        <v>6193</v>
      </c>
      <c r="E66" s="25"/>
      <c r="F66" s="24" t="s">
        <v>17</v>
      </c>
      <c r="G66" s="23">
        <v>9864</v>
      </c>
      <c r="H66" s="23">
        <v>3175</v>
      </c>
      <c r="I66" s="23">
        <v>6689</v>
      </c>
    </row>
    <row r="67" spans="1:9" ht="12">
      <c r="A67" s="24" t="s">
        <v>18</v>
      </c>
      <c r="B67" s="23">
        <v>13974</v>
      </c>
      <c r="C67" s="23">
        <v>6925</v>
      </c>
      <c r="D67" s="23">
        <v>7049</v>
      </c>
      <c r="E67" s="25"/>
      <c r="F67" s="24" t="s">
        <v>19</v>
      </c>
      <c r="G67" s="23">
        <v>4673</v>
      </c>
      <c r="H67" s="23">
        <v>1152</v>
      </c>
      <c r="I67" s="23">
        <v>3521</v>
      </c>
    </row>
    <row r="68" spans="1:9" ht="12">
      <c r="A68" s="24" t="s">
        <v>20</v>
      </c>
      <c r="B68" s="23">
        <v>17091</v>
      </c>
      <c r="C68" s="23">
        <v>8593</v>
      </c>
      <c r="D68" s="23">
        <v>8498</v>
      </c>
      <c r="E68" s="25"/>
      <c r="F68" s="24" t="s">
        <v>21</v>
      </c>
      <c r="G68" s="23">
        <v>1387</v>
      </c>
      <c r="H68" s="23">
        <v>229</v>
      </c>
      <c r="I68" s="23">
        <v>1158</v>
      </c>
    </row>
    <row r="69" spans="1:9" ht="12">
      <c r="A69" s="24" t="s">
        <v>22</v>
      </c>
      <c r="B69" s="23">
        <v>17393</v>
      </c>
      <c r="C69" s="23">
        <v>8558</v>
      </c>
      <c r="D69" s="23">
        <v>8835</v>
      </c>
      <c r="E69" s="25"/>
      <c r="F69" s="24" t="s">
        <v>0</v>
      </c>
      <c r="G69" s="23">
        <v>223</v>
      </c>
      <c r="H69" s="23">
        <v>21</v>
      </c>
      <c r="I69" s="23">
        <v>202</v>
      </c>
    </row>
    <row r="70" spans="1:9" ht="12">
      <c r="A70" s="21" t="s">
        <v>23</v>
      </c>
      <c r="B70" s="20">
        <v>15440</v>
      </c>
      <c r="C70" s="20">
        <v>7271</v>
      </c>
      <c r="D70" s="20">
        <v>8169</v>
      </c>
      <c r="E70" s="22"/>
      <c r="F70" s="21" t="s">
        <v>1</v>
      </c>
      <c r="G70" s="20">
        <v>264810</v>
      </c>
      <c r="H70" s="20">
        <v>123178</v>
      </c>
      <c r="I70" s="20">
        <v>141632</v>
      </c>
    </row>
    <row r="71" spans="2:4" ht="13.5" customHeight="1">
      <c r="B71" s="19"/>
      <c r="C71" s="19"/>
      <c r="D71" s="19"/>
    </row>
    <row r="72" spans="2:4" ht="12">
      <c r="B72" s="19"/>
      <c r="C72" s="19"/>
      <c r="D72" s="19"/>
    </row>
    <row r="73" spans="2:4" ht="12">
      <c r="B73" s="19"/>
      <c r="C73" s="19"/>
      <c r="D73" s="19"/>
    </row>
    <row r="74" spans="2:4" ht="12">
      <c r="B74" s="19"/>
      <c r="C74" s="19"/>
      <c r="D74" s="19"/>
    </row>
    <row r="75" spans="2:4" ht="12">
      <c r="B75" s="19"/>
      <c r="C75" s="19"/>
      <c r="D75" s="19"/>
    </row>
    <row r="76" spans="2:4" ht="12">
      <c r="B76" s="19"/>
      <c r="C76" s="19"/>
      <c r="D76" s="19"/>
    </row>
    <row r="77" spans="2:4" ht="12">
      <c r="B77" s="19"/>
      <c r="C77" s="19"/>
      <c r="D77" s="19"/>
    </row>
    <row r="78" spans="2:4" ht="12">
      <c r="B78" s="19"/>
      <c r="C78" s="19"/>
      <c r="D78" s="19"/>
    </row>
    <row r="79" spans="2:4" ht="12">
      <c r="B79" s="19"/>
      <c r="C79" s="19"/>
      <c r="D79" s="19"/>
    </row>
    <row r="80" spans="2:4" ht="12">
      <c r="B80" s="19"/>
      <c r="C80" s="19"/>
      <c r="D80" s="19"/>
    </row>
    <row r="81" spans="2:4" ht="12">
      <c r="B81" s="19"/>
      <c r="C81" s="19"/>
      <c r="D81" s="19"/>
    </row>
    <row r="82" spans="2:4" ht="12">
      <c r="B82" s="19"/>
      <c r="C82" s="19"/>
      <c r="D82" s="19"/>
    </row>
    <row r="83" spans="2:4" ht="12">
      <c r="B83" s="19"/>
      <c r="C83" s="19"/>
      <c r="D83" s="19"/>
    </row>
    <row r="84" spans="2:4" ht="12">
      <c r="B84" s="19"/>
      <c r="C84" s="19"/>
      <c r="D84" s="19"/>
    </row>
    <row r="85" spans="2:4" ht="12">
      <c r="B85" s="19"/>
      <c r="C85" s="19"/>
      <c r="D85" s="19"/>
    </row>
    <row r="86" spans="2:4" ht="12">
      <c r="B86" s="19"/>
      <c r="C86" s="19"/>
      <c r="D86" s="19"/>
    </row>
    <row r="87" spans="2:4" ht="12">
      <c r="B87" s="19"/>
      <c r="C87" s="19"/>
      <c r="D87" s="19"/>
    </row>
    <row r="88" spans="2:4" ht="12">
      <c r="B88" s="19"/>
      <c r="C88" s="19"/>
      <c r="D88" s="19"/>
    </row>
    <row r="89" spans="2:4" ht="12">
      <c r="B89" s="19"/>
      <c r="C89" s="19"/>
      <c r="D89" s="19"/>
    </row>
    <row r="90" spans="2:4" ht="12">
      <c r="B90" s="19"/>
      <c r="C90" s="19"/>
      <c r="D90" s="19"/>
    </row>
    <row r="91" spans="2:4" ht="12">
      <c r="B91" s="19"/>
      <c r="C91" s="19"/>
      <c r="D91" s="19"/>
    </row>
    <row r="92" spans="2:4" ht="12">
      <c r="B92" s="19"/>
      <c r="C92" s="19"/>
      <c r="D92" s="19"/>
    </row>
    <row r="93" spans="2:4" ht="12">
      <c r="B93" s="19"/>
      <c r="C93" s="19"/>
      <c r="D93" s="19"/>
    </row>
    <row r="94" spans="2:4" ht="12">
      <c r="B94" s="19"/>
      <c r="C94" s="19"/>
      <c r="D94" s="19"/>
    </row>
    <row r="95" spans="2:4" ht="12">
      <c r="B95" s="19"/>
      <c r="C95" s="19"/>
      <c r="D95" s="19"/>
    </row>
    <row r="96" spans="2:4" ht="12">
      <c r="B96" s="19"/>
      <c r="C96" s="19"/>
      <c r="D96" s="19"/>
    </row>
    <row r="97" spans="2:4" ht="12">
      <c r="B97" s="19"/>
      <c r="C97" s="19"/>
      <c r="D97" s="19"/>
    </row>
    <row r="98" spans="2:4" ht="12">
      <c r="B98" s="19"/>
      <c r="C98" s="19"/>
      <c r="D98" s="19"/>
    </row>
    <row r="99" spans="2:4" ht="12">
      <c r="B99" s="19"/>
      <c r="C99" s="19"/>
      <c r="D99" s="19"/>
    </row>
    <row r="100" spans="2:4" ht="12">
      <c r="B100" s="19"/>
      <c r="C100" s="19"/>
      <c r="D100" s="19"/>
    </row>
    <row r="101" spans="2:4" ht="12">
      <c r="B101" s="19"/>
      <c r="C101" s="19"/>
      <c r="D101" s="19"/>
    </row>
    <row r="102" spans="2:4" ht="12">
      <c r="B102" s="19"/>
      <c r="C102" s="19"/>
      <c r="D102" s="19"/>
    </row>
    <row r="103" spans="2:4" ht="12">
      <c r="B103" s="19"/>
      <c r="C103" s="19"/>
      <c r="D103" s="19"/>
    </row>
    <row r="104" spans="2:4" ht="12">
      <c r="B104" s="19"/>
      <c r="C104" s="19"/>
      <c r="D104" s="19"/>
    </row>
    <row r="105" spans="2:4" ht="12">
      <c r="B105" s="19"/>
      <c r="C105" s="19"/>
      <c r="D105" s="19"/>
    </row>
    <row r="141" ht="13.5" customHeight="1"/>
    <row r="211" ht="13.5" customHeight="1"/>
    <row r="281" ht="13.5" customHeight="1"/>
    <row r="351" ht="13.5" customHeight="1"/>
    <row r="421" ht="13.5" customHeight="1"/>
    <row r="491" ht="13.5" customHeight="1"/>
    <row r="561" ht="13.5" customHeight="1"/>
    <row r="631" ht="13.5" customHeight="1"/>
    <row r="701" ht="13.5" customHeight="1"/>
    <row r="771" ht="13.5" customHeight="1"/>
    <row r="841" ht="13.5" customHeight="1"/>
  </sheetData>
  <sheetProtection/>
  <mergeCells count="1">
    <mergeCell ref="A1:B1"/>
  </mergeCells>
  <hyperlinks>
    <hyperlink ref="D1" location="目次!A1" display="目次へ戻る"/>
  </hyperlink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1:N105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9.00390625" style="4" customWidth="1"/>
    <col min="2" max="4" width="9.00390625" style="5" customWidth="1"/>
    <col min="5" max="5" width="9.00390625" style="2" customWidth="1"/>
    <col min="6" max="6" width="9.00390625" style="4" customWidth="1"/>
    <col min="7" max="10" width="9.00390625" style="2" customWidth="1"/>
    <col min="11" max="11" width="9.00390625" style="4" customWidth="1"/>
    <col min="12" max="16384" width="9.00390625" style="2" customWidth="1"/>
  </cols>
  <sheetData>
    <row r="1" spans="1:10" ht="13.5" customHeight="1">
      <c r="A1" s="34" t="s">
        <v>48</v>
      </c>
      <c r="B1" s="34"/>
      <c r="C1" s="1" t="str">
        <f>'[2]集計表 全市'!A4</f>
        <v>全市</v>
      </c>
      <c r="D1" s="18" t="s">
        <v>38</v>
      </c>
      <c r="F1" s="2"/>
      <c r="I1" s="33" t="s">
        <v>53</v>
      </c>
      <c r="J1" s="14"/>
    </row>
    <row r="2" spans="2:9" ht="13.5">
      <c r="B2"/>
      <c r="C2" s="19"/>
      <c r="D2" s="19"/>
      <c r="I2" s="6" t="s">
        <v>46</v>
      </c>
    </row>
    <row r="3" spans="1:14" ht="12">
      <c r="A3" s="31" t="s">
        <v>45</v>
      </c>
      <c r="B3" s="30" t="s">
        <v>44</v>
      </c>
      <c r="C3" s="30" t="s">
        <v>43</v>
      </c>
      <c r="D3" s="30" t="s">
        <v>42</v>
      </c>
      <c r="E3" s="32"/>
      <c r="F3" s="31" t="s">
        <v>45</v>
      </c>
      <c r="G3" s="30" t="s">
        <v>44</v>
      </c>
      <c r="H3" s="30" t="s">
        <v>43</v>
      </c>
      <c r="I3" s="30" t="s">
        <v>42</v>
      </c>
      <c r="L3" s="3"/>
      <c r="M3" s="3"/>
      <c r="N3" s="3"/>
    </row>
    <row r="4" spans="1:9" ht="12">
      <c r="A4" s="7">
        <v>0</v>
      </c>
      <c r="B4" s="8">
        <v>1629</v>
      </c>
      <c r="C4" s="8">
        <v>819</v>
      </c>
      <c r="D4" s="8">
        <v>810</v>
      </c>
      <c r="E4" s="9"/>
      <c r="F4" s="7">
        <v>55</v>
      </c>
      <c r="G4" s="8">
        <v>3059</v>
      </c>
      <c r="H4" s="8">
        <v>1466</v>
      </c>
      <c r="I4" s="8">
        <v>1593</v>
      </c>
    </row>
    <row r="5" spans="1:9" ht="12">
      <c r="A5" s="7">
        <v>1</v>
      </c>
      <c r="B5" s="8">
        <v>1679</v>
      </c>
      <c r="C5" s="8">
        <v>846</v>
      </c>
      <c r="D5" s="8">
        <v>833</v>
      </c>
      <c r="E5" s="9"/>
      <c r="F5" s="7">
        <v>56</v>
      </c>
      <c r="G5" s="8">
        <v>2987</v>
      </c>
      <c r="H5" s="8">
        <v>1420</v>
      </c>
      <c r="I5" s="8">
        <v>1567</v>
      </c>
    </row>
    <row r="6" spans="1:9" ht="12">
      <c r="A6" s="7">
        <v>2</v>
      </c>
      <c r="B6" s="8">
        <v>1845</v>
      </c>
      <c r="C6" s="8">
        <v>951</v>
      </c>
      <c r="D6" s="8">
        <v>894</v>
      </c>
      <c r="E6" s="9"/>
      <c r="F6" s="7">
        <v>57</v>
      </c>
      <c r="G6" s="8">
        <v>3103</v>
      </c>
      <c r="H6" s="8">
        <v>1477</v>
      </c>
      <c r="I6" s="8">
        <v>1626</v>
      </c>
    </row>
    <row r="7" spans="1:9" ht="12">
      <c r="A7" s="7">
        <v>3</v>
      </c>
      <c r="B7" s="8">
        <v>1881</v>
      </c>
      <c r="C7" s="8">
        <v>1002</v>
      </c>
      <c r="D7" s="8">
        <v>879</v>
      </c>
      <c r="E7" s="9"/>
      <c r="F7" s="7">
        <v>58</v>
      </c>
      <c r="G7" s="8">
        <v>3124</v>
      </c>
      <c r="H7" s="8">
        <v>1474</v>
      </c>
      <c r="I7" s="8">
        <v>1650</v>
      </c>
    </row>
    <row r="8" spans="1:9" ht="12">
      <c r="A8" s="28">
        <v>4</v>
      </c>
      <c r="B8" s="27">
        <v>1957</v>
      </c>
      <c r="C8" s="27">
        <v>1001</v>
      </c>
      <c r="D8" s="27">
        <v>956</v>
      </c>
      <c r="E8" s="29"/>
      <c r="F8" s="28">
        <v>59</v>
      </c>
      <c r="G8" s="27">
        <v>3463</v>
      </c>
      <c r="H8" s="27">
        <v>1632</v>
      </c>
      <c r="I8" s="27">
        <v>1831</v>
      </c>
    </row>
    <row r="9" spans="1:9" ht="12">
      <c r="A9" s="7">
        <v>5</v>
      </c>
      <c r="B9" s="8">
        <v>1947</v>
      </c>
      <c r="C9" s="8">
        <v>972</v>
      </c>
      <c r="D9" s="8">
        <v>975</v>
      </c>
      <c r="E9" s="9"/>
      <c r="F9" s="7">
        <v>60</v>
      </c>
      <c r="G9" s="8">
        <v>3419</v>
      </c>
      <c r="H9" s="8">
        <v>1630</v>
      </c>
      <c r="I9" s="8">
        <v>1789</v>
      </c>
    </row>
    <row r="10" spans="1:9" ht="12">
      <c r="A10" s="7">
        <v>6</v>
      </c>
      <c r="B10" s="8">
        <v>1979</v>
      </c>
      <c r="C10" s="8">
        <v>1015</v>
      </c>
      <c r="D10" s="8">
        <v>964</v>
      </c>
      <c r="E10" s="9"/>
      <c r="F10" s="7">
        <v>61</v>
      </c>
      <c r="G10" s="8">
        <v>3322</v>
      </c>
      <c r="H10" s="8">
        <v>1594</v>
      </c>
      <c r="I10" s="8">
        <v>1728</v>
      </c>
    </row>
    <row r="11" spans="1:9" ht="12">
      <c r="A11" s="7">
        <v>7</v>
      </c>
      <c r="B11" s="8">
        <v>2012</v>
      </c>
      <c r="C11" s="8">
        <v>1006</v>
      </c>
      <c r="D11" s="8">
        <v>1006</v>
      </c>
      <c r="E11" s="9"/>
      <c r="F11" s="7">
        <v>62</v>
      </c>
      <c r="G11" s="8">
        <v>3631</v>
      </c>
      <c r="H11" s="8">
        <v>1737</v>
      </c>
      <c r="I11" s="8">
        <v>1894</v>
      </c>
    </row>
    <row r="12" spans="1:9" ht="12">
      <c r="A12" s="7">
        <v>8</v>
      </c>
      <c r="B12" s="8">
        <v>2123</v>
      </c>
      <c r="C12" s="8">
        <v>1094</v>
      </c>
      <c r="D12" s="8">
        <v>1029</v>
      </c>
      <c r="E12" s="9"/>
      <c r="F12" s="7">
        <v>63</v>
      </c>
      <c r="G12" s="8">
        <v>3637</v>
      </c>
      <c r="H12" s="8">
        <v>1781</v>
      </c>
      <c r="I12" s="8">
        <v>1856</v>
      </c>
    </row>
    <row r="13" spans="1:9" ht="12">
      <c r="A13" s="28">
        <v>9</v>
      </c>
      <c r="B13" s="27">
        <v>2135</v>
      </c>
      <c r="C13" s="27">
        <v>1096</v>
      </c>
      <c r="D13" s="27">
        <v>1039</v>
      </c>
      <c r="E13" s="29"/>
      <c r="F13" s="28">
        <v>64</v>
      </c>
      <c r="G13" s="27">
        <v>3727</v>
      </c>
      <c r="H13" s="27">
        <v>1795</v>
      </c>
      <c r="I13" s="27">
        <v>1932</v>
      </c>
    </row>
    <row r="14" spans="1:9" ht="12">
      <c r="A14" s="7">
        <v>10</v>
      </c>
      <c r="B14" s="8">
        <v>2218</v>
      </c>
      <c r="C14" s="8">
        <v>1120</v>
      </c>
      <c r="D14" s="8">
        <v>1098</v>
      </c>
      <c r="E14" s="9"/>
      <c r="F14" s="7">
        <v>65</v>
      </c>
      <c r="G14" s="8">
        <v>4118</v>
      </c>
      <c r="H14" s="8">
        <v>1957</v>
      </c>
      <c r="I14" s="8">
        <v>2161</v>
      </c>
    </row>
    <row r="15" spans="1:9" ht="12">
      <c r="A15" s="7">
        <v>11</v>
      </c>
      <c r="B15" s="8">
        <v>2096</v>
      </c>
      <c r="C15" s="8">
        <v>1062</v>
      </c>
      <c r="D15" s="8">
        <v>1034</v>
      </c>
      <c r="E15" s="9"/>
      <c r="F15" s="7">
        <v>66</v>
      </c>
      <c r="G15" s="8">
        <v>4342</v>
      </c>
      <c r="H15" s="8">
        <v>2048</v>
      </c>
      <c r="I15" s="8">
        <v>2294</v>
      </c>
    </row>
    <row r="16" spans="1:9" ht="12">
      <c r="A16" s="7">
        <v>12</v>
      </c>
      <c r="B16" s="8">
        <v>2114</v>
      </c>
      <c r="C16" s="8">
        <v>1115</v>
      </c>
      <c r="D16" s="8">
        <v>999</v>
      </c>
      <c r="E16" s="9"/>
      <c r="F16" s="7">
        <v>67</v>
      </c>
      <c r="G16" s="8">
        <v>4852</v>
      </c>
      <c r="H16" s="8">
        <v>2236</v>
      </c>
      <c r="I16" s="8">
        <v>2616</v>
      </c>
    </row>
    <row r="17" spans="1:9" ht="12">
      <c r="A17" s="7">
        <v>13</v>
      </c>
      <c r="B17" s="8">
        <v>2133</v>
      </c>
      <c r="C17" s="8">
        <v>1058</v>
      </c>
      <c r="D17" s="8">
        <v>1075</v>
      </c>
      <c r="E17" s="9"/>
      <c r="F17" s="7">
        <v>68</v>
      </c>
      <c r="G17" s="8">
        <v>5350</v>
      </c>
      <c r="H17" s="8">
        <v>2531</v>
      </c>
      <c r="I17" s="8">
        <v>2819</v>
      </c>
    </row>
    <row r="18" spans="1:9" ht="12">
      <c r="A18" s="28">
        <v>14</v>
      </c>
      <c r="B18" s="27">
        <v>2136</v>
      </c>
      <c r="C18" s="27">
        <v>1092</v>
      </c>
      <c r="D18" s="27">
        <v>1044</v>
      </c>
      <c r="E18" s="29"/>
      <c r="F18" s="28">
        <v>69</v>
      </c>
      <c r="G18" s="27">
        <v>5249</v>
      </c>
      <c r="H18" s="27">
        <v>2415</v>
      </c>
      <c r="I18" s="27">
        <v>2834</v>
      </c>
    </row>
    <row r="19" spans="1:9" ht="12">
      <c r="A19" s="7">
        <v>15</v>
      </c>
      <c r="B19" s="8">
        <v>2217</v>
      </c>
      <c r="C19" s="8">
        <v>1135</v>
      </c>
      <c r="D19" s="8">
        <v>1082</v>
      </c>
      <c r="E19" s="9"/>
      <c r="F19" s="7">
        <v>70</v>
      </c>
      <c r="G19" s="8">
        <v>5221</v>
      </c>
      <c r="H19" s="8">
        <v>2474</v>
      </c>
      <c r="I19" s="8">
        <v>2747</v>
      </c>
    </row>
    <row r="20" spans="1:9" ht="12">
      <c r="A20" s="7">
        <v>16</v>
      </c>
      <c r="B20" s="8">
        <v>2350</v>
      </c>
      <c r="C20" s="8">
        <v>1164</v>
      </c>
      <c r="D20" s="8">
        <v>1186</v>
      </c>
      <c r="E20" s="9"/>
      <c r="F20" s="7">
        <v>71</v>
      </c>
      <c r="G20" s="8">
        <v>4836</v>
      </c>
      <c r="H20" s="8">
        <v>2121</v>
      </c>
      <c r="I20" s="8">
        <v>2715</v>
      </c>
    </row>
    <row r="21" spans="1:9" ht="12">
      <c r="A21" s="7">
        <v>17</v>
      </c>
      <c r="B21" s="8">
        <v>2325</v>
      </c>
      <c r="C21" s="8">
        <v>1198</v>
      </c>
      <c r="D21" s="8">
        <v>1127</v>
      </c>
      <c r="E21" s="9"/>
      <c r="F21" s="7">
        <v>72</v>
      </c>
      <c r="G21" s="8">
        <v>2763</v>
      </c>
      <c r="H21" s="8">
        <v>1241</v>
      </c>
      <c r="I21" s="8">
        <v>1522</v>
      </c>
    </row>
    <row r="22" spans="1:9" ht="12">
      <c r="A22" s="7">
        <v>18</v>
      </c>
      <c r="B22" s="8">
        <v>2391</v>
      </c>
      <c r="C22" s="8">
        <v>1218</v>
      </c>
      <c r="D22" s="8">
        <v>1173</v>
      </c>
      <c r="E22" s="9"/>
      <c r="F22" s="7">
        <v>73</v>
      </c>
      <c r="G22" s="8">
        <v>3222</v>
      </c>
      <c r="H22" s="8">
        <v>1410</v>
      </c>
      <c r="I22" s="8">
        <v>1812</v>
      </c>
    </row>
    <row r="23" spans="1:9" ht="12">
      <c r="A23" s="28">
        <v>19</v>
      </c>
      <c r="B23" s="27">
        <v>2404</v>
      </c>
      <c r="C23" s="27">
        <v>1187</v>
      </c>
      <c r="D23" s="27">
        <v>1217</v>
      </c>
      <c r="E23" s="29"/>
      <c r="F23" s="28">
        <v>74</v>
      </c>
      <c r="G23" s="27">
        <v>3720</v>
      </c>
      <c r="H23" s="27">
        <v>1621</v>
      </c>
      <c r="I23" s="27">
        <v>2099</v>
      </c>
    </row>
    <row r="24" spans="1:9" ht="12">
      <c r="A24" s="7">
        <v>20</v>
      </c>
      <c r="B24" s="8">
        <v>2428</v>
      </c>
      <c r="C24" s="8">
        <v>1247</v>
      </c>
      <c r="D24" s="8">
        <v>1181</v>
      </c>
      <c r="E24" s="9"/>
      <c r="F24" s="7">
        <v>75</v>
      </c>
      <c r="G24" s="8">
        <v>3611</v>
      </c>
      <c r="H24" s="8">
        <v>1460</v>
      </c>
      <c r="I24" s="8">
        <v>2151</v>
      </c>
    </row>
    <row r="25" spans="1:9" ht="12">
      <c r="A25" s="7">
        <v>21</v>
      </c>
      <c r="B25" s="8">
        <v>2409</v>
      </c>
      <c r="C25" s="8">
        <v>1217</v>
      </c>
      <c r="D25" s="8">
        <v>1192</v>
      </c>
      <c r="E25" s="9"/>
      <c r="F25" s="7">
        <v>76</v>
      </c>
      <c r="G25" s="8">
        <v>3868</v>
      </c>
      <c r="H25" s="8">
        <v>1649</v>
      </c>
      <c r="I25" s="8">
        <v>2219</v>
      </c>
    </row>
    <row r="26" spans="1:9" ht="12">
      <c r="A26" s="7">
        <v>22</v>
      </c>
      <c r="B26" s="8">
        <v>2243</v>
      </c>
      <c r="C26" s="8">
        <v>1120</v>
      </c>
      <c r="D26" s="8">
        <v>1123</v>
      </c>
      <c r="E26" s="9"/>
      <c r="F26" s="7">
        <v>77</v>
      </c>
      <c r="G26" s="8">
        <v>3778</v>
      </c>
      <c r="H26" s="8">
        <v>1575</v>
      </c>
      <c r="I26" s="8">
        <v>2203</v>
      </c>
    </row>
    <row r="27" spans="1:9" ht="12">
      <c r="A27" s="7">
        <v>23</v>
      </c>
      <c r="B27" s="8">
        <v>2241</v>
      </c>
      <c r="C27" s="8">
        <v>1155</v>
      </c>
      <c r="D27" s="8">
        <v>1086</v>
      </c>
      <c r="E27" s="9"/>
      <c r="F27" s="7">
        <v>78</v>
      </c>
      <c r="G27" s="8">
        <v>3076</v>
      </c>
      <c r="H27" s="8">
        <v>1261</v>
      </c>
      <c r="I27" s="8">
        <v>1815</v>
      </c>
    </row>
    <row r="28" spans="1:9" ht="12">
      <c r="A28" s="28">
        <v>24</v>
      </c>
      <c r="B28" s="27">
        <v>2187</v>
      </c>
      <c r="C28" s="27">
        <v>1142</v>
      </c>
      <c r="D28" s="27">
        <v>1045</v>
      </c>
      <c r="E28" s="29"/>
      <c r="F28" s="28">
        <v>79</v>
      </c>
      <c r="G28" s="27">
        <v>2739</v>
      </c>
      <c r="H28" s="27">
        <v>1047</v>
      </c>
      <c r="I28" s="27">
        <v>1692</v>
      </c>
    </row>
    <row r="29" spans="1:9" ht="12">
      <c r="A29" s="7">
        <v>25</v>
      </c>
      <c r="B29" s="8">
        <v>2106</v>
      </c>
      <c r="C29" s="8">
        <v>1027</v>
      </c>
      <c r="D29" s="8">
        <v>1079</v>
      </c>
      <c r="E29" s="9"/>
      <c r="F29" s="7">
        <v>80</v>
      </c>
      <c r="G29" s="8">
        <v>3032</v>
      </c>
      <c r="H29" s="8">
        <v>1211</v>
      </c>
      <c r="I29" s="8">
        <v>1821</v>
      </c>
    </row>
    <row r="30" spans="1:9" ht="12">
      <c r="A30" s="7">
        <v>26</v>
      </c>
      <c r="B30" s="8">
        <v>2113</v>
      </c>
      <c r="C30" s="8">
        <v>1106</v>
      </c>
      <c r="D30" s="8">
        <v>1007</v>
      </c>
      <c r="E30" s="9"/>
      <c r="F30" s="7">
        <v>81</v>
      </c>
      <c r="G30" s="8">
        <v>3136</v>
      </c>
      <c r="H30" s="8">
        <v>1234</v>
      </c>
      <c r="I30" s="8">
        <v>1902</v>
      </c>
    </row>
    <row r="31" spans="1:9" ht="12">
      <c r="A31" s="7">
        <v>27</v>
      </c>
      <c r="B31" s="8">
        <v>2062</v>
      </c>
      <c r="C31" s="8">
        <v>1076</v>
      </c>
      <c r="D31" s="8">
        <v>986</v>
      </c>
      <c r="E31" s="9"/>
      <c r="F31" s="7">
        <v>82</v>
      </c>
      <c r="G31" s="8">
        <v>2999</v>
      </c>
      <c r="H31" s="8">
        <v>1143</v>
      </c>
      <c r="I31" s="8">
        <v>1856</v>
      </c>
    </row>
    <row r="32" spans="1:9" ht="12">
      <c r="A32" s="7">
        <v>28</v>
      </c>
      <c r="B32" s="8">
        <v>2084</v>
      </c>
      <c r="C32" s="8">
        <v>1092</v>
      </c>
      <c r="D32" s="8">
        <v>992</v>
      </c>
      <c r="E32" s="9"/>
      <c r="F32" s="7">
        <v>83</v>
      </c>
      <c r="G32" s="8">
        <v>2749</v>
      </c>
      <c r="H32" s="8">
        <v>1018</v>
      </c>
      <c r="I32" s="8">
        <v>1731</v>
      </c>
    </row>
    <row r="33" spans="1:9" ht="12">
      <c r="A33" s="28">
        <v>29</v>
      </c>
      <c r="B33" s="27">
        <v>2133</v>
      </c>
      <c r="C33" s="27">
        <v>1065</v>
      </c>
      <c r="D33" s="27">
        <v>1068</v>
      </c>
      <c r="E33" s="29"/>
      <c r="F33" s="28">
        <v>84</v>
      </c>
      <c r="G33" s="27">
        <v>2540</v>
      </c>
      <c r="H33" s="27">
        <v>941</v>
      </c>
      <c r="I33" s="27">
        <v>1599</v>
      </c>
    </row>
    <row r="34" spans="1:9" ht="12">
      <c r="A34" s="7">
        <v>30</v>
      </c>
      <c r="B34" s="8">
        <v>2209</v>
      </c>
      <c r="C34" s="8">
        <v>1111</v>
      </c>
      <c r="D34" s="8">
        <v>1098</v>
      </c>
      <c r="E34" s="9"/>
      <c r="F34" s="7">
        <v>85</v>
      </c>
      <c r="G34" s="8">
        <v>2445</v>
      </c>
      <c r="H34" s="8">
        <v>839</v>
      </c>
      <c r="I34" s="8">
        <v>1606</v>
      </c>
    </row>
    <row r="35" spans="1:9" ht="12">
      <c r="A35" s="7">
        <v>31</v>
      </c>
      <c r="B35" s="8">
        <v>2411</v>
      </c>
      <c r="C35" s="8">
        <v>1201</v>
      </c>
      <c r="D35" s="8">
        <v>1210</v>
      </c>
      <c r="E35" s="9"/>
      <c r="F35" s="7">
        <v>86</v>
      </c>
      <c r="G35" s="8">
        <v>2215</v>
      </c>
      <c r="H35" s="8">
        <v>744</v>
      </c>
      <c r="I35" s="8">
        <v>1471</v>
      </c>
    </row>
    <row r="36" spans="1:9" ht="12">
      <c r="A36" s="7">
        <v>32</v>
      </c>
      <c r="B36" s="8">
        <v>2509</v>
      </c>
      <c r="C36" s="8">
        <v>1254</v>
      </c>
      <c r="D36" s="8">
        <v>1255</v>
      </c>
      <c r="E36" s="9"/>
      <c r="F36" s="7">
        <v>87</v>
      </c>
      <c r="G36" s="8">
        <v>1982</v>
      </c>
      <c r="H36" s="8">
        <v>632</v>
      </c>
      <c r="I36" s="8">
        <v>1350</v>
      </c>
    </row>
    <row r="37" spans="1:9" ht="12">
      <c r="A37" s="7">
        <v>33</v>
      </c>
      <c r="B37" s="8">
        <v>2520</v>
      </c>
      <c r="C37" s="8">
        <v>1255</v>
      </c>
      <c r="D37" s="8">
        <v>1265</v>
      </c>
      <c r="E37" s="9"/>
      <c r="F37" s="7">
        <v>88</v>
      </c>
      <c r="G37" s="8">
        <v>1651</v>
      </c>
      <c r="H37" s="8">
        <v>517</v>
      </c>
      <c r="I37" s="8">
        <v>1134</v>
      </c>
    </row>
    <row r="38" spans="1:9" ht="12">
      <c r="A38" s="28">
        <v>34</v>
      </c>
      <c r="B38" s="27">
        <v>2655</v>
      </c>
      <c r="C38" s="27">
        <v>1323</v>
      </c>
      <c r="D38" s="27">
        <v>1332</v>
      </c>
      <c r="E38" s="29"/>
      <c r="F38" s="28">
        <v>89</v>
      </c>
      <c r="G38" s="27">
        <v>1573</v>
      </c>
      <c r="H38" s="27">
        <v>448</v>
      </c>
      <c r="I38" s="27">
        <v>1125</v>
      </c>
    </row>
    <row r="39" spans="1:9" ht="12">
      <c r="A39" s="7">
        <v>35</v>
      </c>
      <c r="B39" s="8">
        <v>2730</v>
      </c>
      <c r="C39" s="8">
        <v>1336</v>
      </c>
      <c r="D39" s="8">
        <v>1394</v>
      </c>
      <c r="E39" s="9"/>
      <c r="F39" s="7">
        <v>90</v>
      </c>
      <c r="G39" s="8">
        <v>1295</v>
      </c>
      <c r="H39" s="8">
        <v>361</v>
      </c>
      <c r="I39" s="8">
        <v>934</v>
      </c>
    </row>
    <row r="40" spans="1:9" ht="12">
      <c r="A40" s="7">
        <v>36</v>
      </c>
      <c r="B40" s="8">
        <v>2738</v>
      </c>
      <c r="C40" s="8">
        <v>1335</v>
      </c>
      <c r="D40" s="8">
        <v>1403</v>
      </c>
      <c r="E40" s="9"/>
      <c r="F40" s="7">
        <v>91</v>
      </c>
      <c r="G40" s="8">
        <v>1069</v>
      </c>
      <c r="H40" s="8">
        <v>293</v>
      </c>
      <c r="I40" s="8">
        <v>776</v>
      </c>
    </row>
    <row r="41" spans="1:9" ht="12">
      <c r="A41" s="7">
        <v>37</v>
      </c>
      <c r="B41" s="8">
        <v>2799</v>
      </c>
      <c r="C41" s="8">
        <v>1412</v>
      </c>
      <c r="D41" s="8">
        <v>1387</v>
      </c>
      <c r="E41" s="9"/>
      <c r="F41" s="7">
        <v>92</v>
      </c>
      <c r="G41" s="8">
        <v>968</v>
      </c>
      <c r="H41" s="8">
        <v>239</v>
      </c>
      <c r="I41" s="8">
        <v>729</v>
      </c>
    </row>
    <row r="42" spans="1:9" ht="12">
      <c r="A42" s="7">
        <v>38</v>
      </c>
      <c r="B42" s="8">
        <v>2754</v>
      </c>
      <c r="C42" s="8">
        <v>1376</v>
      </c>
      <c r="D42" s="8">
        <v>1378</v>
      </c>
      <c r="E42" s="9"/>
      <c r="F42" s="7">
        <v>93</v>
      </c>
      <c r="G42" s="8">
        <v>759</v>
      </c>
      <c r="H42" s="8">
        <v>171</v>
      </c>
      <c r="I42" s="8">
        <v>588</v>
      </c>
    </row>
    <row r="43" spans="1:9" ht="12">
      <c r="A43" s="28">
        <v>39</v>
      </c>
      <c r="B43" s="27">
        <v>2952</v>
      </c>
      <c r="C43" s="27">
        <v>1471</v>
      </c>
      <c r="D43" s="27">
        <v>1481</v>
      </c>
      <c r="E43" s="29"/>
      <c r="F43" s="28">
        <v>94</v>
      </c>
      <c r="G43" s="27">
        <v>605</v>
      </c>
      <c r="H43" s="27">
        <v>104</v>
      </c>
      <c r="I43" s="27">
        <v>501</v>
      </c>
    </row>
    <row r="44" spans="1:9" ht="12">
      <c r="A44" s="7">
        <v>40</v>
      </c>
      <c r="B44" s="8">
        <v>3074</v>
      </c>
      <c r="C44" s="8">
        <v>1518</v>
      </c>
      <c r="D44" s="8">
        <v>1556</v>
      </c>
      <c r="E44" s="9"/>
      <c r="F44" s="7">
        <v>95</v>
      </c>
      <c r="G44" s="8">
        <v>465</v>
      </c>
      <c r="H44" s="8">
        <v>85</v>
      </c>
      <c r="I44" s="8">
        <v>380</v>
      </c>
    </row>
    <row r="45" spans="1:9" ht="12">
      <c r="A45" s="7">
        <v>41</v>
      </c>
      <c r="B45" s="8">
        <v>3286</v>
      </c>
      <c r="C45" s="8">
        <v>1649</v>
      </c>
      <c r="D45" s="8">
        <v>1637</v>
      </c>
      <c r="E45" s="9"/>
      <c r="F45" s="7">
        <v>96</v>
      </c>
      <c r="G45" s="8">
        <v>337</v>
      </c>
      <c r="H45" s="8">
        <v>60</v>
      </c>
      <c r="I45" s="8">
        <v>277</v>
      </c>
    </row>
    <row r="46" spans="1:9" ht="12">
      <c r="A46" s="7">
        <v>42</v>
      </c>
      <c r="B46" s="8">
        <v>3400</v>
      </c>
      <c r="C46" s="8">
        <v>1765</v>
      </c>
      <c r="D46" s="8">
        <v>1635</v>
      </c>
      <c r="E46" s="9"/>
      <c r="F46" s="7">
        <v>97</v>
      </c>
      <c r="G46" s="8">
        <v>262</v>
      </c>
      <c r="H46" s="8">
        <v>43</v>
      </c>
      <c r="I46" s="8">
        <v>219</v>
      </c>
    </row>
    <row r="47" spans="1:9" ht="12">
      <c r="A47" s="7">
        <v>43</v>
      </c>
      <c r="B47" s="8">
        <v>3526</v>
      </c>
      <c r="C47" s="8">
        <v>1744</v>
      </c>
      <c r="D47" s="8">
        <v>1782</v>
      </c>
      <c r="E47" s="9"/>
      <c r="F47" s="7">
        <v>98</v>
      </c>
      <c r="G47" s="8">
        <v>201</v>
      </c>
      <c r="H47" s="8">
        <v>23</v>
      </c>
      <c r="I47" s="8">
        <v>178</v>
      </c>
    </row>
    <row r="48" spans="1:9" ht="12">
      <c r="A48" s="28">
        <v>44</v>
      </c>
      <c r="B48" s="27">
        <v>3712</v>
      </c>
      <c r="C48" s="27">
        <v>1851</v>
      </c>
      <c r="D48" s="27">
        <v>1861</v>
      </c>
      <c r="E48" s="29"/>
      <c r="F48" s="28">
        <v>99</v>
      </c>
      <c r="G48" s="27">
        <v>103</v>
      </c>
      <c r="H48" s="27">
        <v>13</v>
      </c>
      <c r="I48" s="27">
        <v>90</v>
      </c>
    </row>
    <row r="49" spans="1:9" ht="12">
      <c r="A49" s="7">
        <v>45</v>
      </c>
      <c r="B49" s="8">
        <v>3710</v>
      </c>
      <c r="C49" s="8">
        <v>1910</v>
      </c>
      <c r="D49" s="8">
        <v>1800</v>
      </c>
      <c r="E49" s="9"/>
      <c r="F49" s="24" t="s">
        <v>0</v>
      </c>
      <c r="G49" s="23">
        <v>223</v>
      </c>
      <c r="H49" s="23">
        <v>19</v>
      </c>
      <c r="I49" s="23">
        <v>204</v>
      </c>
    </row>
    <row r="50" spans="1:5" ht="12">
      <c r="A50" s="7">
        <v>46</v>
      </c>
      <c r="B50" s="8">
        <v>3611</v>
      </c>
      <c r="C50" s="8">
        <v>1796</v>
      </c>
      <c r="D50" s="8">
        <v>1815</v>
      </c>
      <c r="E50" s="9"/>
    </row>
    <row r="51" spans="1:9" ht="12">
      <c r="A51" s="7">
        <v>47</v>
      </c>
      <c r="B51" s="8">
        <v>3495</v>
      </c>
      <c r="C51" s="8">
        <v>1707</v>
      </c>
      <c r="D51" s="8">
        <v>1788</v>
      </c>
      <c r="E51" s="9"/>
      <c r="F51" s="4" t="s">
        <v>1</v>
      </c>
      <c r="G51" s="10">
        <v>264583</v>
      </c>
      <c r="H51" s="10">
        <v>123069</v>
      </c>
      <c r="I51" s="10">
        <v>141514</v>
      </c>
    </row>
    <row r="52" spans="1:9" ht="12">
      <c r="A52" s="7">
        <v>48</v>
      </c>
      <c r="B52" s="8">
        <v>3326</v>
      </c>
      <c r="C52" s="8">
        <v>1639</v>
      </c>
      <c r="D52" s="8">
        <v>1687</v>
      </c>
      <c r="E52" s="9"/>
      <c r="F52" s="7"/>
      <c r="G52" s="8"/>
      <c r="H52" s="8"/>
      <c r="I52" s="8"/>
    </row>
    <row r="53" spans="1:9" ht="12">
      <c r="A53" s="28">
        <v>49</v>
      </c>
      <c r="B53" s="27">
        <v>3301</v>
      </c>
      <c r="C53" s="27">
        <v>1552</v>
      </c>
      <c r="D53" s="27">
        <v>1749</v>
      </c>
      <c r="E53" s="9"/>
      <c r="F53" s="7" t="s">
        <v>40</v>
      </c>
      <c r="G53" s="8"/>
      <c r="H53" s="8"/>
      <c r="I53" s="8"/>
    </row>
    <row r="54" spans="1:9" ht="12">
      <c r="A54" s="7">
        <v>50</v>
      </c>
      <c r="B54" s="8">
        <v>3317</v>
      </c>
      <c r="C54" s="8">
        <v>1577</v>
      </c>
      <c r="D54" s="8">
        <v>1740</v>
      </c>
      <c r="E54" s="9"/>
      <c r="F54" s="7" t="s">
        <v>2</v>
      </c>
      <c r="G54" s="8">
        <v>29884</v>
      </c>
      <c r="H54" s="8">
        <v>15249</v>
      </c>
      <c r="I54" s="8">
        <v>14635</v>
      </c>
    </row>
    <row r="55" spans="1:9" ht="12">
      <c r="A55" s="7">
        <v>51</v>
      </c>
      <c r="B55" s="8">
        <v>3073</v>
      </c>
      <c r="C55" s="8">
        <v>1418</v>
      </c>
      <c r="D55" s="8">
        <v>1655</v>
      </c>
      <c r="E55" s="9"/>
      <c r="F55" s="7" t="s">
        <v>3</v>
      </c>
      <c r="G55" s="8">
        <v>143345</v>
      </c>
      <c r="H55" s="8">
        <v>70636</v>
      </c>
      <c r="I55" s="8">
        <v>72709</v>
      </c>
    </row>
    <row r="56" spans="1:9" ht="12">
      <c r="A56" s="7">
        <v>52</v>
      </c>
      <c r="B56" s="8">
        <v>2823</v>
      </c>
      <c r="C56" s="8">
        <v>1340</v>
      </c>
      <c r="D56" s="8">
        <v>1483</v>
      </c>
      <c r="E56" s="9"/>
      <c r="F56" s="7" t="s">
        <v>4</v>
      </c>
      <c r="G56" s="8">
        <v>91354</v>
      </c>
      <c r="H56" s="8">
        <v>37184</v>
      </c>
      <c r="I56" s="8">
        <v>54170</v>
      </c>
    </row>
    <row r="57" spans="1:9" ht="12">
      <c r="A57" s="7">
        <v>53</v>
      </c>
      <c r="B57" s="8">
        <v>3235</v>
      </c>
      <c r="C57" s="8">
        <v>1524</v>
      </c>
      <c r="D57" s="8">
        <v>1711</v>
      </c>
      <c r="E57" s="9"/>
      <c r="F57" s="7"/>
      <c r="G57" s="8"/>
      <c r="H57" s="8"/>
      <c r="I57" s="8"/>
    </row>
    <row r="58" spans="1:9" ht="12">
      <c r="A58" s="28">
        <v>54</v>
      </c>
      <c r="B58" s="27">
        <v>3014</v>
      </c>
      <c r="C58" s="27">
        <v>1417</v>
      </c>
      <c r="D58" s="27">
        <v>1597</v>
      </c>
      <c r="E58" s="29"/>
      <c r="F58" s="28"/>
      <c r="G58" s="27"/>
      <c r="H58" s="27"/>
      <c r="I58" s="27"/>
    </row>
    <row r="59" spans="1:9" ht="12">
      <c r="A59" s="11" t="s">
        <v>41</v>
      </c>
      <c r="B59" s="26"/>
      <c r="C59" s="26"/>
      <c r="D59" s="26"/>
      <c r="F59" s="12"/>
      <c r="G59" s="13"/>
      <c r="H59" s="13"/>
      <c r="I59" s="13"/>
    </row>
    <row r="60" spans="1:9" ht="12">
      <c r="A60" s="24" t="s">
        <v>39</v>
      </c>
      <c r="B60" s="23">
        <v>8991</v>
      </c>
      <c r="C60" s="23">
        <v>4619</v>
      </c>
      <c r="D60" s="23">
        <v>4372</v>
      </c>
      <c r="E60" s="25"/>
      <c r="F60" s="24" t="s">
        <v>5</v>
      </c>
      <c r="G60" s="23">
        <v>15736</v>
      </c>
      <c r="H60" s="23">
        <v>7469</v>
      </c>
      <c r="I60" s="23">
        <v>8267</v>
      </c>
    </row>
    <row r="61" spans="1:9" ht="12">
      <c r="A61" s="24" t="s">
        <v>6</v>
      </c>
      <c r="B61" s="23">
        <v>10196</v>
      </c>
      <c r="C61" s="23">
        <v>5183</v>
      </c>
      <c r="D61" s="23">
        <v>5013</v>
      </c>
      <c r="E61" s="25"/>
      <c r="F61" s="24" t="s">
        <v>7</v>
      </c>
      <c r="G61" s="23">
        <v>17736</v>
      </c>
      <c r="H61" s="23">
        <v>8537</v>
      </c>
      <c r="I61" s="23">
        <v>9199</v>
      </c>
    </row>
    <row r="62" spans="1:9" ht="12">
      <c r="A62" s="24" t="s">
        <v>8</v>
      </c>
      <c r="B62" s="23">
        <v>10697</v>
      </c>
      <c r="C62" s="23">
        <v>5447</v>
      </c>
      <c r="D62" s="23">
        <v>5250</v>
      </c>
      <c r="E62" s="25"/>
      <c r="F62" s="24" t="s">
        <v>9</v>
      </c>
      <c r="G62" s="23">
        <v>23911</v>
      </c>
      <c r="H62" s="23">
        <v>11187</v>
      </c>
      <c r="I62" s="23">
        <v>12724</v>
      </c>
    </row>
    <row r="63" spans="1:9" ht="12">
      <c r="A63" s="24" t="s">
        <v>10</v>
      </c>
      <c r="B63" s="23">
        <v>11687</v>
      </c>
      <c r="C63" s="23">
        <v>5902</v>
      </c>
      <c r="D63" s="23">
        <v>5785</v>
      </c>
      <c r="E63" s="25"/>
      <c r="F63" s="24" t="s">
        <v>11</v>
      </c>
      <c r="G63" s="23">
        <v>19762</v>
      </c>
      <c r="H63" s="23">
        <v>8867</v>
      </c>
      <c r="I63" s="23">
        <v>10895</v>
      </c>
    </row>
    <row r="64" spans="1:9" ht="12">
      <c r="A64" s="24" t="s">
        <v>12</v>
      </c>
      <c r="B64" s="23">
        <v>11508</v>
      </c>
      <c r="C64" s="23">
        <v>5881</v>
      </c>
      <c r="D64" s="23">
        <v>5627</v>
      </c>
      <c r="E64" s="25"/>
      <c r="F64" s="24" t="s">
        <v>13</v>
      </c>
      <c r="G64" s="23">
        <v>17072</v>
      </c>
      <c r="H64" s="23">
        <v>6992</v>
      </c>
      <c r="I64" s="23">
        <v>10080</v>
      </c>
    </row>
    <row r="65" spans="1:9" ht="12">
      <c r="A65" s="24" t="s">
        <v>14</v>
      </c>
      <c r="B65" s="23">
        <v>10498</v>
      </c>
      <c r="C65" s="23">
        <v>5366</v>
      </c>
      <c r="D65" s="23">
        <v>5132</v>
      </c>
      <c r="E65" s="25"/>
      <c r="F65" s="24" t="s">
        <v>15</v>
      </c>
      <c r="G65" s="23">
        <v>14456</v>
      </c>
      <c r="H65" s="23">
        <v>5547</v>
      </c>
      <c r="I65" s="23">
        <v>8909</v>
      </c>
    </row>
    <row r="66" spans="1:9" ht="12">
      <c r="A66" s="24" t="s">
        <v>16</v>
      </c>
      <c r="B66" s="23">
        <v>12304</v>
      </c>
      <c r="C66" s="23">
        <v>6144</v>
      </c>
      <c r="D66" s="23">
        <v>6160</v>
      </c>
      <c r="E66" s="25"/>
      <c r="F66" s="24" t="s">
        <v>17</v>
      </c>
      <c r="G66" s="23">
        <v>9866</v>
      </c>
      <c r="H66" s="23">
        <v>3180</v>
      </c>
      <c r="I66" s="23">
        <v>6686</v>
      </c>
    </row>
    <row r="67" spans="1:9" ht="12">
      <c r="A67" s="24" t="s">
        <v>18</v>
      </c>
      <c r="B67" s="23">
        <v>13973</v>
      </c>
      <c r="C67" s="23">
        <v>6930</v>
      </c>
      <c r="D67" s="23">
        <v>7043</v>
      </c>
      <c r="E67" s="25"/>
      <c r="F67" s="24" t="s">
        <v>19</v>
      </c>
      <c r="G67" s="23">
        <v>4696</v>
      </c>
      <c r="H67" s="23">
        <v>1168</v>
      </c>
      <c r="I67" s="23">
        <v>3528</v>
      </c>
    </row>
    <row r="68" spans="1:9" ht="12">
      <c r="A68" s="24" t="s">
        <v>20</v>
      </c>
      <c r="B68" s="23">
        <v>16998</v>
      </c>
      <c r="C68" s="23">
        <v>8527</v>
      </c>
      <c r="D68" s="23">
        <v>8471</v>
      </c>
      <c r="E68" s="25"/>
      <c r="F68" s="24" t="s">
        <v>21</v>
      </c>
      <c r="G68" s="23">
        <v>1368</v>
      </c>
      <c r="H68" s="23">
        <v>224</v>
      </c>
      <c r="I68" s="23">
        <v>1144</v>
      </c>
    </row>
    <row r="69" spans="1:9" ht="12">
      <c r="A69" s="24" t="s">
        <v>22</v>
      </c>
      <c r="B69" s="23">
        <v>17443</v>
      </c>
      <c r="C69" s="23">
        <v>8604</v>
      </c>
      <c r="D69" s="23">
        <v>8839</v>
      </c>
      <c r="E69" s="25"/>
      <c r="F69" s="24" t="s">
        <v>0</v>
      </c>
      <c r="G69" s="23">
        <v>223</v>
      </c>
      <c r="H69" s="23">
        <v>19</v>
      </c>
      <c r="I69" s="23">
        <v>204</v>
      </c>
    </row>
    <row r="70" spans="1:9" ht="12">
      <c r="A70" s="21" t="s">
        <v>23</v>
      </c>
      <c r="B70" s="20">
        <v>15462</v>
      </c>
      <c r="C70" s="20">
        <v>7276</v>
      </c>
      <c r="D70" s="20">
        <v>8186</v>
      </c>
      <c r="E70" s="22"/>
      <c r="F70" s="21" t="s">
        <v>1</v>
      </c>
      <c r="G70" s="20">
        <v>264583</v>
      </c>
      <c r="H70" s="20">
        <v>123069</v>
      </c>
      <c r="I70" s="20">
        <v>141514</v>
      </c>
    </row>
    <row r="71" spans="2:4" ht="13.5" customHeight="1">
      <c r="B71" s="19"/>
      <c r="C71" s="19"/>
      <c r="D71" s="19"/>
    </row>
    <row r="72" spans="2:4" ht="12">
      <c r="B72" s="19"/>
      <c r="C72" s="19"/>
      <c r="D72" s="19"/>
    </row>
    <row r="73" spans="2:4" ht="12">
      <c r="B73" s="19"/>
      <c r="C73" s="19"/>
      <c r="D73" s="19"/>
    </row>
    <row r="74" spans="2:4" ht="12">
      <c r="B74" s="19"/>
      <c r="C74" s="19"/>
      <c r="D74" s="19"/>
    </row>
    <row r="75" spans="2:4" ht="12">
      <c r="B75" s="19"/>
      <c r="C75" s="19"/>
      <c r="D75" s="19"/>
    </row>
    <row r="76" spans="2:4" ht="12">
      <c r="B76" s="19"/>
      <c r="C76" s="19"/>
      <c r="D76" s="19"/>
    </row>
    <row r="77" spans="2:4" ht="12">
      <c r="B77" s="19"/>
      <c r="C77" s="19"/>
      <c r="D77" s="19"/>
    </row>
    <row r="78" spans="2:4" ht="12">
      <c r="B78" s="19"/>
      <c r="C78" s="19"/>
      <c r="D78" s="19"/>
    </row>
    <row r="79" spans="2:4" ht="12">
      <c r="B79" s="19"/>
      <c r="C79" s="19"/>
      <c r="D79" s="19"/>
    </row>
    <row r="80" spans="2:4" ht="12">
      <c r="B80" s="19"/>
      <c r="C80" s="19"/>
      <c r="D80" s="19"/>
    </row>
    <row r="81" spans="2:4" ht="12">
      <c r="B81" s="19"/>
      <c r="C81" s="19"/>
      <c r="D81" s="19"/>
    </row>
    <row r="82" spans="2:4" ht="12">
      <c r="B82" s="19"/>
      <c r="C82" s="19"/>
      <c r="D82" s="19"/>
    </row>
    <row r="83" spans="2:4" ht="12">
      <c r="B83" s="19"/>
      <c r="C83" s="19"/>
      <c r="D83" s="19"/>
    </row>
    <row r="84" spans="2:4" ht="12">
      <c r="B84" s="19"/>
      <c r="C84" s="19"/>
      <c r="D84" s="19"/>
    </row>
    <row r="85" spans="2:4" ht="12">
      <c r="B85" s="19"/>
      <c r="C85" s="19"/>
      <c r="D85" s="19"/>
    </row>
    <row r="86" spans="2:4" ht="12">
      <c r="B86" s="19"/>
      <c r="C86" s="19"/>
      <c r="D86" s="19"/>
    </row>
    <row r="87" spans="2:4" ht="12">
      <c r="B87" s="19"/>
      <c r="C87" s="19"/>
      <c r="D87" s="19"/>
    </row>
    <row r="88" spans="2:4" ht="12">
      <c r="B88" s="19"/>
      <c r="C88" s="19"/>
      <c r="D88" s="19"/>
    </row>
    <row r="89" spans="2:4" ht="12">
      <c r="B89" s="19"/>
      <c r="C89" s="19"/>
      <c r="D89" s="19"/>
    </row>
    <row r="90" spans="2:4" ht="12">
      <c r="B90" s="19"/>
      <c r="C90" s="19"/>
      <c r="D90" s="19"/>
    </row>
    <row r="91" spans="2:4" ht="12">
      <c r="B91" s="19"/>
      <c r="C91" s="19"/>
      <c r="D91" s="19"/>
    </row>
    <row r="92" spans="2:4" ht="12">
      <c r="B92" s="19"/>
      <c r="C92" s="19"/>
      <c r="D92" s="19"/>
    </row>
    <row r="93" spans="2:4" ht="12">
      <c r="B93" s="19"/>
      <c r="C93" s="19"/>
      <c r="D93" s="19"/>
    </row>
    <row r="94" spans="2:4" ht="12">
      <c r="B94" s="19"/>
      <c r="C94" s="19"/>
      <c r="D94" s="19"/>
    </row>
    <row r="95" spans="2:4" ht="12">
      <c r="B95" s="19"/>
      <c r="C95" s="19"/>
      <c r="D95" s="19"/>
    </row>
    <row r="96" spans="2:4" ht="12">
      <c r="B96" s="19"/>
      <c r="C96" s="19"/>
      <c r="D96" s="19"/>
    </row>
    <row r="97" spans="2:4" ht="12">
      <c r="B97" s="19"/>
      <c r="C97" s="19"/>
      <c r="D97" s="19"/>
    </row>
    <row r="98" spans="2:4" ht="12">
      <c r="B98" s="19"/>
      <c r="C98" s="19"/>
      <c r="D98" s="19"/>
    </row>
    <row r="99" spans="2:4" ht="12">
      <c r="B99" s="19"/>
      <c r="C99" s="19"/>
      <c r="D99" s="19"/>
    </row>
    <row r="100" spans="2:4" ht="12">
      <c r="B100" s="19"/>
      <c r="C100" s="19"/>
      <c r="D100" s="19"/>
    </row>
    <row r="101" spans="2:4" ht="12">
      <c r="B101" s="19"/>
      <c r="C101" s="19"/>
      <c r="D101" s="19"/>
    </row>
    <row r="102" spans="2:4" ht="12">
      <c r="B102" s="19"/>
      <c r="C102" s="19"/>
      <c r="D102" s="19"/>
    </row>
    <row r="103" spans="2:4" ht="12">
      <c r="B103" s="19"/>
      <c r="C103" s="19"/>
      <c r="D103" s="19"/>
    </row>
    <row r="104" spans="2:4" ht="12">
      <c r="B104" s="19"/>
      <c r="C104" s="19"/>
      <c r="D104" s="19"/>
    </row>
    <row r="105" spans="2:4" ht="12">
      <c r="B105" s="19"/>
      <c r="C105" s="19"/>
      <c r="D105" s="19"/>
    </row>
    <row r="141" ht="13.5" customHeight="1"/>
    <row r="211" ht="13.5" customHeight="1"/>
    <row r="281" ht="13.5" customHeight="1"/>
    <row r="351" ht="13.5" customHeight="1"/>
    <row r="421" ht="13.5" customHeight="1"/>
    <row r="491" ht="13.5" customHeight="1"/>
    <row r="561" ht="13.5" customHeight="1"/>
    <row r="631" ht="13.5" customHeight="1"/>
    <row r="701" ht="13.5" customHeight="1"/>
    <row r="771" ht="13.5" customHeight="1"/>
    <row r="841" ht="13.5" customHeight="1"/>
  </sheetData>
  <sheetProtection/>
  <mergeCells count="1">
    <mergeCell ref="A1:B1"/>
  </mergeCells>
  <hyperlinks>
    <hyperlink ref="D1" location="目次!A1" display="目次へ戻る"/>
  </hyperlink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/>
  <dimension ref="A1:N105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9.00390625" style="4" customWidth="1"/>
    <col min="2" max="4" width="9.00390625" style="5" customWidth="1"/>
    <col min="5" max="5" width="9.00390625" style="2" customWidth="1"/>
    <col min="6" max="6" width="9.00390625" style="4" customWidth="1"/>
    <col min="7" max="10" width="9.00390625" style="2" customWidth="1"/>
    <col min="11" max="11" width="9.00390625" style="4" customWidth="1"/>
    <col min="12" max="16384" width="9.00390625" style="2" customWidth="1"/>
  </cols>
  <sheetData>
    <row r="1" spans="1:10" ht="13.5" customHeight="1">
      <c r="A1" s="34" t="s">
        <v>48</v>
      </c>
      <c r="B1" s="34"/>
      <c r="C1" s="1" t="str">
        <f>'[2]集計表 全市'!A4</f>
        <v>全市</v>
      </c>
      <c r="D1" s="18" t="s">
        <v>38</v>
      </c>
      <c r="F1" s="2"/>
      <c r="I1" s="33" t="s">
        <v>54</v>
      </c>
      <c r="J1" s="14"/>
    </row>
    <row r="2" spans="2:9" ht="13.5">
      <c r="B2"/>
      <c r="C2" s="19"/>
      <c r="D2" s="19"/>
      <c r="I2" s="6" t="s">
        <v>46</v>
      </c>
    </row>
    <row r="3" spans="1:14" ht="12">
      <c r="A3" s="31" t="s">
        <v>45</v>
      </c>
      <c r="B3" s="30" t="s">
        <v>44</v>
      </c>
      <c r="C3" s="30" t="s">
        <v>43</v>
      </c>
      <c r="D3" s="30" t="s">
        <v>42</v>
      </c>
      <c r="E3" s="32"/>
      <c r="F3" s="31" t="s">
        <v>45</v>
      </c>
      <c r="G3" s="30" t="s">
        <v>44</v>
      </c>
      <c r="H3" s="30" t="s">
        <v>43</v>
      </c>
      <c r="I3" s="30" t="s">
        <v>42</v>
      </c>
      <c r="L3" s="3"/>
      <c r="M3" s="3"/>
      <c r="N3" s="3"/>
    </row>
    <row r="4" spans="1:9" ht="12">
      <c r="A4" s="7">
        <v>0</v>
      </c>
      <c r="B4" s="8">
        <v>1627</v>
      </c>
      <c r="C4" s="8">
        <v>841</v>
      </c>
      <c r="D4" s="8">
        <v>786</v>
      </c>
      <c r="E4" s="9"/>
      <c r="F4" s="7">
        <v>55</v>
      </c>
      <c r="G4" s="8">
        <v>3075</v>
      </c>
      <c r="H4" s="8">
        <v>1488</v>
      </c>
      <c r="I4" s="8">
        <v>1587</v>
      </c>
    </row>
    <row r="5" spans="1:9" ht="12">
      <c r="A5" s="7">
        <v>1</v>
      </c>
      <c r="B5" s="8">
        <v>1661</v>
      </c>
      <c r="C5" s="8">
        <v>827</v>
      </c>
      <c r="D5" s="8">
        <v>834</v>
      </c>
      <c r="E5" s="9"/>
      <c r="F5" s="7">
        <v>56</v>
      </c>
      <c r="G5" s="8">
        <v>3007</v>
      </c>
      <c r="H5" s="8">
        <v>1431</v>
      </c>
      <c r="I5" s="8">
        <v>1576</v>
      </c>
    </row>
    <row r="6" spans="1:9" ht="12">
      <c r="A6" s="7">
        <v>2</v>
      </c>
      <c r="B6" s="8">
        <v>1841</v>
      </c>
      <c r="C6" s="8">
        <v>943</v>
      </c>
      <c r="D6" s="8">
        <v>898</v>
      </c>
      <c r="E6" s="9"/>
      <c r="F6" s="7">
        <v>57</v>
      </c>
      <c r="G6" s="8">
        <v>3104</v>
      </c>
      <c r="H6" s="8">
        <v>1454</v>
      </c>
      <c r="I6" s="8">
        <v>1650</v>
      </c>
    </row>
    <row r="7" spans="1:9" ht="12">
      <c r="A7" s="7">
        <v>3</v>
      </c>
      <c r="B7" s="8">
        <v>1871</v>
      </c>
      <c r="C7" s="8">
        <v>1004</v>
      </c>
      <c r="D7" s="8">
        <v>867</v>
      </c>
      <c r="E7" s="9"/>
      <c r="F7" s="7">
        <v>58</v>
      </c>
      <c r="G7" s="8">
        <v>3084</v>
      </c>
      <c r="H7" s="8">
        <v>1476</v>
      </c>
      <c r="I7" s="8">
        <v>1608</v>
      </c>
    </row>
    <row r="8" spans="1:9" ht="12">
      <c r="A8" s="28">
        <v>4</v>
      </c>
      <c r="B8" s="27">
        <v>1967</v>
      </c>
      <c r="C8" s="27">
        <v>1006</v>
      </c>
      <c r="D8" s="27">
        <v>961</v>
      </c>
      <c r="E8" s="29"/>
      <c r="F8" s="28">
        <v>59</v>
      </c>
      <c r="G8" s="27">
        <v>3438</v>
      </c>
      <c r="H8" s="27">
        <v>1624</v>
      </c>
      <c r="I8" s="27">
        <v>1814</v>
      </c>
    </row>
    <row r="9" spans="1:9" ht="12">
      <c r="A9" s="7">
        <v>5</v>
      </c>
      <c r="B9" s="8">
        <v>1923</v>
      </c>
      <c r="C9" s="8">
        <v>968</v>
      </c>
      <c r="D9" s="8">
        <v>955</v>
      </c>
      <c r="E9" s="9"/>
      <c r="F9" s="7">
        <v>60</v>
      </c>
      <c r="G9" s="8">
        <v>3436</v>
      </c>
      <c r="H9" s="8">
        <v>1635</v>
      </c>
      <c r="I9" s="8">
        <v>1801</v>
      </c>
    </row>
    <row r="10" spans="1:9" ht="12">
      <c r="A10" s="7">
        <v>6</v>
      </c>
      <c r="B10" s="8">
        <v>2002</v>
      </c>
      <c r="C10" s="8">
        <v>1029</v>
      </c>
      <c r="D10" s="8">
        <v>973</v>
      </c>
      <c r="E10" s="9"/>
      <c r="F10" s="7">
        <v>61</v>
      </c>
      <c r="G10" s="8">
        <v>3323</v>
      </c>
      <c r="H10" s="8">
        <v>1569</v>
      </c>
      <c r="I10" s="8">
        <v>1754</v>
      </c>
    </row>
    <row r="11" spans="1:9" ht="12">
      <c r="A11" s="7">
        <v>7</v>
      </c>
      <c r="B11" s="8">
        <v>2019</v>
      </c>
      <c r="C11" s="8">
        <v>1010</v>
      </c>
      <c r="D11" s="8">
        <v>1009</v>
      </c>
      <c r="E11" s="9"/>
      <c r="F11" s="7">
        <v>62</v>
      </c>
      <c r="G11" s="8">
        <v>3598</v>
      </c>
      <c r="H11" s="8">
        <v>1743</v>
      </c>
      <c r="I11" s="8">
        <v>1855</v>
      </c>
    </row>
    <row r="12" spans="1:9" ht="12">
      <c r="A12" s="7">
        <v>8</v>
      </c>
      <c r="B12" s="8">
        <v>2086</v>
      </c>
      <c r="C12" s="8">
        <v>1062</v>
      </c>
      <c r="D12" s="8">
        <v>1024</v>
      </c>
      <c r="E12" s="9"/>
      <c r="F12" s="7">
        <v>63</v>
      </c>
      <c r="G12" s="8">
        <v>3644</v>
      </c>
      <c r="H12" s="8">
        <v>1777</v>
      </c>
      <c r="I12" s="8">
        <v>1867</v>
      </c>
    </row>
    <row r="13" spans="1:9" ht="12">
      <c r="A13" s="28">
        <v>9</v>
      </c>
      <c r="B13" s="27">
        <v>2159</v>
      </c>
      <c r="C13" s="27">
        <v>1106</v>
      </c>
      <c r="D13" s="27">
        <v>1053</v>
      </c>
      <c r="E13" s="29"/>
      <c r="F13" s="28">
        <v>64</v>
      </c>
      <c r="G13" s="27">
        <v>3687</v>
      </c>
      <c r="H13" s="27">
        <v>1778</v>
      </c>
      <c r="I13" s="27">
        <v>1909</v>
      </c>
    </row>
    <row r="14" spans="1:9" ht="12">
      <c r="A14" s="7">
        <v>10</v>
      </c>
      <c r="B14" s="8">
        <v>2205</v>
      </c>
      <c r="C14" s="8">
        <v>1127</v>
      </c>
      <c r="D14" s="8">
        <v>1078</v>
      </c>
      <c r="E14" s="9"/>
      <c r="F14" s="7">
        <v>65</v>
      </c>
      <c r="G14" s="8">
        <v>4050</v>
      </c>
      <c r="H14" s="8">
        <v>1910</v>
      </c>
      <c r="I14" s="8">
        <v>2140</v>
      </c>
    </row>
    <row r="15" spans="1:9" ht="12">
      <c r="A15" s="7">
        <v>11</v>
      </c>
      <c r="B15" s="8">
        <v>2087</v>
      </c>
      <c r="C15" s="8">
        <v>1064</v>
      </c>
      <c r="D15" s="8">
        <v>1023</v>
      </c>
      <c r="E15" s="9"/>
      <c r="F15" s="7">
        <v>66</v>
      </c>
      <c r="G15" s="8">
        <v>4372</v>
      </c>
      <c r="H15" s="8">
        <v>2067</v>
      </c>
      <c r="I15" s="8">
        <v>2305</v>
      </c>
    </row>
    <row r="16" spans="1:9" ht="12">
      <c r="A16" s="7">
        <v>12</v>
      </c>
      <c r="B16" s="8">
        <v>2122</v>
      </c>
      <c r="C16" s="8">
        <v>1102</v>
      </c>
      <c r="D16" s="8">
        <v>1020</v>
      </c>
      <c r="E16" s="9"/>
      <c r="F16" s="7">
        <v>67</v>
      </c>
      <c r="G16" s="8">
        <v>4811</v>
      </c>
      <c r="H16" s="8">
        <v>2249</v>
      </c>
      <c r="I16" s="8">
        <v>2562</v>
      </c>
    </row>
    <row r="17" spans="1:9" ht="12">
      <c r="A17" s="7">
        <v>13</v>
      </c>
      <c r="B17" s="8">
        <v>2100</v>
      </c>
      <c r="C17" s="8">
        <v>1048</v>
      </c>
      <c r="D17" s="8">
        <v>1052</v>
      </c>
      <c r="E17" s="9"/>
      <c r="F17" s="7">
        <v>68</v>
      </c>
      <c r="G17" s="8">
        <v>5247</v>
      </c>
      <c r="H17" s="8">
        <v>2471</v>
      </c>
      <c r="I17" s="8">
        <v>2776</v>
      </c>
    </row>
    <row r="18" spans="1:9" ht="12">
      <c r="A18" s="28">
        <v>14</v>
      </c>
      <c r="B18" s="27">
        <v>2134</v>
      </c>
      <c r="C18" s="27">
        <v>1087</v>
      </c>
      <c r="D18" s="27">
        <v>1047</v>
      </c>
      <c r="E18" s="29"/>
      <c r="F18" s="28">
        <v>69</v>
      </c>
      <c r="G18" s="27">
        <v>5352</v>
      </c>
      <c r="H18" s="27">
        <v>2466</v>
      </c>
      <c r="I18" s="27">
        <v>2886</v>
      </c>
    </row>
    <row r="19" spans="1:9" ht="12">
      <c r="A19" s="7">
        <v>15</v>
      </c>
      <c r="B19" s="8">
        <v>2214</v>
      </c>
      <c r="C19" s="8">
        <v>1126</v>
      </c>
      <c r="D19" s="8">
        <v>1088</v>
      </c>
      <c r="E19" s="9"/>
      <c r="F19" s="7">
        <v>70</v>
      </c>
      <c r="G19" s="8">
        <v>5146</v>
      </c>
      <c r="H19" s="8">
        <v>2424</v>
      </c>
      <c r="I19" s="8">
        <v>2722</v>
      </c>
    </row>
    <row r="20" spans="1:9" ht="12">
      <c r="A20" s="7">
        <v>16</v>
      </c>
      <c r="B20" s="8">
        <v>2347</v>
      </c>
      <c r="C20" s="8">
        <v>1179</v>
      </c>
      <c r="D20" s="8">
        <v>1168</v>
      </c>
      <c r="E20" s="9"/>
      <c r="F20" s="7">
        <v>71</v>
      </c>
      <c r="G20" s="8">
        <v>4999</v>
      </c>
      <c r="H20" s="8">
        <v>2217</v>
      </c>
      <c r="I20" s="8">
        <v>2782</v>
      </c>
    </row>
    <row r="21" spans="1:9" ht="12">
      <c r="A21" s="7">
        <v>17</v>
      </c>
      <c r="B21" s="8">
        <v>2359</v>
      </c>
      <c r="C21" s="8">
        <v>1211</v>
      </c>
      <c r="D21" s="8">
        <v>1148</v>
      </c>
      <c r="E21" s="9"/>
      <c r="F21" s="7">
        <v>72</v>
      </c>
      <c r="G21" s="8">
        <v>2847</v>
      </c>
      <c r="H21" s="8">
        <v>1265</v>
      </c>
      <c r="I21" s="8">
        <v>1582</v>
      </c>
    </row>
    <row r="22" spans="1:9" ht="12">
      <c r="A22" s="7">
        <v>18</v>
      </c>
      <c r="B22" s="8">
        <v>2363</v>
      </c>
      <c r="C22" s="8">
        <v>1214</v>
      </c>
      <c r="D22" s="8">
        <v>1149</v>
      </c>
      <c r="E22" s="9"/>
      <c r="F22" s="7">
        <v>73</v>
      </c>
      <c r="G22" s="8">
        <v>3165</v>
      </c>
      <c r="H22" s="8">
        <v>1400</v>
      </c>
      <c r="I22" s="8">
        <v>1765</v>
      </c>
    </row>
    <row r="23" spans="1:9" ht="12">
      <c r="A23" s="28">
        <v>19</v>
      </c>
      <c r="B23" s="27">
        <v>2424</v>
      </c>
      <c r="C23" s="27">
        <v>1191</v>
      </c>
      <c r="D23" s="27">
        <v>1233</v>
      </c>
      <c r="E23" s="29"/>
      <c r="F23" s="28">
        <v>74</v>
      </c>
      <c r="G23" s="27">
        <v>3754</v>
      </c>
      <c r="H23" s="27">
        <v>1612</v>
      </c>
      <c r="I23" s="27">
        <v>2142</v>
      </c>
    </row>
    <row r="24" spans="1:9" ht="12">
      <c r="A24" s="7">
        <v>20</v>
      </c>
      <c r="B24" s="8">
        <v>2401</v>
      </c>
      <c r="C24" s="8">
        <v>1239</v>
      </c>
      <c r="D24" s="8">
        <v>1162</v>
      </c>
      <c r="E24" s="9"/>
      <c r="F24" s="7">
        <v>75</v>
      </c>
      <c r="G24" s="8">
        <v>3560</v>
      </c>
      <c r="H24" s="8">
        <v>1466</v>
      </c>
      <c r="I24" s="8">
        <v>2094</v>
      </c>
    </row>
    <row r="25" spans="1:9" ht="12">
      <c r="A25" s="7">
        <v>21</v>
      </c>
      <c r="B25" s="8">
        <v>2444</v>
      </c>
      <c r="C25" s="8">
        <v>1223</v>
      </c>
      <c r="D25" s="8">
        <v>1221</v>
      </c>
      <c r="E25" s="9"/>
      <c r="F25" s="7">
        <v>76</v>
      </c>
      <c r="G25" s="8">
        <v>3861</v>
      </c>
      <c r="H25" s="8">
        <v>1633</v>
      </c>
      <c r="I25" s="8">
        <v>2228</v>
      </c>
    </row>
    <row r="26" spans="1:9" ht="12">
      <c r="A26" s="7">
        <v>22</v>
      </c>
      <c r="B26" s="8">
        <v>2246</v>
      </c>
      <c r="C26" s="8">
        <v>1149</v>
      </c>
      <c r="D26" s="8">
        <v>1097</v>
      </c>
      <c r="E26" s="9"/>
      <c r="F26" s="7">
        <v>77</v>
      </c>
      <c r="G26" s="8">
        <v>3807</v>
      </c>
      <c r="H26" s="8">
        <v>1587</v>
      </c>
      <c r="I26" s="8">
        <v>2220</v>
      </c>
    </row>
    <row r="27" spans="1:9" ht="12">
      <c r="A27" s="7">
        <v>23</v>
      </c>
      <c r="B27" s="8">
        <v>2230</v>
      </c>
      <c r="C27" s="8">
        <v>1139</v>
      </c>
      <c r="D27" s="8">
        <v>1091</v>
      </c>
      <c r="E27" s="9"/>
      <c r="F27" s="7">
        <v>78</v>
      </c>
      <c r="G27" s="8">
        <v>3099</v>
      </c>
      <c r="H27" s="8">
        <v>1265</v>
      </c>
      <c r="I27" s="8">
        <v>1834</v>
      </c>
    </row>
    <row r="28" spans="1:9" ht="12">
      <c r="A28" s="28">
        <v>24</v>
      </c>
      <c r="B28" s="27">
        <v>2204</v>
      </c>
      <c r="C28" s="27">
        <v>1151</v>
      </c>
      <c r="D28" s="27">
        <v>1053</v>
      </c>
      <c r="E28" s="29"/>
      <c r="F28" s="28">
        <v>79</v>
      </c>
      <c r="G28" s="27">
        <v>2768</v>
      </c>
      <c r="H28" s="27">
        <v>1056</v>
      </c>
      <c r="I28" s="27">
        <v>1712</v>
      </c>
    </row>
    <row r="29" spans="1:9" ht="12">
      <c r="A29" s="7">
        <v>25</v>
      </c>
      <c r="B29" s="8">
        <v>2110</v>
      </c>
      <c r="C29" s="8">
        <v>1037</v>
      </c>
      <c r="D29" s="8">
        <v>1073</v>
      </c>
      <c r="E29" s="9"/>
      <c r="F29" s="7">
        <v>80</v>
      </c>
      <c r="G29" s="8">
        <v>3017</v>
      </c>
      <c r="H29" s="8">
        <v>1213</v>
      </c>
      <c r="I29" s="8">
        <v>1804</v>
      </c>
    </row>
    <row r="30" spans="1:9" ht="12">
      <c r="A30" s="7">
        <v>26</v>
      </c>
      <c r="B30" s="8">
        <v>2113</v>
      </c>
      <c r="C30" s="8">
        <v>1101</v>
      </c>
      <c r="D30" s="8">
        <v>1012</v>
      </c>
      <c r="E30" s="9"/>
      <c r="F30" s="7">
        <v>81</v>
      </c>
      <c r="G30" s="8">
        <v>3087</v>
      </c>
      <c r="H30" s="8">
        <v>1223</v>
      </c>
      <c r="I30" s="8">
        <v>1864</v>
      </c>
    </row>
    <row r="31" spans="1:9" ht="12">
      <c r="A31" s="7">
        <v>27</v>
      </c>
      <c r="B31" s="8">
        <v>2048</v>
      </c>
      <c r="C31" s="8">
        <v>1069</v>
      </c>
      <c r="D31" s="8">
        <v>979</v>
      </c>
      <c r="E31" s="9"/>
      <c r="F31" s="7">
        <v>82</v>
      </c>
      <c r="G31" s="8">
        <v>3007</v>
      </c>
      <c r="H31" s="8">
        <v>1142</v>
      </c>
      <c r="I31" s="8">
        <v>1865</v>
      </c>
    </row>
    <row r="32" spans="1:9" ht="12">
      <c r="A32" s="7">
        <v>28</v>
      </c>
      <c r="B32" s="8">
        <v>2096</v>
      </c>
      <c r="C32" s="8">
        <v>1103</v>
      </c>
      <c r="D32" s="8">
        <v>993</v>
      </c>
      <c r="E32" s="9"/>
      <c r="F32" s="7">
        <v>83</v>
      </c>
      <c r="G32" s="8">
        <v>2779</v>
      </c>
      <c r="H32" s="8">
        <v>1023</v>
      </c>
      <c r="I32" s="8">
        <v>1756</v>
      </c>
    </row>
    <row r="33" spans="1:9" ht="12">
      <c r="A33" s="28">
        <v>29</v>
      </c>
      <c r="B33" s="27">
        <v>2129</v>
      </c>
      <c r="C33" s="27">
        <v>1080</v>
      </c>
      <c r="D33" s="27">
        <v>1049</v>
      </c>
      <c r="E33" s="29"/>
      <c r="F33" s="28">
        <v>84</v>
      </c>
      <c r="G33" s="27">
        <v>2533</v>
      </c>
      <c r="H33" s="27">
        <v>936</v>
      </c>
      <c r="I33" s="27">
        <v>1597</v>
      </c>
    </row>
    <row r="34" spans="1:9" ht="12">
      <c r="A34" s="7">
        <v>30</v>
      </c>
      <c r="B34" s="8">
        <v>2187</v>
      </c>
      <c r="C34" s="8">
        <v>1111</v>
      </c>
      <c r="D34" s="8">
        <v>1076</v>
      </c>
      <c r="E34" s="9"/>
      <c r="F34" s="7">
        <v>85</v>
      </c>
      <c r="G34" s="8">
        <v>2443</v>
      </c>
      <c r="H34" s="8">
        <v>844</v>
      </c>
      <c r="I34" s="8">
        <v>1599</v>
      </c>
    </row>
    <row r="35" spans="1:9" ht="12">
      <c r="A35" s="7">
        <v>31</v>
      </c>
      <c r="B35" s="8">
        <v>2425</v>
      </c>
      <c r="C35" s="8">
        <v>1192</v>
      </c>
      <c r="D35" s="8">
        <v>1233</v>
      </c>
      <c r="E35" s="9"/>
      <c r="F35" s="7">
        <v>86</v>
      </c>
      <c r="G35" s="8">
        <v>2204</v>
      </c>
      <c r="H35" s="8">
        <v>746</v>
      </c>
      <c r="I35" s="8">
        <v>1458</v>
      </c>
    </row>
    <row r="36" spans="1:9" ht="12">
      <c r="A36" s="7">
        <v>32</v>
      </c>
      <c r="B36" s="8">
        <v>2459</v>
      </c>
      <c r="C36" s="8">
        <v>1242</v>
      </c>
      <c r="D36" s="8">
        <v>1217</v>
      </c>
      <c r="E36" s="9"/>
      <c r="F36" s="7">
        <v>87</v>
      </c>
      <c r="G36" s="8">
        <v>2027</v>
      </c>
      <c r="H36" s="8">
        <v>640</v>
      </c>
      <c r="I36" s="8">
        <v>1387</v>
      </c>
    </row>
    <row r="37" spans="1:9" ht="12">
      <c r="A37" s="7">
        <v>33</v>
      </c>
      <c r="B37" s="8">
        <v>2523</v>
      </c>
      <c r="C37" s="8">
        <v>1239</v>
      </c>
      <c r="D37" s="8">
        <v>1284</v>
      </c>
      <c r="E37" s="9"/>
      <c r="F37" s="7">
        <v>88</v>
      </c>
      <c r="G37" s="8">
        <v>1602</v>
      </c>
      <c r="H37" s="8">
        <v>496</v>
      </c>
      <c r="I37" s="8">
        <v>1106</v>
      </c>
    </row>
    <row r="38" spans="1:9" ht="12">
      <c r="A38" s="28">
        <v>34</v>
      </c>
      <c r="B38" s="27">
        <v>2617</v>
      </c>
      <c r="C38" s="27">
        <v>1315</v>
      </c>
      <c r="D38" s="27">
        <v>1302</v>
      </c>
      <c r="E38" s="29"/>
      <c r="F38" s="28">
        <v>89</v>
      </c>
      <c r="G38" s="27">
        <v>1605</v>
      </c>
      <c r="H38" s="27">
        <v>469</v>
      </c>
      <c r="I38" s="27">
        <v>1136</v>
      </c>
    </row>
    <row r="39" spans="1:9" ht="12">
      <c r="A39" s="7">
        <v>35</v>
      </c>
      <c r="B39" s="8">
        <v>2760</v>
      </c>
      <c r="C39" s="8">
        <v>1354</v>
      </c>
      <c r="D39" s="8">
        <v>1406</v>
      </c>
      <c r="E39" s="9"/>
      <c r="F39" s="7">
        <v>90</v>
      </c>
      <c r="G39" s="8">
        <v>1302</v>
      </c>
      <c r="H39" s="8">
        <v>360</v>
      </c>
      <c r="I39" s="8">
        <v>942</v>
      </c>
    </row>
    <row r="40" spans="1:9" ht="12">
      <c r="A40" s="7">
        <v>36</v>
      </c>
      <c r="B40" s="8">
        <v>2700</v>
      </c>
      <c r="C40" s="8">
        <v>1325</v>
      </c>
      <c r="D40" s="8">
        <v>1375</v>
      </c>
      <c r="E40" s="9"/>
      <c r="F40" s="7">
        <v>91</v>
      </c>
      <c r="G40" s="8">
        <v>1052</v>
      </c>
      <c r="H40" s="8">
        <v>286</v>
      </c>
      <c r="I40" s="8">
        <v>766</v>
      </c>
    </row>
    <row r="41" spans="1:9" ht="12">
      <c r="A41" s="7">
        <v>37</v>
      </c>
      <c r="B41" s="8">
        <v>2800</v>
      </c>
      <c r="C41" s="8">
        <v>1397</v>
      </c>
      <c r="D41" s="8">
        <v>1403</v>
      </c>
      <c r="E41" s="9"/>
      <c r="F41" s="7">
        <v>92</v>
      </c>
      <c r="G41" s="8">
        <v>972</v>
      </c>
      <c r="H41" s="8">
        <v>250</v>
      </c>
      <c r="I41" s="8">
        <v>722</v>
      </c>
    </row>
    <row r="42" spans="1:9" ht="12">
      <c r="A42" s="7">
        <v>38</v>
      </c>
      <c r="B42" s="8">
        <v>2777</v>
      </c>
      <c r="C42" s="8">
        <v>1390</v>
      </c>
      <c r="D42" s="8">
        <v>1387</v>
      </c>
      <c r="E42" s="9"/>
      <c r="F42" s="7">
        <v>93</v>
      </c>
      <c r="G42" s="8">
        <v>777</v>
      </c>
      <c r="H42" s="8">
        <v>173</v>
      </c>
      <c r="I42" s="8">
        <v>604</v>
      </c>
    </row>
    <row r="43" spans="1:9" ht="12">
      <c r="A43" s="28">
        <v>39</v>
      </c>
      <c r="B43" s="27">
        <v>2880</v>
      </c>
      <c r="C43" s="27">
        <v>1443</v>
      </c>
      <c r="D43" s="27">
        <v>1437</v>
      </c>
      <c r="E43" s="29"/>
      <c r="F43" s="28">
        <v>94</v>
      </c>
      <c r="G43" s="27">
        <v>592</v>
      </c>
      <c r="H43" s="27">
        <v>104</v>
      </c>
      <c r="I43" s="27">
        <v>488</v>
      </c>
    </row>
    <row r="44" spans="1:9" ht="12">
      <c r="A44" s="7">
        <v>40</v>
      </c>
      <c r="B44" s="8">
        <v>3115</v>
      </c>
      <c r="C44" s="8">
        <v>1538</v>
      </c>
      <c r="D44" s="8">
        <v>1577</v>
      </c>
      <c r="E44" s="9"/>
      <c r="F44" s="7">
        <v>95</v>
      </c>
      <c r="G44" s="8">
        <v>466</v>
      </c>
      <c r="H44" s="8">
        <v>84</v>
      </c>
      <c r="I44" s="8">
        <v>382</v>
      </c>
    </row>
    <row r="45" spans="1:9" ht="12">
      <c r="A45" s="7">
        <v>41</v>
      </c>
      <c r="B45" s="8">
        <v>3246</v>
      </c>
      <c r="C45" s="8">
        <v>1626</v>
      </c>
      <c r="D45" s="8">
        <v>1620</v>
      </c>
      <c r="E45" s="9"/>
      <c r="F45" s="7">
        <v>96</v>
      </c>
      <c r="G45" s="8">
        <v>338</v>
      </c>
      <c r="H45" s="8">
        <v>57</v>
      </c>
      <c r="I45" s="8">
        <v>281</v>
      </c>
    </row>
    <row r="46" spans="1:9" ht="12">
      <c r="A46" s="7">
        <v>42</v>
      </c>
      <c r="B46" s="8">
        <v>3397</v>
      </c>
      <c r="C46" s="8">
        <v>1757</v>
      </c>
      <c r="D46" s="8">
        <v>1640</v>
      </c>
      <c r="E46" s="9"/>
      <c r="F46" s="7">
        <v>97</v>
      </c>
      <c r="G46" s="8">
        <v>264</v>
      </c>
      <c r="H46" s="8">
        <v>46</v>
      </c>
      <c r="I46" s="8">
        <v>218</v>
      </c>
    </row>
    <row r="47" spans="1:9" ht="12">
      <c r="A47" s="7">
        <v>43</v>
      </c>
      <c r="B47" s="8">
        <v>3508</v>
      </c>
      <c r="C47" s="8">
        <v>1747</v>
      </c>
      <c r="D47" s="8">
        <v>1761</v>
      </c>
      <c r="E47" s="9"/>
      <c r="F47" s="7">
        <v>98</v>
      </c>
      <c r="G47" s="8">
        <v>202</v>
      </c>
      <c r="H47" s="8">
        <v>22</v>
      </c>
      <c r="I47" s="8">
        <v>180</v>
      </c>
    </row>
    <row r="48" spans="1:9" ht="12">
      <c r="A48" s="28">
        <v>44</v>
      </c>
      <c r="B48" s="27">
        <v>3713</v>
      </c>
      <c r="C48" s="27">
        <v>1854</v>
      </c>
      <c r="D48" s="27">
        <v>1859</v>
      </c>
      <c r="E48" s="29"/>
      <c r="F48" s="28">
        <v>99</v>
      </c>
      <c r="G48" s="27">
        <v>104</v>
      </c>
      <c r="H48" s="27">
        <v>13</v>
      </c>
      <c r="I48" s="27">
        <v>91</v>
      </c>
    </row>
    <row r="49" spans="1:9" ht="12">
      <c r="A49" s="7">
        <v>45</v>
      </c>
      <c r="B49" s="8">
        <v>3698</v>
      </c>
      <c r="C49" s="8">
        <v>1902</v>
      </c>
      <c r="D49" s="8">
        <v>1796</v>
      </c>
      <c r="E49" s="9"/>
      <c r="F49" s="24" t="s">
        <v>0</v>
      </c>
      <c r="G49" s="23">
        <v>218</v>
      </c>
      <c r="H49" s="23">
        <v>18</v>
      </c>
      <c r="I49" s="23">
        <v>200</v>
      </c>
    </row>
    <row r="50" spans="1:5" ht="12">
      <c r="A50" s="7">
        <v>46</v>
      </c>
      <c r="B50" s="8">
        <v>3647</v>
      </c>
      <c r="C50" s="8">
        <v>1815</v>
      </c>
      <c r="D50" s="8">
        <v>1832</v>
      </c>
      <c r="E50" s="9"/>
    </row>
    <row r="51" spans="1:9" ht="12">
      <c r="A51" s="7">
        <v>47</v>
      </c>
      <c r="B51" s="8">
        <v>3457</v>
      </c>
      <c r="C51" s="8">
        <v>1691</v>
      </c>
      <c r="D51" s="8">
        <v>1766</v>
      </c>
      <c r="E51" s="9"/>
      <c r="F51" s="4" t="s">
        <v>1</v>
      </c>
      <c r="G51" s="10">
        <v>264434</v>
      </c>
      <c r="H51" s="10">
        <v>123079</v>
      </c>
      <c r="I51" s="10">
        <v>141355</v>
      </c>
    </row>
    <row r="52" spans="1:9" ht="12">
      <c r="A52" s="7">
        <v>48</v>
      </c>
      <c r="B52" s="8">
        <v>3400</v>
      </c>
      <c r="C52" s="8">
        <v>1664</v>
      </c>
      <c r="D52" s="8">
        <v>1736</v>
      </c>
      <c r="E52" s="9"/>
      <c r="F52" s="7"/>
      <c r="G52" s="8"/>
      <c r="H52" s="8"/>
      <c r="I52" s="8"/>
    </row>
    <row r="53" spans="1:9" ht="12">
      <c r="A53" s="28">
        <v>49</v>
      </c>
      <c r="B53" s="27">
        <v>3289</v>
      </c>
      <c r="C53" s="27">
        <v>1564</v>
      </c>
      <c r="D53" s="27">
        <v>1725</v>
      </c>
      <c r="E53" s="9"/>
      <c r="F53" s="7" t="s">
        <v>40</v>
      </c>
      <c r="G53" s="8"/>
      <c r="H53" s="8"/>
      <c r="I53" s="8"/>
    </row>
    <row r="54" spans="1:9" ht="12">
      <c r="A54" s="7">
        <v>50</v>
      </c>
      <c r="B54" s="8">
        <v>3308</v>
      </c>
      <c r="C54" s="8">
        <v>1556</v>
      </c>
      <c r="D54" s="8">
        <v>1752</v>
      </c>
      <c r="E54" s="9"/>
      <c r="F54" s="7" t="s">
        <v>2</v>
      </c>
      <c r="G54" s="8">
        <v>29804</v>
      </c>
      <c r="H54" s="8">
        <v>15224</v>
      </c>
      <c r="I54" s="8">
        <v>14580</v>
      </c>
    </row>
    <row r="55" spans="1:9" ht="12">
      <c r="A55" s="7">
        <v>51</v>
      </c>
      <c r="B55" s="8">
        <v>3157</v>
      </c>
      <c r="C55" s="8">
        <v>1474</v>
      </c>
      <c r="D55" s="8">
        <v>1683</v>
      </c>
      <c r="E55" s="9"/>
      <c r="F55" s="7" t="s">
        <v>3</v>
      </c>
      <c r="G55" s="8">
        <v>143201</v>
      </c>
      <c r="H55" s="8">
        <v>70622</v>
      </c>
      <c r="I55" s="8">
        <v>72579</v>
      </c>
    </row>
    <row r="56" spans="1:9" ht="12">
      <c r="A56" s="7">
        <v>52</v>
      </c>
      <c r="B56" s="8">
        <v>2752</v>
      </c>
      <c r="C56" s="8">
        <v>1310</v>
      </c>
      <c r="D56" s="8">
        <v>1442</v>
      </c>
      <c r="E56" s="9"/>
      <c r="F56" s="7" t="s">
        <v>4</v>
      </c>
      <c r="G56" s="8">
        <v>91429</v>
      </c>
      <c r="H56" s="8">
        <v>37233</v>
      </c>
      <c r="I56" s="8">
        <v>54196</v>
      </c>
    </row>
    <row r="57" spans="1:9" ht="12">
      <c r="A57" s="7">
        <v>53</v>
      </c>
      <c r="B57" s="8">
        <v>3216</v>
      </c>
      <c r="C57" s="8">
        <v>1509</v>
      </c>
      <c r="D57" s="8">
        <v>1707</v>
      </c>
      <c r="E57" s="9"/>
      <c r="F57" s="7"/>
      <c r="G57" s="8"/>
      <c r="H57" s="8"/>
      <c r="I57" s="8"/>
    </row>
    <row r="58" spans="1:9" ht="12">
      <c r="A58" s="28">
        <v>54</v>
      </c>
      <c r="B58" s="27">
        <v>3046</v>
      </c>
      <c r="C58" s="27">
        <v>1420</v>
      </c>
      <c r="D58" s="27">
        <v>1626</v>
      </c>
      <c r="E58" s="29"/>
      <c r="F58" s="28"/>
      <c r="G58" s="27"/>
      <c r="H58" s="27"/>
      <c r="I58" s="27"/>
    </row>
    <row r="59" spans="1:9" ht="12">
      <c r="A59" s="11" t="s">
        <v>41</v>
      </c>
      <c r="B59" s="26"/>
      <c r="C59" s="26"/>
      <c r="D59" s="26"/>
      <c r="F59" s="12"/>
      <c r="G59" s="13"/>
      <c r="H59" s="13"/>
      <c r="I59" s="13"/>
    </row>
    <row r="60" spans="1:9" ht="12">
      <c r="A60" s="24" t="s">
        <v>39</v>
      </c>
      <c r="B60" s="23">
        <v>8967</v>
      </c>
      <c r="C60" s="23">
        <v>4621</v>
      </c>
      <c r="D60" s="23">
        <v>4346</v>
      </c>
      <c r="E60" s="25"/>
      <c r="F60" s="24" t="s">
        <v>5</v>
      </c>
      <c r="G60" s="23">
        <v>15708</v>
      </c>
      <c r="H60" s="23">
        <v>7473</v>
      </c>
      <c r="I60" s="23">
        <v>8235</v>
      </c>
    </row>
    <row r="61" spans="1:9" ht="12">
      <c r="A61" s="24" t="s">
        <v>6</v>
      </c>
      <c r="B61" s="23">
        <v>10189</v>
      </c>
      <c r="C61" s="23">
        <v>5175</v>
      </c>
      <c r="D61" s="23">
        <v>5014</v>
      </c>
      <c r="E61" s="25"/>
      <c r="F61" s="24" t="s">
        <v>7</v>
      </c>
      <c r="G61" s="23">
        <v>17688</v>
      </c>
      <c r="H61" s="23">
        <v>8502</v>
      </c>
      <c r="I61" s="23">
        <v>9186</v>
      </c>
    </row>
    <row r="62" spans="1:9" ht="12">
      <c r="A62" s="24" t="s">
        <v>8</v>
      </c>
      <c r="B62" s="23">
        <v>10648</v>
      </c>
      <c r="C62" s="23">
        <v>5428</v>
      </c>
      <c r="D62" s="23">
        <v>5220</v>
      </c>
      <c r="E62" s="25"/>
      <c r="F62" s="24" t="s">
        <v>9</v>
      </c>
      <c r="G62" s="23">
        <v>23832</v>
      </c>
      <c r="H62" s="23">
        <v>11163</v>
      </c>
      <c r="I62" s="23">
        <v>12669</v>
      </c>
    </row>
    <row r="63" spans="1:9" ht="12">
      <c r="A63" s="24" t="s">
        <v>10</v>
      </c>
      <c r="B63" s="23">
        <v>11707</v>
      </c>
      <c r="C63" s="23">
        <v>5921</v>
      </c>
      <c r="D63" s="23">
        <v>5786</v>
      </c>
      <c r="E63" s="25"/>
      <c r="F63" s="24" t="s">
        <v>11</v>
      </c>
      <c r="G63" s="23">
        <v>19911</v>
      </c>
      <c r="H63" s="23">
        <v>8918</v>
      </c>
      <c r="I63" s="23">
        <v>10993</v>
      </c>
    </row>
    <row r="64" spans="1:9" ht="12">
      <c r="A64" s="24" t="s">
        <v>12</v>
      </c>
      <c r="B64" s="23">
        <v>11525</v>
      </c>
      <c r="C64" s="23">
        <v>5901</v>
      </c>
      <c r="D64" s="23">
        <v>5624</v>
      </c>
      <c r="E64" s="25"/>
      <c r="F64" s="24" t="s">
        <v>13</v>
      </c>
      <c r="G64" s="23">
        <v>17095</v>
      </c>
      <c r="H64" s="23">
        <v>7007</v>
      </c>
      <c r="I64" s="23">
        <v>10088</v>
      </c>
    </row>
    <row r="65" spans="1:9" ht="12">
      <c r="A65" s="24" t="s">
        <v>14</v>
      </c>
      <c r="B65" s="23">
        <v>10496</v>
      </c>
      <c r="C65" s="23">
        <v>5390</v>
      </c>
      <c r="D65" s="23">
        <v>5106</v>
      </c>
      <c r="E65" s="25"/>
      <c r="F65" s="24" t="s">
        <v>15</v>
      </c>
      <c r="G65" s="23">
        <v>14423</v>
      </c>
      <c r="H65" s="23">
        <v>5537</v>
      </c>
      <c r="I65" s="23">
        <v>8886</v>
      </c>
    </row>
    <row r="66" spans="1:9" ht="12">
      <c r="A66" s="24" t="s">
        <v>16</v>
      </c>
      <c r="B66" s="23">
        <v>12211</v>
      </c>
      <c r="C66" s="23">
        <v>6099</v>
      </c>
      <c r="D66" s="23">
        <v>6112</v>
      </c>
      <c r="E66" s="25"/>
      <c r="F66" s="24" t="s">
        <v>17</v>
      </c>
      <c r="G66" s="23">
        <v>9881</v>
      </c>
      <c r="H66" s="23">
        <v>3195</v>
      </c>
      <c r="I66" s="23">
        <v>6686</v>
      </c>
    </row>
    <row r="67" spans="1:9" ht="12">
      <c r="A67" s="24" t="s">
        <v>18</v>
      </c>
      <c r="B67" s="23">
        <v>13917</v>
      </c>
      <c r="C67" s="23">
        <v>6909</v>
      </c>
      <c r="D67" s="23">
        <v>7008</v>
      </c>
      <c r="E67" s="25"/>
      <c r="F67" s="24" t="s">
        <v>19</v>
      </c>
      <c r="G67" s="23">
        <v>4695</v>
      </c>
      <c r="H67" s="23">
        <v>1173</v>
      </c>
      <c r="I67" s="23">
        <v>3522</v>
      </c>
    </row>
    <row r="68" spans="1:9" ht="12">
      <c r="A68" s="24" t="s">
        <v>20</v>
      </c>
      <c r="B68" s="23">
        <v>16979</v>
      </c>
      <c r="C68" s="23">
        <v>8522</v>
      </c>
      <c r="D68" s="23">
        <v>8457</v>
      </c>
      <c r="E68" s="25"/>
      <c r="F68" s="24" t="s">
        <v>21</v>
      </c>
      <c r="G68" s="23">
        <v>1374</v>
      </c>
      <c r="H68" s="23">
        <v>222</v>
      </c>
      <c r="I68" s="23">
        <v>1152</v>
      </c>
    </row>
    <row r="69" spans="1:9" ht="12">
      <c r="A69" s="24" t="s">
        <v>22</v>
      </c>
      <c r="B69" s="23">
        <v>17491</v>
      </c>
      <c r="C69" s="23">
        <v>8636</v>
      </c>
      <c r="D69" s="23">
        <v>8855</v>
      </c>
      <c r="E69" s="25"/>
      <c r="F69" s="24" t="s">
        <v>0</v>
      </c>
      <c r="G69" s="23">
        <v>218</v>
      </c>
      <c r="H69" s="23">
        <v>18</v>
      </c>
      <c r="I69" s="23">
        <v>200</v>
      </c>
    </row>
    <row r="70" spans="1:9" ht="12">
      <c r="A70" s="21" t="s">
        <v>23</v>
      </c>
      <c r="B70" s="20">
        <v>15479</v>
      </c>
      <c r="C70" s="20">
        <v>7269</v>
      </c>
      <c r="D70" s="20">
        <v>8210</v>
      </c>
      <c r="E70" s="22"/>
      <c r="F70" s="21" t="s">
        <v>1</v>
      </c>
      <c r="G70" s="20">
        <v>264434</v>
      </c>
      <c r="H70" s="20">
        <v>123079</v>
      </c>
      <c r="I70" s="20">
        <v>141355</v>
      </c>
    </row>
    <row r="71" spans="2:4" ht="13.5" customHeight="1">
      <c r="B71" s="19"/>
      <c r="C71" s="19"/>
      <c r="D71" s="19"/>
    </row>
    <row r="72" spans="2:4" ht="12">
      <c r="B72" s="19"/>
      <c r="C72" s="19"/>
      <c r="D72" s="19"/>
    </row>
    <row r="73" spans="2:4" ht="12">
      <c r="B73" s="19"/>
      <c r="C73" s="19"/>
      <c r="D73" s="19"/>
    </row>
    <row r="74" spans="2:4" ht="12">
      <c r="B74" s="19"/>
      <c r="C74" s="19"/>
      <c r="D74" s="19"/>
    </row>
    <row r="75" spans="2:4" ht="12">
      <c r="B75" s="19"/>
      <c r="C75" s="19"/>
      <c r="D75" s="19"/>
    </row>
    <row r="76" spans="2:4" ht="12">
      <c r="B76" s="19"/>
      <c r="C76" s="19"/>
      <c r="D76" s="19"/>
    </row>
    <row r="77" spans="2:4" ht="12">
      <c r="B77" s="19"/>
      <c r="C77" s="19"/>
      <c r="D77" s="19"/>
    </row>
    <row r="78" spans="2:4" ht="12">
      <c r="B78" s="19"/>
      <c r="C78" s="19"/>
      <c r="D78" s="19"/>
    </row>
    <row r="79" spans="2:4" ht="12">
      <c r="B79" s="19"/>
      <c r="C79" s="19"/>
      <c r="D79" s="19"/>
    </row>
    <row r="80" spans="2:4" ht="12">
      <c r="B80" s="19"/>
      <c r="C80" s="19"/>
      <c r="D80" s="19"/>
    </row>
    <row r="81" spans="2:4" ht="12">
      <c r="B81" s="19"/>
      <c r="C81" s="19"/>
      <c r="D81" s="19"/>
    </row>
    <row r="82" spans="2:4" ht="12">
      <c r="B82" s="19"/>
      <c r="C82" s="19"/>
      <c r="D82" s="19"/>
    </row>
    <row r="83" spans="2:4" ht="12">
      <c r="B83" s="19"/>
      <c r="C83" s="19"/>
      <c r="D83" s="19"/>
    </row>
    <row r="84" spans="2:4" ht="12">
      <c r="B84" s="19"/>
      <c r="C84" s="19"/>
      <c r="D84" s="19"/>
    </row>
    <row r="85" spans="2:4" ht="12">
      <c r="B85" s="19"/>
      <c r="C85" s="19"/>
      <c r="D85" s="19"/>
    </row>
    <row r="86" spans="2:4" ht="12">
      <c r="B86" s="19"/>
      <c r="C86" s="19"/>
      <c r="D86" s="19"/>
    </row>
    <row r="87" spans="2:4" ht="12">
      <c r="B87" s="19"/>
      <c r="C87" s="19"/>
      <c r="D87" s="19"/>
    </row>
    <row r="88" spans="2:4" ht="12">
      <c r="B88" s="19"/>
      <c r="C88" s="19"/>
      <c r="D88" s="19"/>
    </row>
    <row r="89" spans="2:4" ht="12">
      <c r="B89" s="19"/>
      <c r="C89" s="19"/>
      <c r="D89" s="19"/>
    </row>
    <row r="90" spans="2:4" ht="12">
      <c r="B90" s="19"/>
      <c r="C90" s="19"/>
      <c r="D90" s="19"/>
    </row>
    <row r="91" spans="2:4" ht="12">
      <c r="B91" s="19"/>
      <c r="C91" s="19"/>
      <c r="D91" s="19"/>
    </row>
    <row r="92" spans="2:4" ht="12">
      <c r="B92" s="19"/>
      <c r="C92" s="19"/>
      <c r="D92" s="19"/>
    </row>
    <row r="93" spans="2:4" ht="12">
      <c r="B93" s="19"/>
      <c r="C93" s="19"/>
      <c r="D93" s="19"/>
    </row>
    <row r="94" spans="2:4" ht="12">
      <c r="B94" s="19"/>
      <c r="C94" s="19"/>
      <c r="D94" s="19"/>
    </row>
    <row r="95" spans="2:4" ht="12">
      <c r="B95" s="19"/>
      <c r="C95" s="19"/>
      <c r="D95" s="19"/>
    </row>
    <row r="96" spans="2:4" ht="12">
      <c r="B96" s="19"/>
      <c r="C96" s="19"/>
      <c r="D96" s="19"/>
    </row>
    <row r="97" spans="2:4" ht="12">
      <c r="B97" s="19"/>
      <c r="C97" s="19"/>
      <c r="D97" s="19"/>
    </row>
    <row r="98" spans="2:4" ht="12">
      <c r="B98" s="19"/>
      <c r="C98" s="19"/>
      <c r="D98" s="19"/>
    </row>
    <row r="99" spans="2:4" ht="12">
      <c r="B99" s="19"/>
      <c r="C99" s="19"/>
      <c r="D99" s="19"/>
    </row>
    <row r="100" spans="2:4" ht="12">
      <c r="B100" s="19"/>
      <c r="C100" s="19"/>
      <c r="D100" s="19"/>
    </row>
    <row r="101" spans="2:4" ht="12">
      <c r="B101" s="19"/>
      <c r="C101" s="19"/>
      <c r="D101" s="19"/>
    </row>
    <row r="102" spans="2:4" ht="12">
      <c r="B102" s="19"/>
      <c r="C102" s="19"/>
      <c r="D102" s="19"/>
    </row>
    <row r="103" spans="2:4" ht="12">
      <c r="B103" s="19"/>
      <c r="C103" s="19"/>
      <c r="D103" s="19"/>
    </row>
    <row r="104" spans="2:4" ht="12">
      <c r="B104" s="19"/>
      <c r="C104" s="19"/>
      <c r="D104" s="19"/>
    </row>
    <row r="105" spans="2:4" ht="12">
      <c r="B105" s="19"/>
      <c r="C105" s="19"/>
      <c r="D105" s="19"/>
    </row>
    <row r="141" ht="13.5" customHeight="1"/>
    <row r="211" ht="13.5" customHeight="1"/>
    <row r="281" ht="13.5" customHeight="1"/>
    <row r="351" ht="13.5" customHeight="1"/>
    <row r="421" ht="13.5" customHeight="1"/>
    <row r="491" ht="13.5" customHeight="1"/>
    <row r="561" ht="13.5" customHeight="1"/>
    <row r="631" ht="13.5" customHeight="1"/>
    <row r="701" ht="13.5" customHeight="1"/>
    <row r="771" ht="13.5" customHeight="1"/>
    <row r="841" ht="13.5" customHeight="1"/>
  </sheetData>
  <sheetProtection/>
  <mergeCells count="1">
    <mergeCell ref="A1:B1"/>
  </mergeCells>
  <hyperlinks>
    <hyperlink ref="D1" location="目次!A1" display="目次へ戻る"/>
  </hyperlink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N105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9.00390625" style="4" customWidth="1"/>
    <col min="2" max="4" width="9.00390625" style="5" customWidth="1"/>
    <col min="5" max="5" width="9.00390625" style="2" customWidth="1"/>
    <col min="6" max="6" width="9.00390625" style="4" customWidth="1"/>
    <col min="7" max="10" width="9.00390625" style="2" customWidth="1"/>
    <col min="11" max="11" width="9.00390625" style="4" customWidth="1"/>
    <col min="12" max="16384" width="9.00390625" style="2" customWidth="1"/>
  </cols>
  <sheetData>
    <row r="1" spans="1:10" ht="13.5" customHeight="1">
      <c r="A1" s="34" t="s">
        <v>48</v>
      </c>
      <c r="B1" s="34"/>
      <c r="C1" s="1" t="str">
        <f>'[2]集計表 全市'!A4</f>
        <v>全市</v>
      </c>
      <c r="D1" s="18" t="s">
        <v>38</v>
      </c>
      <c r="F1" s="2"/>
      <c r="I1" s="33" t="s">
        <v>55</v>
      </c>
      <c r="J1" s="14"/>
    </row>
    <row r="2" spans="2:9" ht="13.5">
      <c r="B2"/>
      <c r="C2" s="19"/>
      <c r="D2" s="19"/>
      <c r="I2" s="6" t="s">
        <v>46</v>
      </c>
    </row>
    <row r="3" spans="1:14" ht="12">
      <c r="A3" s="31" t="s">
        <v>45</v>
      </c>
      <c r="B3" s="30" t="s">
        <v>44</v>
      </c>
      <c r="C3" s="30" t="s">
        <v>43</v>
      </c>
      <c r="D3" s="30" t="s">
        <v>42</v>
      </c>
      <c r="E3" s="32"/>
      <c r="F3" s="31" t="s">
        <v>45</v>
      </c>
      <c r="G3" s="30" t="s">
        <v>44</v>
      </c>
      <c r="H3" s="30" t="s">
        <v>43</v>
      </c>
      <c r="I3" s="30" t="s">
        <v>42</v>
      </c>
      <c r="L3" s="3"/>
      <c r="M3" s="3"/>
      <c r="N3" s="3"/>
    </row>
    <row r="4" spans="1:9" ht="12">
      <c r="A4" s="7">
        <v>0</v>
      </c>
      <c r="B4" s="8">
        <v>1642</v>
      </c>
      <c r="C4" s="8">
        <v>853</v>
      </c>
      <c r="D4" s="8">
        <v>789</v>
      </c>
      <c r="E4" s="9"/>
      <c r="F4" s="7">
        <v>55</v>
      </c>
      <c r="G4" s="8">
        <v>3091</v>
      </c>
      <c r="H4" s="8">
        <v>1493</v>
      </c>
      <c r="I4" s="8">
        <v>1598</v>
      </c>
    </row>
    <row r="5" spans="1:9" ht="12">
      <c r="A5" s="7">
        <v>1</v>
      </c>
      <c r="B5" s="8">
        <v>1643</v>
      </c>
      <c r="C5" s="8">
        <v>805</v>
      </c>
      <c r="D5" s="8">
        <v>838</v>
      </c>
      <c r="E5" s="9"/>
      <c r="F5" s="7">
        <v>56</v>
      </c>
      <c r="G5" s="8">
        <v>2996</v>
      </c>
      <c r="H5" s="8">
        <v>1456</v>
      </c>
      <c r="I5" s="8">
        <v>1540</v>
      </c>
    </row>
    <row r="6" spans="1:9" ht="12">
      <c r="A6" s="7">
        <v>2</v>
      </c>
      <c r="B6" s="8">
        <v>1819</v>
      </c>
      <c r="C6" s="8">
        <v>953</v>
      </c>
      <c r="D6" s="8">
        <v>866</v>
      </c>
      <c r="E6" s="9"/>
      <c r="F6" s="7">
        <v>57</v>
      </c>
      <c r="G6" s="8">
        <v>3093</v>
      </c>
      <c r="H6" s="8">
        <v>1438</v>
      </c>
      <c r="I6" s="8">
        <v>1655</v>
      </c>
    </row>
    <row r="7" spans="1:9" ht="12">
      <c r="A7" s="7">
        <v>3</v>
      </c>
      <c r="B7" s="8">
        <v>1905</v>
      </c>
      <c r="C7" s="8">
        <v>1009</v>
      </c>
      <c r="D7" s="8">
        <v>896</v>
      </c>
      <c r="E7" s="9"/>
      <c r="F7" s="7">
        <v>58</v>
      </c>
      <c r="G7" s="8">
        <v>3114</v>
      </c>
      <c r="H7" s="8">
        <v>1487</v>
      </c>
      <c r="I7" s="8">
        <v>1627</v>
      </c>
    </row>
    <row r="8" spans="1:9" ht="12">
      <c r="A8" s="28">
        <v>4</v>
      </c>
      <c r="B8" s="27">
        <v>1951</v>
      </c>
      <c r="C8" s="27">
        <v>993</v>
      </c>
      <c r="D8" s="27">
        <v>958</v>
      </c>
      <c r="E8" s="29"/>
      <c r="F8" s="28">
        <v>59</v>
      </c>
      <c r="G8" s="27">
        <v>3353</v>
      </c>
      <c r="H8" s="27">
        <v>1574</v>
      </c>
      <c r="I8" s="27">
        <v>1779</v>
      </c>
    </row>
    <row r="9" spans="1:9" ht="12">
      <c r="A9" s="7">
        <v>5</v>
      </c>
      <c r="B9" s="8">
        <v>1930</v>
      </c>
      <c r="C9" s="8">
        <v>981</v>
      </c>
      <c r="D9" s="8">
        <v>949</v>
      </c>
      <c r="E9" s="9"/>
      <c r="F9" s="7">
        <v>60</v>
      </c>
      <c r="G9" s="8">
        <v>3493</v>
      </c>
      <c r="H9" s="8">
        <v>1667</v>
      </c>
      <c r="I9" s="8">
        <v>1826</v>
      </c>
    </row>
    <row r="10" spans="1:9" ht="12">
      <c r="A10" s="7">
        <v>6</v>
      </c>
      <c r="B10" s="8">
        <v>1986</v>
      </c>
      <c r="C10" s="8">
        <v>1031</v>
      </c>
      <c r="D10" s="8">
        <v>955</v>
      </c>
      <c r="E10" s="9"/>
      <c r="F10" s="7">
        <v>61</v>
      </c>
      <c r="G10" s="8">
        <v>3315</v>
      </c>
      <c r="H10" s="8">
        <v>1574</v>
      </c>
      <c r="I10" s="8">
        <v>1741</v>
      </c>
    </row>
    <row r="11" spans="1:9" ht="12">
      <c r="A11" s="7">
        <v>7</v>
      </c>
      <c r="B11" s="8">
        <v>2039</v>
      </c>
      <c r="C11" s="8">
        <v>1007</v>
      </c>
      <c r="D11" s="8">
        <v>1032</v>
      </c>
      <c r="E11" s="9"/>
      <c r="F11" s="7">
        <v>62</v>
      </c>
      <c r="G11" s="8">
        <v>3592</v>
      </c>
      <c r="H11" s="8">
        <v>1722</v>
      </c>
      <c r="I11" s="8">
        <v>1870</v>
      </c>
    </row>
    <row r="12" spans="1:9" ht="12">
      <c r="A12" s="7">
        <v>8</v>
      </c>
      <c r="B12" s="8">
        <v>2083</v>
      </c>
      <c r="C12" s="8">
        <v>1057</v>
      </c>
      <c r="D12" s="8">
        <v>1026</v>
      </c>
      <c r="E12" s="9"/>
      <c r="F12" s="7">
        <v>63</v>
      </c>
      <c r="G12" s="8">
        <v>3605</v>
      </c>
      <c r="H12" s="8">
        <v>1758</v>
      </c>
      <c r="I12" s="8">
        <v>1847</v>
      </c>
    </row>
    <row r="13" spans="1:9" ht="12">
      <c r="A13" s="28">
        <v>9</v>
      </c>
      <c r="B13" s="27">
        <v>2137</v>
      </c>
      <c r="C13" s="27">
        <v>1101</v>
      </c>
      <c r="D13" s="27">
        <v>1036</v>
      </c>
      <c r="E13" s="29"/>
      <c r="F13" s="28">
        <v>64</v>
      </c>
      <c r="G13" s="27">
        <v>3651</v>
      </c>
      <c r="H13" s="27">
        <v>1764</v>
      </c>
      <c r="I13" s="27">
        <v>1887</v>
      </c>
    </row>
    <row r="14" spans="1:9" ht="12">
      <c r="A14" s="7">
        <v>10</v>
      </c>
      <c r="B14" s="8">
        <v>2187</v>
      </c>
      <c r="C14" s="8">
        <v>1115</v>
      </c>
      <c r="D14" s="8">
        <v>1072</v>
      </c>
      <c r="E14" s="9"/>
      <c r="F14" s="7">
        <v>65</v>
      </c>
      <c r="G14" s="8">
        <v>4089</v>
      </c>
      <c r="H14" s="8">
        <v>1929</v>
      </c>
      <c r="I14" s="8">
        <v>2160</v>
      </c>
    </row>
    <row r="15" spans="1:9" ht="12">
      <c r="A15" s="7">
        <v>11</v>
      </c>
      <c r="B15" s="8">
        <v>2116</v>
      </c>
      <c r="C15" s="8">
        <v>1086</v>
      </c>
      <c r="D15" s="8">
        <v>1030</v>
      </c>
      <c r="E15" s="9"/>
      <c r="F15" s="7">
        <v>66</v>
      </c>
      <c r="G15" s="8">
        <v>4365</v>
      </c>
      <c r="H15" s="8">
        <v>2086</v>
      </c>
      <c r="I15" s="8">
        <v>2279</v>
      </c>
    </row>
    <row r="16" spans="1:9" ht="12">
      <c r="A16" s="7">
        <v>12</v>
      </c>
      <c r="B16" s="8">
        <v>2113</v>
      </c>
      <c r="C16" s="8">
        <v>1089</v>
      </c>
      <c r="D16" s="8">
        <v>1024</v>
      </c>
      <c r="E16" s="9"/>
      <c r="F16" s="7">
        <v>67</v>
      </c>
      <c r="G16" s="8">
        <v>4720</v>
      </c>
      <c r="H16" s="8">
        <v>2174</v>
      </c>
      <c r="I16" s="8">
        <v>2546</v>
      </c>
    </row>
    <row r="17" spans="1:9" ht="12">
      <c r="A17" s="7">
        <v>13</v>
      </c>
      <c r="B17" s="8">
        <v>2103</v>
      </c>
      <c r="C17" s="8">
        <v>1059</v>
      </c>
      <c r="D17" s="8">
        <v>1044</v>
      </c>
      <c r="E17" s="9"/>
      <c r="F17" s="7">
        <v>68</v>
      </c>
      <c r="G17" s="8">
        <v>5146</v>
      </c>
      <c r="H17" s="8">
        <v>2441</v>
      </c>
      <c r="I17" s="8">
        <v>2705</v>
      </c>
    </row>
    <row r="18" spans="1:9" ht="12">
      <c r="A18" s="28">
        <v>14</v>
      </c>
      <c r="B18" s="27">
        <v>2133</v>
      </c>
      <c r="C18" s="27">
        <v>1073</v>
      </c>
      <c r="D18" s="27">
        <v>1060</v>
      </c>
      <c r="E18" s="29"/>
      <c r="F18" s="28">
        <v>69</v>
      </c>
      <c r="G18" s="27">
        <v>5435</v>
      </c>
      <c r="H18" s="27">
        <v>2529</v>
      </c>
      <c r="I18" s="27">
        <v>2906</v>
      </c>
    </row>
    <row r="19" spans="1:9" ht="12">
      <c r="A19" s="7">
        <v>15</v>
      </c>
      <c r="B19" s="8">
        <v>2193</v>
      </c>
      <c r="C19" s="8">
        <v>1129</v>
      </c>
      <c r="D19" s="8">
        <v>1064</v>
      </c>
      <c r="E19" s="9"/>
      <c r="F19" s="7">
        <v>70</v>
      </c>
      <c r="G19" s="8">
        <v>5133</v>
      </c>
      <c r="H19" s="8">
        <v>2389</v>
      </c>
      <c r="I19" s="8">
        <v>2744</v>
      </c>
    </row>
    <row r="20" spans="1:9" ht="12">
      <c r="A20" s="7">
        <v>16</v>
      </c>
      <c r="B20" s="8">
        <v>2359</v>
      </c>
      <c r="C20" s="8">
        <v>1180</v>
      </c>
      <c r="D20" s="8">
        <v>1179</v>
      </c>
      <c r="E20" s="9"/>
      <c r="F20" s="7">
        <v>71</v>
      </c>
      <c r="G20" s="8">
        <v>5066</v>
      </c>
      <c r="H20" s="8">
        <v>2257</v>
      </c>
      <c r="I20" s="8">
        <v>2809</v>
      </c>
    </row>
    <row r="21" spans="1:9" ht="12">
      <c r="A21" s="7">
        <v>17</v>
      </c>
      <c r="B21" s="8">
        <v>2346</v>
      </c>
      <c r="C21" s="8">
        <v>1193</v>
      </c>
      <c r="D21" s="8">
        <v>1153</v>
      </c>
      <c r="E21" s="9"/>
      <c r="F21" s="7">
        <v>72</v>
      </c>
      <c r="G21" s="8">
        <v>2955</v>
      </c>
      <c r="H21" s="8">
        <v>1327</v>
      </c>
      <c r="I21" s="8">
        <v>1628</v>
      </c>
    </row>
    <row r="22" spans="1:9" ht="12">
      <c r="A22" s="7">
        <v>18</v>
      </c>
      <c r="B22" s="8">
        <v>2371</v>
      </c>
      <c r="C22" s="8">
        <v>1218</v>
      </c>
      <c r="D22" s="8">
        <v>1153</v>
      </c>
      <c r="E22" s="9"/>
      <c r="F22" s="7">
        <v>73</v>
      </c>
      <c r="G22" s="8">
        <v>3144</v>
      </c>
      <c r="H22" s="8">
        <v>1390</v>
      </c>
      <c r="I22" s="8">
        <v>1754</v>
      </c>
    </row>
    <row r="23" spans="1:9" ht="12">
      <c r="A23" s="28">
        <v>19</v>
      </c>
      <c r="B23" s="27">
        <v>2419</v>
      </c>
      <c r="C23" s="27">
        <v>1196</v>
      </c>
      <c r="D23" s="27">
        <v>1223</v>
      </c>
      <c r="E23" s="29"/>
      <c r="F23" s="28">
        <v>74</v>
      </c>
      <c r="G23" s="27">
        <v>3712</v>
      </c>
      <c r="H23" s="27">
        <v>1582</v>
      </c>
      <c r="I23" s="27">
        <v>2130</v>
      </c>
    </row>
    <row r="24" spans="1:9" ht="12">
      <c r="A24" s="7">
        <v>20</v>
      </c>
      <c r="B24" s="8">
        <v>2408</v>
      </c>
      <c r="C24" s="8">
        <v>1241</v>
      </c>
      <c r="D24" s="8">
        <v>1167</v>
      </c>
      <c r="E24" s="9"/>
      <c r="F24" s="7">
        <v>75</v>
      </c>
      <c r="G24" s="8">
        <v>3541</v>
      </c>
      <c r="H24" s="8">
        <v>1481</v>
      </c>
      <c r="I24" s="8">
        <v>2060</v>
      </c>
    </row>
    <row r="25" spans="1:9" ht="12">
      <c r="A25" s="7">
        <v>21</v>
      </c>
      <c r="B25" s="8">
        <v>2462</v>
      </c>
      <c r="C25" s="8">
        <v>1249</v>
      </c>
      <c r="D25" s="8">
        <v>1213</v>
      </c>
      <c r="E25" s="9"/>
      <c r="F25" s="7">
        <v>76</v>
      </c>
      <c r="G25" s="8">
        <v>3838</v>
      </c>
      <c r="H25" s="8">
        <v>1606</v>
      </c>
      <c r="I25" s="8">
        <v>2232</v>
      </c>
    </row>
    <row r="26" spans="1:9" ht="12">
      <c r="A26" s="7">
        <v>22</v>
      </c>
      <c r="B26" s="8">
        <v>2277</v>
      </c>
      <c r="C26" s="8">
        <v>1164</v>
      </c>
      <c r="D26" s="8">
        <v>1113</v>
      </c>
      <c r="E26" s="9"/>
      <c r="F26" s="7">
        <v>77</v>
      </c>
      <c r="G26" s="8">
        <v>3889</v>
      </c>
      <c r="H26" s="8">
        <v>1631</v>
      </c>
      <c r="I26" s="8">
        <v>2258</v>
      </c>
    </row>
    <row r="27" spans="1:9" ht="12">
      <c r="A27" s="7">
        <v>23</v>
      </c>
      <c r="B27" s="8">
        <v>2210</v>
      </c>
      <c r="C27" s="8">
        <v>1122</v>
      </c>
      <c r="D27" s="8">
        <v>1088</v>
      </c>
      <c r="E27" s="9"/>
      <c r="F27" s="7">
        <v>78</v>
      </c>
      <c r="G27" s="8">
        <v>3152</v>
      </c>
      <c r="H27" s="8">
        <v>1283</v>
      </c>
      <c r="I27" s="8">
        <v>1869</v>
      </c>
    </row>
    <row r="28" spans="1:9" ht="12">
      <c r="A28" s="28">
        <v>24</v>
      </c>
      <c r="B28" s="27">
        <v>2211</v>
      </c>
      <c r="C28" s="27">
        <v>1154</v>
      </c>
      <c r="D28" s="27">
        <v>1057</v>
      </c>
      <c r="E28" s="29"/>
      <c r="F28" s="28">
        <v>79</v>
      </c>
      <c r="G28" s="27">
        <v>2762</v>
      </c>
      <c r="H28" s="27">
        <v>1049</v>
      </c>
      <c r="I28" s="27">
        <v>1713</v>
      </c>
    </row>
    <row r="29" spans="1:9" ht="12">
      <c r="A29" s="7">
        <v>25</v>
      </c>
      <c r="B29" s="8">
        <v>2118</v>
      </c>
      <c r="C29" s="8">
        <v>1039</v>
      </c>
      <c r="D29" s="8">
        <v>1079</v>
      </c>
      <c r="E29" s="9"/>
      <c r="F29" s="7">
        <v>80</v>
      </c>
      <c r="G29" s="8">
        <v>2957</v>
      </c>
      <c r="H29" s="8">
        <v>1189</v>
      </c>
      <c r="I29" s="8">
        <v>1768</v>
      </c>
    </row>
    <row r="30" spans="1:9" ht="12">
      <c r="A30" s="7">
        <v>26</v>
      </c>
      <c r="B30" s="8">
        <v>2126</v>
      </c>
      <c r="C30" s="8">
        <v>1116</v>
      </c>
      <c r="D30" s="8">
        <v>1010</v>
      </c>
      <c r="E30" s="9"/>
      <c r="F30" s="7">
        <v>81</v>
      </c>
      <c r="G30" s="8">
        <v>3084</v>
      </c>
      <c r="H30" s="8">
        <v>1228</v>
      </c>
      <c r="I30" s="8">
        <v>1856</v>
      </c>
    </row>
    <row r="31" spans="1:9" ht="12">
      <c r="A31" s="7">
        <v>27</v>
      </c>
      <c r="B31" s="8">
        <v>2040</v>
      </c>
      <c r="C31" s="8">
        <v>1058</v>
      </c>
      <c r="D31" s="8">
        <v>982</v>
      </c>
      <c r="E31" s="9"/>
      <c r="F31" s="7">
        <v>82</v>
      </c>
      <c r="G31" s="8">
        <v>2988</v>
      </c>
      <c r="H31" s="8">
        <v>1134</v>
      </c>
      <c r="I31" s="8">
        <v>1854</v>
      </c>
    </row>
    <row r="32" spans="1:9" ht="12">
      <c r="A32" s="7">
        <v>28</v>
      </c>
      <c r="B32" s="8">
        <v>2096</v>
      </c>
      <c r="C32" s="8">
        <v>1099</v>
      </c>
      <c r="D32" s="8">
        <v>997</v>
      </c>
      <c r="E32" s="9"/>
      <c r="F32" s="7">
        <v>83</v>
      </c>
      <c r="G32" s="8">
        <v>2792</v>
      </c>
      <c r="H32" s="8">
        <v>1032</v>
      </c>
      <c r="I32" s="8">
        <v>1760</v>
      </c>
    </row>
    <row r="33" spans="1:9" ht="12">
      <c r="A33" s="28">
        <v>29</v>
      </c>
      <c r="B33" s="27">
        <v>2112</v>
      </c>
      <c r="C33" s="27">
        <v>1068</v>
      </c>
      <c r="D33" s="27">
        <v>1044</v>
      </c>
      <c r="E33" s="29"/>
      <c r="F33" s="28">
        <v>84</v>
      </c>
      <c r="G33" s="27">
        <v>2542</v>
      </c>
      <c r="H33" s="27">
        <v>948</v>
      </c>
      <c r="I33" s="27">
        <v>1594</v>
      </c>
    </row>
    <row r="34" spans="1:9" ht="12">
      <c r="A34" s="7">
        <v>30</v>
      </c>
      <c r="B34" s="8">
        <v>2196</v>
      </c>
      <c r="C34" s="8">
        <v>1108</v>
      </c>
      <c r="D34" s="8">
        <v>1088</v>
      </c>
      <c r="E34" s="9"/>
      <c r="F34" s="7">
        <v>85</v>
      </c>
      <c r="G34" s="8">
        <v>2439</v>
      </c>
      <c r="H34" s="8">
        <v>833</v>
      </c>
      <c r="I34" s="8">
        <v>1606</v>
      </c>
    </row>
    <row r="35" spans="1:9" ht="12">
      <c r="A35" s="7">
        <v>31</v>
      </c>
      <c r="B35" s="8">
        <v>2402</v>
      </c>
      <c r="C35" s="8">
        <v>1184</v>
      </c>
      <c r="D35" s="8">
        <v>1218</v>
      </c>
      <c r="E35" s="9"/>
      <c r="F35" s="7">
        <v>86</v>
      </c>
      <c r="G35" s="8">
        <v>2217</v>
      </c>
      <c r="H35" s="8">
        <v>749</v>
      </c>
      <c r="I35" s="8">
        <v>1468</v>
      </c>
    </row>
    <row r="36" spans="1:9" ht="12">
      <c r="A36" s="7">
        <v>32</v>
      </c>
      <c r="B36" s="8">
        <v>2457</v>
      </c>
      <c r="C36" s="8">
        <v>1237</v>
      </c>
      <c r="D36" s="8">
        <v>1220</v>
      </c>
      <c r="E36" s="9"/>
      <c r="F36" s="7">
        <v>87</v>
      </c>
      <c r="G36" s="8">
        <v>2037</v>
      </c>
      <c r="H36" s="8">
        <v>653</v>
      </c>
      <c r="I36" s="8">
        <v>1384</v>
      </c>
    </row>
    <row r="37" spans="1:9" ht="12">
      <c r="A37" s="7">
        <v>33</v>
      </c>
      <c r="B37" s="8">
        <v>2530</v>
      </c>
      <c r="C37" s="8">
        <v>1246</v>
      </c>
      <c r="D37" s="8">
        <v>1284</v>
      </c>
      <c r="E37" s="9"/>
      <c r="F37" s="7">
        <v>88</v>
      </c>
      <c r="G37" s="8">
        <v>1579</v>
      </c>
      <c r="H37" s="8">
        <v>498</v>
      </c>
      <c r="I37" s="8">
        <v>1081</v>
      </c>
    </row>
    <row r="38" spans="1:9" ht="12">
      <c r="A38" s="28">
        <v>34</v>
      </c>
      <c r="B38" s="27">
        <v>2602</v>
      </c>
      <c r="C38" s="27">
        <v>1313</v>
      </c>
      <c r="D38" s="27">
        <v>1289</v>
      </c>
      <c r="E38" s="29"/>
      <c r="F38" s="28">
        <v>89</v>
      </c>
      <c r="G38" s="27">
        <v>1621</v>
      </c>
      <c r="H38" s="27">
        <v>474</v>
      </c>
      <c r="I38" s="27">
        <v>1147</v>
      </c>
    </row>
    <row r="39" spans="1:9" ht="12">
      <c r="A39" s="7">
        <v>35</v>
      </c>
      <c r="B39" s="8">
        <v>2747</v>
      </c>
      <c r="C39" s="8">
        <v>1350</v>
      </c>
      <c r="D39" s="8">
        <v>1397</v>
      </c>
      <c r="E39" s="9"/>
      <c r="F39" s="7">
        <v>90</v>
      </c>
      <c r="G39" s="8">
        <v>1342</v>
      </c>
      <c r="H39" s="8">
        <v>362</v>
      </c>
      <c r="I39" s="8">
        <v>980</v>
      </c>
    </row>
    <row r="40" spans="1:9" ht="12">
      <c r="A40" s="7">
        <v>36</v>
      </c>
      <c r="B40" s="8">
        <v>2688</v>
      </c>
      <c r="C40" s="8">
        <v>1323</v>
      </c>
      <c r="D40" s="8">
        <v>1365</v>
      </c>
      <c r="E40" s="9"/>
      <c r="F40" s="7">
        <v>91</v>
      </c>
      <c r="G40" s="8">
        <v>1045</v>
      </c>
      <c r="H40" s="8">
        <v>290</v>
      </c>
      <c r="I40" s="8">
        <v>755</v>
      </c>
    </row>
    <row r="41" spans="1:9" ht="12">
      <c r="A41" s="7">
        <v>37</v>
      </c>
      <c r="B41" s="8">
        <v>2845</v>
      </c>
      <c r="C41" s="8">
        <v>1417</v>
      </c>
      <c r="D41" s="8">
        <v>1428</v>
      </c>
      <c r="E41" s="9"/>
      <c r="F41" s="7">
        <v>92</v>
      </c>
      <c r="G41" s="8">
        <v>980</v>
      </c>
      <c r="H41" s="8">
        <v>246</v>
      </c>
      <c r="I41" s="8">
        <v>734</v>
      </c>
    </row>
    <row r="42" spans="1:9" ht="12">
      <c r="A42" s="7">
        <v>38</v>
      </c>
      <c r="B42" s="8">
        <v>2775</v>
      </c>
      <c r="C42" s="8">
        <v>1390</v>
      </c>
      <c r="D42" s="8">
        <v>1385</v>
      </c>
      <c r="E42" s="9"/>
      <c r="F42" s="7">
        <v>93</v>
      </c>
      <c r="G42" s="8">
        <v>743</v>
      </c>
      <c r="H42" s="8">
        <v>162</v>
      </c>
      <c r="I42" s="8">
        <v>581</v>
      </c>
    </row>
    <row r="43" spans="1:9" ht="12">
      <c r="A43" s="28">
        <v>39</v>
      </c>
      <c r="B43" s="27">
        <v>2845</v>
      </c>
      <c r="C43" s="27">
        <v>1415</v>
      </c>
      <c r="D43" s="27">
        <v>1430</v>
      </c>
      <c r="E43" s="29"/>
      <c r="F43" s="28">
        <v>94</v>
      </c>
      <c r="G43" s="27">
        <v>606</v>
      </c>
      <c r="H43" s="27">
        <v>114</v>
      </c>
      <c r="I43" s="27">
        <v>492</v>
      </c>
    </row>
    <row r="44" spans="1:9" ht="12">
      <c r="A44" s="7">
        <v>40</v>
      </c>
      <c r="B44" s="8">
        <v>3092</v>
      </c>
      <c r="C44" s="8">
        <v>1548</v>
      </c>
      <c r="D44" s="8">
        <v>1544</v>
      </c>
      <c r="E44" s="9"/>
      <c r="F44" s="7">
        <v>95</v>
      </c>
      <c r="G44" s="8">
        <v>475</v>
      </c>
      <c r="H44" s="8">
        <v>84</v>
      </c>
      <c r="I44" s="8">
        <v>391</v>
      </c>
    </row>
    <row r="45" spans="1:9" ht="12">
      <c r="A45" s="7">
        <v>41</v>
      </c>
      <c r="B45" s="8">
        <v>3261</v>
      </c>
      <c r="C45" s="8">
        <v>1621</v>
      </c>
      <c r="D45" s="8">
        <v>1640</v>
      </c>
      <c r="E45" s="9"/>
      <c r="F45" s="7">
        <v>96</v>
      </c>
      <c r="G45" s="8">
        <v>334</v>
      </c>
      <c r="H45" s="8">
        <v>58</v>
      </c>
      <c r="I45" s="8">
        <v>276</v>
      </c>
    </row>
    <row r="46" spans="1:9" ht="12">
      <c r="A46" s="7">
        <v>42</v>
      </c>
      <c r="B46" s="8">
        <v>3353</v>
      </c>
      <c r="C46" s="8">
        <v>1726</v>
      </c>
      <c r="D46" s="8">
        <v>1627</v>
      </c>
      <c r="E46" s="9"/>
      <c r="F46" s="7">
        <v>97</v>
      </c>
      <c r="G46" s="8">
        <v>266</v>
      </c>
      <c r="H46" s="8">
        <v>44</v>
      </c>
      <c r="I46" s="8">
        <v>222</v>
      </c>
    </row>
    <row r="47" spans="1:9" ht="12">
      <c r="A47" s="7">
        <v>43</v>
      </c>
      <c r="B47" s="8">
        <v>3523</v>
      </c>
      <c r="C47" s="8">
        <v>1755</v>
      </c>
      <c r="D47" s="8">
        <v>1768</v>
      </c>
      <c r="E47" s="9"/>
      <c r="F47" s="7">
        <v>98</v>
      </c>
      <c r="G47" s="8">
        <v>210</v>
      </c>
      <c r="H47" s="8">
        <v>26</v>
      </c>
      <c r="I47" s="8">
        <v>184</v>
      </c>
    </row>
    <row r="48" spans="1:9" ht="12">
      <c r="A48" s="28">
        <v>44</v>
      </c>
      <c r="B48" s="27">
        <v>3694</v>
      </c>
      <c r="C48" s="27">
        <v>1858</v>
      </c>
      <c r="D48" s="27">
        <v>1836</v>
      </c>
      <c r="E48" s="29"/>
      <c r="F48" s="28">
        <v>99</v>
      </c>
      <c r="G48" s="27">
        <v>107</v>
      </c>
      <c r="H48" s="27">
        <v>12</v>
      </c>
      <c r="I48" s="27">
        <v>95</v>
      </c>
    </row>
    <row r="49" spans="1:9" ht="12">
      <c r="A49" s="7">
        <v>45</v>
      </c>
      <c r="B49" s="8">
        <v>3671</v>
      </c>
      <c r="C49" s="8">
        <v>1888</v>
      </c>
      <c r="D49" s="8">
        <v>1783</v>
      </c>
      <c r="E49" s="9"/>
      <c r="F49" s="24" t="s">
        <v>0</v>
      </c>
      <c r="G49" s="23">
        <v>219</v>
      </c>
      <c r="H49" s="23">
        <v>19</v>
      </c>
      <c r="I49" s="23">
        <v>200</v>
      </c>
    </row>
    <row r="50" spans="1:5" ht="12">
      <c r="A50" s="7">
        <v>46</v>
      </c>
      <c r="B50" s="8">
        <v>3698</v>
      </c>
      <c r="C50" s="8">
        <v>1843</v>
      </c>
      <c r="D50" s="8">
        <v>1855</v>
      </c>
      <c r="E50" s="9"/>
    </row>
    <row r="51" spans="1:9" ht="12">
      <c r="A51" s="7">
        <v>47</v>
      </c>
      <c r="B51" s="8">
        <v>3451</v>
      </c>
      <c r="C51" s="8">
        <v>1698</v>
      </c>
      <c r="D51" s="8">
        <v>1753</v>
      </c>
      <c r="E51" s="9"/>
      <c r="F51" s="4" t="s">
        <v>1</v>
      </c>
      <c r="G51" s="10">
        <v>264384</v>
      </c>
      <c r="H51" s="10">
        <v>123084</v>
      </c>
      <c r="I51" s="10">
        <v>141300</v>
      </c>
    </row>
    <row r="52" spans="1:9" ht="12">
      <c r="A52" s="7">
        <v>48</v>
      </c>
      <c r="B52" s="8">
        <v>3422</v>
      </c>
      <c r="C52" s="8">
        <v>1665</v>
      </c>
      <c r="D52" s="8">
        <v>1757</v>
      </c>
      <c r="E52" s="9"/>
      <c r="F52" s="7"/>
      <c r="G52" s="8"/>
      <c r="H52" s="8"/>
      <c r="I52" s="8"/>
    </row>
    <row r="53" spans="1:9" ht="12">
      <c r="A53" s="28">
        <v>49</v>
      </c>
      <c r="B53" s="27">
        <v>3276</v>
      </c>
      <c r="C53" s="27">
        <v>1556</v>
      </c>
      <c r="D53" s="27">
        <v>1720</v>
      </c>
      <c r="E53" s="9"/>
      <c r="F53" s="7" t="s">
        <v>40</v>
      </c>
      <c r="G53" s="8"/>
      <c r="H53" s="8"/>
      <c r="I53" s="8"/>
    </row>
    <row r="54" spans="1:9" ht="12">
      <c r="A54" s="7">
        <v>50</v>
      </c>
      <c r="B54" s="8">
        <v>3313</v>
      </c>
      <c r="C54" s="8">
        <v>1557</v>
      </c>
      <c r="D54" s="8">
        <v>1756</v>
      </c>
      <c r="E54" s="9"/>
      <c r="F54" s="7" t="s">
        <v>2</v>
      </c>
      <c r="G54" s="8">
        <v>29787</v>
      </c>
      <c r="H54" s="8">
        <v>15212</v>
      </c>
      <c r="I54" s="8">
        <v>14575</v>
      </c>
    </row>
    <row r="55" spans="1:9" ht="12">
      <c r="A55" s="7">
        <v>51</v>
      </c>
      <c r="B55" s="8">
        <v>3263</v>
      </c>
      <c r="C55" s="8">
        <v>1533</v>
      </c>
      <c r="D55" s="8">
        <v>1730</v>
      </c>
      <c r="E55" s="9"/>
      <c r="F55" s="7" t="s">
        <v>3</v>
      </c>
      <c r="G55" s="8">
        <v>143067</v>
      </c>
      <c r="H55" s="8">
        <v>70563</v>
      </c>
      <c r="I55" s="8">
        <v>72504</v>
      </c>
    </row>
    <row r="56" spans="1:9" ht="12">
      <c r="A56" s="7">
        <v>52</v>
      </c>
      <c r="B56" s="8">
        <v>2657</v>
      </c>
      <c r="C56" s="8">
        <v>1259</v>
      </c>
      <c r="D56" s="8">
        <v>1398</v>
      </c>
      <c r="E56" s="9"/>
      <c r="F56" s="7" t="s">
        <v>4</v>
      </c>
      <c r="G56" s="8">
        <v>91530</v>
      </c>
      <c r="H56" s="8">
        <v>37309</v>
      </c>
      <c r="I56" s="8">
        <v>54221</v>
      </c>
    </row>
    <row r="57" spans="1:9" ht="12">
      <c r="A57" s="7">
        <v>53</v>
      </c>
      <c r="B57" s="8">
        <v>3231</v>
      </c>
      <c r="C57" s="8">
        <v>1510</v>
      </c>
      <c r="D57" s="8">
        <v>1721</v>
      </c>
      <c r="E57" s="9"/>
      <c r="F57" s="7"/>
      <c r="G57" s="8"/>
      <c r="H57" s="8"/>
      <c r="I57" s="8"/>
    </row>
    <row r="58" spans="1:9" ht="12">
      <c r="A58" s="28">
        <v>54</v>
      </c>
      <c r="B58" s="27">
        <v>3024</v>
      </c>
      <c r="C58" s="27">
        <v>1404</v>
      </c>
      <c r="D58" s="27">
        <v>1620</v>
      </c>
      <c r="E58" s="29"/>
      <c r="F58" s="28"/>
      <c r="G58" s="27"/>
      <c r="H58" s="27"/>
      <c r="I58" s="27"/>
    </row>
    <row r="59" spans="1:9" ht="12">
      <c r="A59" s="11" t="s">
        <v>41</v>
      </c>
      <c r="B59" s="26"/>
      <c r="C59" s="26"/>
      <c r="D59" s="26"/>
      <c r="F59" s="12"/>
      <c r="G59" s="13"/>
      <c r="H59" s="13"/>
      <c r="I59" s="13"/>
    </row>
    <row r="60" spans="1:9" ht="12">
      <c r="A60" s="24" t="s">
        <v>39</v>
      </c>
      <c r="B60" s="23">
        <v>8960</v>
      </c>
      <c r="C60" s="23">
        <v>4613</v>
      </c>
      <c r="D60" s="23">
        <v>4347</v>
      </c>
      <c r="E60" s="25"/>
      <c r="F60" s="24" t="s">
        <v>5</v>
      </c>
      <c r="G60" s="23">
        <v>15647</v>
      </c>
      <c r="H60" s="23">
        <v>7448</v>
      </c>
      <c r="I60" s="23">
        <v>8199</v>
      </c>
    </row>
    <row r="61" spans="1:9" ht="12">
      <c r="A61" s="24" t="s">
        <v>6</v>
      </c>
      <c r="B61" s="23">
        <v>10175</v>
      </c>
      <c r="C61" s="23">
        <v>5177</v>
      </c>
      <c r="D61" s="23">
        <v>4998</v>
      </c>
      <c r="E61" s="25"/>
      <c r="F61" s="24" t="s">
        <v>7</v>
      </c>
      <c r="G61" s="23">
        <v>17656</v>
      </c>
      <c r="H61" s="23">
        <v>8485</v>
      </c>
      <c r="I61" s="23">
        <v>9171</v>
      </c>
    </row>
    <row r="62" spans="1:9" ht="12">
      <c r="A62" s="24" t="s">
        <v>8</v>
      </c>
      <c r="B62" s="23">
        <v>10652</v>
      </c>
      <c r="C62" s="23">
        <v>5422</v>
      </c>
      <c r="D62" s="23">
        <v>5230</v>
      </c>
      <c r="E62" s="25"/>
      <c r="F62" s="24" t="s">
        <v>9</v>
      </c>
      <c r="G62" s="23">
        <v>23755</v>
      </c>
      <c r="H62" s="23">
        <v>11159</v>
      </c>
      <c r="I62" s="23">
        <v>12596</v>
      </c>
    </row>
    <row r="63" spans="1:9" ht="12">
      <c r="A63" s="24" t="s">
        <v>10</v>
      </c>
      <c r="B63" s="23">
        <v>11688</v>
      </c>
      <c r="C63" s="23">
        <v>5916</v>
      </c>
      <c r="D63" s="23">
        <v>5772</v>
      </c>
      <c r="E63" s="25"/>
      <c r="F63" s="24" t="s">
        <v>11</v>
      </c>
      <c r="G63" s="23">
        <v>20010</v>
      </c>
      <c r="H63" s="23">
        <v>8945</v>
      </c>
      <c r="I63" s="23">
        <v>11065</v>
      </c>
    </row>
    <row r="64" spans="1:9" ht="12">
      <c r="A64" s="24" t="s">
        <v>12</v>
      </c>
      <c r="B64" s="23">
        <v>11568</v>
      </c>
      <c r="C64" s="23">
        <v>5930</v>
      </c>
      <c r="D64" s="23">
        <v>5638</v>
      </c>
      <c r="E64" s="25"/>
      <c r="F64" s="24" t="s">
        <v>13</v>
      </c>
      <c r="G64" s="23">
        <v>17182</v>
      </c>
      <c r="H64" s="23">
        <v>7050</v>
      </c>
      <c r="I64" s="23">
        <v>10132</v>
      </c>
    </row>
    <row r="65" spans="1:9" ht="12">
      <c r="A65" s="24" t="s">
        <v>14</v>
      </c>
      <c r="B65" s="23">
        <v>10492</v>
      </c>
      <c r="C65" s="23">
        <v>5380</v>
      </c>
      <c r="D65" s="23">
        <v>5112</v>
      </c>
      <c r="E65" s="25"/>
      <c r="F65" s="24" t="s">
        <v>15</v>
      </c>
      <c r="G65" s="23">
        <v>14363</v>
      </c>
      <c r="H65" s="23">
        <v>5531</v>
      </c>
      <c r="I65" s="23">
        <v>8832</v>
      </c>
    </row>
    <row r="66" spans="1:9" ht="12">
      <c r="A66" s="24" t="s">
        <v>16</v>
      </c>
      <c r="B66" s="23">
        <v>12187</v>
      </c>
      <c r="C66" s="23">
        <v>6088</v>
      </c>
      <c r="D66" s="23">
        <v>6099</v>
      </c>
      <c r="E66" s="25"/>
      <c r="F66" s="24" t="s">
        <v>17</v>
      </c>
      <c r="G66" s="23">
        <v>9893</v>
      </c>
      <c r="H66" s="23">
        <v>3207</v>
      </c>
      <c r="I66" s="23">
        <v>6686</v>
      </c>
    </row>
    <row r="67" spans="1:9" ht="12">
      <c r="A67" s="24" t="s">
        <v>18</v>
      </c>
      <c r="B67" s="23">
        <v>13900</v>
      </c>
      <c r="C67" s="23">
        <v>6895</v>
      </c>
      <c r="D67" s="23">
        <v>7005</v>
      </c>
      <c r="E67" s="25"/>
      <c r="F67" s="24" t="s">
        <v>19</v>
      </c>
      <c r="G67" s="23">
        <v>4716</v>
      </c>
      <c r="H67" s="23">
        <v>1174</v>
      </c>
      <c r="I67" s="23">
        <v>3542</v>
      </c>
    </row>
    <row r="68" spans="1:9" ht="12">
      <c r="A68" s="24" t="s">
        <v>20</v>
      </c>
      <c r="B68" s="23">
        <v>16923</v>
      </c>
      <c r="C68" s="23">
        <v>8508</v>
      </c>
      <c r="D68" s="23">
        <v>8415</v>
      </c>
      <c r="E68" s="25"/>
      <c r="F68" s="24" t="s">
        <v>21</v>
      </c>
      <c r="G68" s="23">
        <v>1392</v>
      </c>
      <c r="H68" s="23">
        <v>224</v>
      </c>
      <c r="I68" s="23">
        <v>1168</v>
      </c>
    </row>
    <row r="69" spans="1:9" ht="12">
      <c r="A69" s="24" t="s">
        <v>22</v>
      </c>
      <c r="B69" s="23">
        <v>17518</v>
      </c>
      <c r="C69" s="23">
        <v>8650</v>
      </c>
      <c r="D69" s="23">
        <v>8868</v>
      </c>
      <c r="E69" s="25"/>
      <c r="F69" s="24" t="s">
        <v>0</v>
      </c>
      <c r="G69" s="23">
        <v>219</v>
      </c>
      <c r="H69" s="23">
        <v>19</v>
      </c>
      <c r="I69" s="23">
        <v>200</v>
      </c>
    </row>
    <row r="70" spans="1:9" ht="12">
      <c r="A70" s="21" t="s">
        <v>23</v>
      </c>
      <c r="B70" s="20">
        <v>15488</v>
      </c>
      <c r="C70" s="20">
        <v>7263</v>
      </c>
      <c r="D70" s="20">
        <v>8225</v>
      </c>
      <c r="E70" s="22"/>
      <c r="F70" s="21" t="s">
        <v>1</v>
      </c>
      <c r="G70" s="20">
        <v>264384</v>
      </c>
      <c r="H70" s="20">
        <v>123084</v>
      </c>
      <c r="I70" s="20">
        <v>141300</v>
      </c>
    </row>
    <row r="71" spans="2:4" ht="13.5" customHeight="1">
      <c r="B71" s="19"/>
      <c r="C71" s="19"/>
      <c r="D71" s="19"/>
    </row>
    <row r="72" spans="2:4" ht="12">
      <c r="B72" s="19"/>
      <c r="C72" s="19"/>
      <c r="D72" s="19"/>
    </row>
    <row r="73" spans="2:4" ht="12">
      <c r="B73" s="19"/>
      <c r="C73" s="19"/>
      <c r="D73" s="19"/>
    </row>
    <row r="74" spans="2:4" ht="12">
      <c r="B74" s="19"/>
      <c r="C74" s="19"/>
      <c r="D74" s="19"/>
    </row>
    <row r="75" spans="2:4" ht="12">
      <c r="B75" s="19"/>
      <c r="C75" s="19"/>
      <c r="D75" s="19"/>
    </row>
    <row r="76" spans="2:4" ht="12">
      <c r="B76" s="19"/>
      <c r="C76" s="19"/>
      <c r="D76" s="19"/>
    </row>
    <row r="77" spans="2:4" ht="12">
      <c r="B77" s="19"/>
      <c r="C77" s="19"/>
      <c r="D77" s="19"/>
    </row>
    <row r="78" spans="2:4" ht="12">
      <c r="B78" s="19"/>
      <c r="C78" s="19"/>
      <c r="D78" s="19"/>
    </row>
    <row r="79" spans="2:4" ht="12">
      <c r="B79" s="19"/>
      <c r="C79" s="19"/>
      <c r="D79" s="19"/>
    </row>
    <row r="80" spans="2:4" ht="12">
      <c r="B80" s="19"/>
      <c r="C80" s="19"/>
      <c r="D80" s="19"/>
    </row>
    <row r="81" spans="2:4" ht="12">
      <c r="B81" s="19"/>
      <c r="C81" s="19"/>
      <c r="D81" s="19"/>
    </row>
    <row r="82" spans="2:4" ht="12">
      <c r="B82" s="19"/>
      <c r="C82" s="19"/>
      <c r="D82" s="19"/>
    </row>
    <row r="83" spans="2:4" ht="12">
      <c r="B83" s="19"/>
      <c r="C83" s="19"/>
      <c r="D83" s="19"/>
    </row>
    <row r="84" spans="2:4" ht="12">
      <c r="B84" s="19"/>
      <c r="C84" s="19"/>
      <c r="D84" s="19"/>
    </row>
    <row r="85" spans="2:4" ht="12">
      <c r="B85" s="19"/>
      <c r="C85" s="19"/>
      <c r="D85" s="19"/>
    </row>
    <row r="86" spans="2:4" ht="12">
      <c r="B86" s="19"/>
      <c r="C86" s="19"/>
      <c r="D86" s="19"/>
    </row>
    <row r="87" spans="2:4" ht="12">
      <c r="B87" s="19"/>
      <c r="C87" s="19"/>
      <c r="D87" s="19"/>
    </row>
    <row r="88" spans="2:4" ht="12">
      <c r="B88" s="19"/>
      <c r="C88" s="19"/>
      <c r="D88" s="19"/>
    </row>
    <row r="89" spans="2:4" ht="12">
      <c r="B89" s="19"/>
      <c r="C89" s="19"/>
      <c r="D89" s="19"/>
    </row>
    <row r="90" spans="2:4" ht="12">
      <c r="B90" s="19"/>
      <c r="C90" s="19"/>
      <c r="D90" s="19"/>
    </row>
    <row r="91" spans="2:4" ht="12">
      <c r="B91" s="19"/>
      <c r="C91" s="19"/>
      <c r="D91" s="19"/>
    </row>
    <row r="92" spans="2:4" ht="12">
      <c r="B92" s="19"/>
      <c r="C92" s="19"/>
      <c r="D92" s="19"/>
    </row>
    <row r="93" spans="2:4" ht="12">
      <c r="B93" s="19"/>
      <c r="C93" s="19"/>
      <c r="D93" s="19"/>
    </row>
    <row r="94" spans="2:4" ht="12">
      <c r="B94" s="19"/>
      <c r="C94" s="19"/>
      <c r="D94" s="19"/>
    </row>
    <row r="95" spans="2:4" ht="12">
      <c r="B95" s="19"/>
      <c r="C95" s="19"/>
      <c r="D95" s="19"/>
    </row>
    <row r="96" spans="2:4" ht="12">
      <c r="B96" s="19"/>
      <c r="C96" s="19"/>
      <c r="D96" s="19"/>
    </row>
    <row r="97" spans="2:4" ht="12">
      <c r="B97" s="19"/>
      <c r="C97" s="19"/>
      <c r="D97" s="19"/>
    </row>
    <row r="98" spans="2:4" ht="12">
      <c r="B98" s="19"/>
      <c r="C98" s="19"/>
      <c r="D98" s="19"/>
    </row>
    <row r="99" spans="2:4" ht="12">
      <c r="B99" s="19"/>
      <c r="C99" s="19"/>
      <c r="D99" s="19"/>
    </row>
    <row r="100" spans="2:4" ht="12">
      <c r="B100" s="19"/>
      <c r="C100" s="19"/>
      <c r="D100" s="19"/>
    </row>
    <row r="101" spans="2:4" ht="12">
      <c r="B101" s="19"/>
      <c r="C101" s="19"/>
      <c r="D101" s="19"/>
    </row>
    <row r="102" spans="2:4" ht="12">
      <c r="B102" s="19"/>
      <c r="C102" s="19"/>
      <c r="D102" s="19"/>
    </row>
    <row r="103" spans="2:4" ht="12">
      <c r="B103" s="19"/>
      <c r="C103" s="19"/>
      <c r="D103" s="19"/>
    </row>
    <row r="104" spans="2:4" ht="12">
      <c r="B104" s="19"/>
      <c r="C104" s="19"/>
      <c r="D104" s="19"/>
    </row>
    <row r="105" spans="2:4" ht="12">
      <c r="B105" s="19"/>
      <c r="C105" s="19"/>
      <c r="D105" s="19"/>
    </row>
    <row r="141" ht="13.5" customHeight="1"/>
    <row r="211" ht="13.5" customHeight="1"/>
    <row r="281" ht="13.5" customHeight="1"/>
    <row r="351" ht="13.5" customHeight="1"/>
    <row r="421" ht="13.5" customHeight="1"/>
    <row r="491" ht="13.5" customHeight="1"/>
    <row r="561" ht="13.5" customHeight="1"/>
    <row r="631" ht="13.5" customHeight="1"/>
    <row r="701" ht="13.5" customHeight="1"/>
    <row r="771" ht="13.5" customHeight="1"/>
    <row r="841" ht="13.5" customHeight="1"/>
  </sheetData>
  <sheetProtection/>
  <mergeCells count="1">
    <mergeCell ref="A1:B1"/>
  </mergeCells>
  <hyperlinks>
    <hyperlink ref="D1" location="目次!A1" display="目次へ戻る"/>
  </hyperlink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</dc:creator>
  <cp:keywords/>
  <dc:description/>
  <cp:lastModifiedBy>情報政策課</cp:lastModifiedBy>
  <cp:lastPrinted>2004-02-09T02:20:53Z</cp:lastPrinted>
  <dcterms:created xsi:type="dcterms:W3CDTF">2002-12-05T01:24:44Z</dcterms:created>
  <dcterms:modified xsi:type="dcterms:W3CDTF">2019-01-15T08:58:06Z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