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785" windowHeight="7530" tabRatio="811" firstSheet="6" activeTab="11"/>
  </bookViews>
  <sheets>
    <sheet name="平成３１年１月３１日現在  " sheetId="1" r:id="rId1"/>
    <sheet name="平成３１年２月２８日現在  " sheetId="2" r:id="rId2"/>
    <sheet name="平成３１年３月３１日現在 " sheetId="3" r:id="rId3"/>
    <sheet name="平成３１年４月３０日現在" sheetId="4" r:id="rId4"/>
    <sheet name="令和元年５月３１日現在" sheetId="5" r:id="rId5"/>
    <sheet name="令和元年６月３０日現在" sheetId="6" r:id="rId6"/>
    <sheet name="令和元年７月３１日現在" sheetId="7" r:id="rId7"/>
    <sheet name="令和元年８月３１日現在" sheetId="8" r:id="rId8"/>
    <sheet name="令和元年９月３０日現在" sheetId="9" r:id="rId9"/>
    <sheet name="令和元年１０月３１日現在" sheetId="10" r:id="rId10"/>
    <sheet name="令和元年１１月３０日現在" sheetId="11" r:id="rId11"/>
    <sheet name="令和元年１２月３１日現在" sheetId="12" r:id="rId12"/>
  </sheets>
  <definedNames/>
  <calcPr fullCalcOnLoad="1"/>
</workbook>
</file>

<file path=xl/sharedStrings.xml><?xml version="1.0" encoding="utf-8"?>
<sst xmlns="http://schemas.openxmlformats.org/spreadsheetml/2006/main" count="348" uniqueCount="49">
  <si>
    <t>彦島</t>
  </si>
  <si>
    <t>長府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</si>
  <si>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</si>
  <si>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</si>
  <si>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</si>
  <si>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</si>
  <si>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</si>
  <si>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</si>
  <si>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</si>
  <si>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</si>
  <si>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</si>
  <si>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</si>
  <si>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合計</t>
  </si>
  <si>
    <t>男</t>
  </si>
  <si>
    <t>女</t>
  </si>
  <si>
    <t>人口（人）</t>
  </si>
  <si>
    <t>６５才以上人口（人）</t>
  </si>
  <si>
    <t>高齢化率</t>
  </si>
  <si>
    <t>地区</t>
  </si>
  <si>
    <t>本庁</t>
  </si>
  <si>
    <t xml:space="preserve">   菊川</t>
  </si>
  <si>
    <t xml:space="preserve">   豊田</t>
  </si>
  <si>
    <t xml:space="preserve">   豊浦</t>
  </si>
  <si>
    <t xml:space="preserve">   豊北</t>
  </si>
  <si>
    <t>男女別人口</t>
  </si>
  <si>
    <t>６５才以上男女別</t>
  </si>
  <si>
    <t>男女別高齢化率</t>
  </si>
  <si>
    <t>平成３１年１月３１日現在</t>
  </si>
  <si>
    <t>平成３１年２月２８日現在</t>
  </si>
  <si>
    <t>平成３１年３月３１日現在</t>
  </si>
  <si>
    <t>本庁</t>
  </si>
  <si>
    <t xml:space="preserve">   菊川</t>
  </si>
  <si>
    <t xml:space="preserve">   豊田</t>
  </si>
  <si>
    <t xml:space="preserve">   豊浦</t>
  </si>
  <si>
    <t xml:space="preserve">   豊北</t>
  </si>
  <si>
    <t>平成３１年４月３０日現在</t>
  </si>
  <si>
    <t>令和元年５月３１日現在</t>
  </si>
  <si>
    <t>高齢化率</t>
  </si>
  <si>
    <t>菊川</t>
  </si>
  <si>
    <t>豊田</t>
  </si>
  <si>
    <t>豊浦</t>
  </si>
  <si>
    <t>豊北</t>
  </si>
  <si>
    <t>令和元年６月３０日現在</t>
  </si>
  <si>
    <t>令和元年７月３１日現在</t>
  </si>
  <si>
    <t>令和元年８月３１日現在</t>
  </si>
  <si>
    <t>令和元年９月３０日現在</t>
  </si>
  <si>
    <t>令和元年１０月３１日現在</t>
  </si>
  <si>
    <t>令和元年１１月３０日現在</t>
  </si>
  <si>
    <t>令和元年１２月３１日現在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</si>
</sst>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10" xfId="50" applyFont="1" applyBorder="1" applyAlignment="1">
      <alignment/>
    </xf>
    <xf numFmtId="176" fontId="3" fillId="0" borderId="10" xfId="42" applyNumberFormat="1" applyFont="1" applyBorder="1" applyAlignment="1">
      <alignment/>
    </xf>
    <xf numFmtId="38" fontId="3" fillId="0" borderId="10" xfId="5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38" fontId="3" fillId="0" borderId="10" xfId="52" applyFont="1" applyFill="1" applyBorder="1" applyAlignment="1">
      <alignment/>
    </xf>
    <xf numFmtId="176" fontId="3" fillId="0" borderId="10" xfId="43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8" fontId="3" fillId="0" borderId="10" xfId="44" applyNumberFormat="1" applyFont="1" applyFill="1" applyBorder="1" applyAlignment="1" applyProtection="1">
      <alignment/>
      <protection/>
    </xf>
    <xf numFmtId="38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38" fontId="3" fillId="0" borderId="10" xfId="52" applyFont="1" applyBorder="1" applyAlignment="1">
      <alignment/>
    </xf>
    <xf numFmtId="0" fontId="3" fillId="0" borderId="10" xfId="0" applyFont="1" applyBorder="1" applyAlignment="1">
      <alignment horizontal="left" indent="1"/>
    </xf>
    <xf numFmtId="38" fontId="3" fillId="0" borderId="12" xfId="52" applyFont="1" applyFill="1" applyBorder="1" applyAlignment="1">
      <alignment/>
    </xf>
    <xf numFmtId="0" fontId="3" fillId="0" borderId="13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=+B4+@sum(B18:B21)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27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5" t="s">
        <v>19</v>
      </c>
      <c r="C4" s="2">
        <v>65245</v>
      </c>
      <c r="D4" s="2">
        <v>24054</v>
      </c>
      <c r="E4" s="3">
        <v>0.36867192888343936</v>
      </c>
    </row>
    <row r="5" spans="2:5" ht="17.25">
      <c r="B5" s="5" t="s">
        <v>0</v>
      </c>
      <c r="C5" s="2">
        <v>25897</v>
      </c>
      <c r="D5" s="2">
        <v>9851</v>
      </c>
      <c r="E5" s="3">
        <v>0.38039155114492024</v>
      </c>
    </row>
    <row r="6" spans="2:5" ht="17.25">
      <c r="B6" s="5" t="s">
        <v>1</v>
      </c>
      <c r="C6" s="2">
        <v>28555</v>
      </c>
      <c r="D6" s="2">
        <v>9886</v>
      </c>
      <c r="E6" s="3">
        <v>0.34620907021537384</v>
      </c>
    </row>
    <row r="7" spans="2:5" ht="17.25">
      <c r="B7" s="5" t="s">
        <v>2</v>
      </c>
      <c r="C7" s="2">
        <v>7721</v>
      </c>
      <c r="D7" s="2">
        <v>2315</v>
      </c>
      <c r="E7" s="3">
        <v>0.2998316280274576</v>
      </c>
    </row>
    <row r="8" spans="2:5" ht="17.25">
      <c r="B8" s="5" t="s">
        <v>3</v>
      </c>
      <c r="C8" s="2">
        <v>6665</v>
      </c>
      <c r="D8" s="2">
        <v>1648</v>
      </c>
      <c r="E8" s="3">
        <v>0.24726181545386347</v>
      </c>
    </row>
    <row r="9" spans="2:5" ht="17.25">
      <c r="B9" s="5" t="s">
        <v>4</v>
      </c>
      <c r="C9" s="2">
        <v>6685</v>
      </c>
      <c r="D9" s="2">
        <v>2196</v>
      </c>
      <c r="E9" s="3">
        <v>0.32849663425579656</v>
      </c>
    </row>
    <row r="10" spans="2:5" ht="17.25">
      <c r="B10" s="5" t="s">
        <v>5</v>
      </c>
      <c r="C10" s="2">
        <v>3450</v>
      </c>
      <c r="D10" s="2">
        <v>1052</v>
      </c>
      <c r="E10" s="3">
        <v>0.30492753623188407</v>
      </c>
    </row>
    <row r="11" spans="2:5" ht="17.25">
      <c r="B11" s="5" t="s">
        <v>6</v>
      </c>
      <c r="C11" s="2">
        <v>1421</v>
      </c>
      <c r="D11" s="2">
        <v>609</v>
      </c>
      <c r="E11" s="3">
        <v>0.42857142857142855</v>
      </c>
    </row>
    <row r="12" spans="2:5" ht="17.25">
      <c r="B12" s="5" t="s">
        <v>7</v>
      </c>
      <c r="C12" s="2">
        <v>25120</v>
      </c>
      <c r="D12" s="2">
        <v>6423</v>
      </c>
      <c r="E12" s="3">
        <v>0.25569267515923566</v>
      </c>
    </row>
    <row r="13" spans="2:5" ht="17.25">
      <c r="B13" s="5" t="s">
        <v>8</v>
      </c>
      <c r="C13" s="2">
        <v>1125</v>
      </c>
      <c r="D13" s="2">
        <v>535</v>
      </c>
      <c r="E13" s="3">
        <v>0.47555555555555556</v>
      </c>
    </row>
    <row r="14" spans="2:5" ht="17.25">
      <c r="B14" s="5" t="s">
        <v>9</v>
      </c>
      <c r="C14" s="2">
        <v>32783</v>
      </c>
      <c r="D14" s="2">
        <v>8816</v>
      </c>
      <c r="E14" s="3">
        <v>0.26891986700424</v>
      </c>
    </row>
    <row r="15" spans="2:5" ht="17.25">
      <c r="B15" s="5" t="s">
        <v>10</v>
      </c>
      <c r="C15" s="4">
        <v>14466</v>
      </c>
      <c r="D15" s="2">
        <v>4802</v>
      </c>
      <c r="E15" s="3">
        <v>0.3319507811419881</v>
      </c>
    </row>
    <row r="16" spans="2:5" ht="17.25">
      <c r="B16" s="5" t="s">
        <v>11</v>
      </c>
      <c r="C16" s="2">
        <v>5553</v>
      </c>
      <c r="D16" s="2">
        <v>2452</v>
      </c>
      <c r="E16" s="3">
        <v>0.441563119034756</v>
      </c>
    </row>
    <row r="17" spans="2:5" ht="17.25">
      <c r="B17" s="5" t="s">
        <v>20</v>
      </c>
      <c r="C17" s="2">
        <v>7597</v>
      </c>
      <c r="D17" s="2">
        <v>2835</v>
      </c>
      <c r="E17" s="3">
        <v>0.37317362116624986</v>
      </c>
    </row>
    <row r="18" spans="2:5" ht="17.25">
      <c r="B18" s="5" t="s">
        <v>21</v>
      </c>
      <c r="C18" s="2">
        <v>5124</v>
      </c>
      <c r="D18" s="2">
        <v>2368</v>
      </c>
      <c r="E18" s="3">
        <v>0.46213895394223264</v>
      </c>
    </row>
    <row r="19" spans="2:5" ht="17.25">
      <c r="B19" s="5" t="s">
        <v>22</v>
      </c>
      <c r="C19" s="4">
        <v>17014</v>
      </c>
      <c r="D19" s="2">
        <v>7102</v>
      </c>
      <c r="E19" s="3">
        <v>0.41742094745503705</v>
      </c>
    </row>
    <row r="20" spans="2:5" ht="17.25">
      <c r="B20" s="5" t="s">
        <v>23</v>
      </c>
      <c r="C20" s="2">
        <v>8903</v>
      </c>
      <c r="D20" s="2">
        <v>4699</v>
      </c>
      <c r="E20" s="3">
        <v>0.5277996181062563</v>
      </c>
    </row>
    <row r="21" spans="2:5" ht="17.25">
      <c r="B21" s="5" t="s">
        <v>12</v>
      </c>
      <c r="C21" s="2">
        <v>263324</v>
      </c>
      <c r="D21" s="2">
        <v>91643</v>
      </c>
      <c r="E21" s="3">
        <v>0.34802372742325044</v>
      </c>
    </row>
    <row r="22" spans="2:5" ht="17.25">
      <c r="B22" s="6"/>
      <c r="C22" s="1"/>
      <c r="D22" s="1"/>
      <c r="E22" s="1"/>
    </row>
    <row r="23" spans="2:5" ht="14.25">
      <c r="B23" s="5"/>
      <c r="C23" s="5" t="s">
        <v>24</v>
      </c>
      <c r="D23" s="5" t="s">
        <v>25</v>
      </c>
      <c r="E23" s="5" t="s">
        <v>26</v>
      </c>
    </row>
    <row r="24" spans="2:5" ht="17.25">
      <c r="B24" s="5" t="s">
        <v>13</v>
      </c>
      <c r="C24" s="2">
        <v>122649</v>
      </c>
      <c r="D24" s="2">
        <v>37375</v>
      </c>
      <c r="E24" s="3">
        <v>0.3047313879444594</v>
      </c>
    </row>
    <row r="25" spans="2:5" ht="17.25">
      <c r="B25" s="5" t="s">
        <v>14</v>
      </c>
      <c r="C25" s="2">
        <v>140675</v>
      </c>
      <c r="D25" s="2">
        <v>54268</v>
      </c>
      <c r="E25" s="3">
        <v>0.385768615603341</v>
      </c>
    </row>
    <row r="26" spans="2:5" ht="17.25">
      <c r="B26" s="5" t="s">
        <v>12</v>
      </c>
      <c r="C26" s="2">
        <v>263324</v>
      </c>
      <c r="D26" s="2">
        <v>91643</v>
      </c>
      <c r="E26" s="3">
        <v>0.34802372742325044</v>
      </c>
    </row>
  </sheetData>
  <sheetProtection/>
  <mergeCells count="1">
    <mergeCell ref="B2:D2"/>
  </mergeCells>
  <printOptions/>
  <pageMargins left="0.43" right="0.44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9">
      <selection activeCell="L44" sqref="L44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46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16" t="s">
        <v>19</v>
      </c>
      <c r="C4" s="8">
        <v>64523</v>
      </c>
      <c r="D4" s="8">
        <v>23878</v>
      </c>
      <c r="E4" s="9">
        <v>0.3700695875889218</v>
      </c>
    </row>
    <row r="5" spans="2:5" ht="17.25">
      <c r="B5" s="16" t="s">
        <v>0</v>
      </c>
      <c r="C5" s="8">
        <v>25451</v>
      </c>
      <c r="D5" s="8">
        <v>9796</v>
      </c>
      <c r="E5" s="9">
        <v>0.3848964677222899</v>
      </c>
    </row>
    <row r="6" spans="2:5" ht="17.25">
      <c r="B6" s="16" t="s">
        <v>1</v>
      </c>
      <c r="C6" s="8">
        <v>28415</v>
      </c>
      <c r="D6" s="8">
        <v>9900</v>
      </c>
      <c r="E6" s="9">
        <v>0.34840753123350343</v>
      </c>
    </row>
    <row r="7" spans="2:5" ht="17.25">
      <c r="B7" s="16" t="s">
        <v>2</v>
      </c>
      <c r="C7" s="8">
        <v>7734</v>
      </c>
      <c r="D7" s="8">
        <v>2322</v>
      </c>
      <c r="E7" s="9">
        <v>0.30023273855702093</v>
      </c>
    </row>
    <row r="8" spans="2:5" ht="17.25">
      <c r="B8" s="16" t="s">
        <v>3</v>
      </c>
      <c r="C8" s="8">
        <v>6617</v>
      </c>
      <c r="D8" s="8">
        <v>1670</v>
      </c>
      <c r="E8" s="9">
        <v>0.25238023273386734</v>
      </c>
    </row>
    <row r="9" spans="2:5" ht="17.25">
      <c r="B9" s="16" t="s">
        <v>4</v>
      </c>
      <c r="C9" s="8">
        <v>6700</v>
      </c>
      <c r="D9" s="8">
        <v>2192</v>
      </c>
      <c r="E9" s="9">
        <v>0.3271641791044776</v>
      </c>
    </row>
    <row r="10" spans="2:5" ht="17.25">
      <c r="B10" s="16" t="s">
        <v>5</v>
      </c>
      <c r="C10" s="8">
        <v>3463</v>
      </c>
      <c r="D10" s="8">
        <v>1072</v>
      </c>
      <c r="E10" s="9">
        <v>0.3095581865434594</v>
      </c>
    </row>
    <row r="11" spans="2:5" ht="17.25">
      <c r="B11" s="16" t="s">
        <v>6</v>
      </c>
      <c r="C11" s="8">
        <v>1398</v>
      </c>
      <c r="D11" s="8">
        <v>606</v>
      </c>
      <c r="E11" s="9">
        <v>0.4334763948497854</v>
      </c>
    </row>
    <row r="12" spans="2:5" ht="17.25">
      <c r="B12" s="16" t="s">
        <v>7</v>
      </c>
      <c r="C12" s="8">
        <v>25354</v>
      </c>
      <c r="D12" s="8">
        <v>6543</v>
      </c>
      <c r="E12" s="9">
        <v>0.2580657884357498</v>
      </c>
    </row>
    <row r="13" spans="2:5" ht="17.25">
      <c r="B13" s="16" t="s">
        <v>8</v>
      </c>
      <c r="C13" s="8">
        <v>1106</v>
      </c>
      <c r="D13" s="8">
        <v>533</v>
      </c>
      <c r="E13" s="9">
        <v>0.4819168173598553</v>
      </c>
    </row>
    <row r="14" spans="2:5" ht="17.25">
      <c r="B14" s="16" t="s">
        <v>9</v>
      </c>
      <c r="C14" s="8">
        <v>32656</v>
      </c>
      <c r="D14" s="8">
        <v>8893</v>
      </c>
      <c r="E14" s="9">
        <v>0.27232361587457127</v>
      </c>
    </row>
    <row r="15" spans="2:5" ht="17.25">
      <c r="B15" s="16" t="s">
        <v>10</v>
      </c>
      <c r="C15" s="8">
        <v>14427</v>
      </c>
      <c r="D15" s="8">
        <v>4778</v>
      </c>
      <c r="E15" s="9">
        <v>0.3311845844596936</v>
      </c>
    </row>
    <row r="16" spans="2:5" ht="17.25">
      <c r="B16" s="16" t="s">
        <v>11</v>
      </c>
      <c r="C16" s="8">
        <v>5467</v>
      </c>
      <c r="D16" s="8">
        <v>2465</v>
      </c>
      <c r="E16" s="9">
        <v>0.4508871410279861</v>
      </c>
    </row>
    <row r="17" spans="2:5" ht="17.25">
      <c r="B17" s="10" t="s">
        <v>38</v>
      </c>
      <c r="C17" s="8">
        <v>7535</v>
      </c>
      <c r="D17" s="8">
        <v>2868</v>
      </c>
      <c r="E17" s="9">
        <v>0.3806237558062376</v>
      </c>
    </row>
    <row r="18" spans="2:5" ht="17.25">
      <c r="B18" s="10" t="s">
        <v>39</v>
      </c>
      <c r="C18" s="8">
        <v>4966</v>
      </c>
      <c r="D18" s="8">
        <v>2344</v>
      </c>
      <c r="E18" s="9">
        <v>0.4720096657269432</v>
      </c>
    </row>
    <row r="19" spans="2:5" ht="17.25">
      <c r="B19" s="10" t="s">
        <v>40</v>
      </c>
      <c r="C19" s="8">
        <v>16809</v>
      </c>
      <c r="D19" s="8">
        <v>7125</v>
      </c>
      <c r="E19" s="9">
        <v>0.42388006425129393</v>
      </c>
    </row>
    <row r="20" spans="2:5" ht="17.25">
      <c r="B20" s="10" t="s">
        <v>41</v>
      </c>
      <c r="C20" s="8">
        <v>8683</v>
      </c>
      <c r="D20" s="8">
        <v>4656</v>
      </c>
      <c r="E20" s="9">
        <v>0.5362202003915697</v>
      </c>
    </row>
    <row r="21" spans="2:5" ht="17.25">
      <c r="B21" s="10" t="s">
        <v>12</v>
      </c>
      <c r="C21" s="11">
        <v>261304</v>
      </c>
      <c r="D21" s="12">
        <v>91641</v>
      </c>
      <c r="E21" s="9">
        <v>0.35070645684719715</v>
      </c>
    </row>
    <row r="22" spans="2:5" ht="17.25">
      <c r="B22" s="1"/>
      <c r="C22" s="1"/>
      <c r="D22" s="1"/>
      <c r="E22" s="1"/>
    </row>
    <row r="23" spans="2:5" ht="17.25">
      <c r="B23" s="13"/>
      <c r="C23" s="10" t="s">
        <v>24</v>
      </c>
      <c r="D23" s="14" t="s">
        <v>25</v>
      </c>
      <c r="E23" s="14" t="s">
        <v>26</v>
      </c>
    </row>
    <row r="24" spans="2:5" ht="17.25">
      <c r="B24" s="10" t="s">
        <v>13</v>
      </c>
      <c r="C24" s="15">
        <v>121683</v>
      </c>
      <c r="D24" s="15">
        <v>37475</v>
      </c>
      <c r="E24" s="9">
        <v>0.30797235439625914</v>
      </c>
    </row>
    <row r="25" spans="2:5" ht="17.25">
      <c r="B25" s="10" t="s">
        <v>14</v>
      </c>
      <c r="C25" s="15">
        <v>139621</v>
      </c>
      <c r="D25" s="15">
        <v>54166</v>
      </c>
      <c r="E25" s="9">
        <v>0.38795023671224244</v>
      </c>
    </row>
    <row r="26" spans="2:5" ht="17.25">
      <c r="B26" s="10" t="s">
        <v>12</v>
      </c>
      <c r="C26" s="15">
        <v>261304</v>
      </c>
      <c r="D26" s="15">
        <v>91641</v>
      </c>
      <c r="E26" s="9">
        <v>0.35070645684719715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3">
      <selection activeCell="C27" sqref="C27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47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16" t="s">
        <v>19</v>
      </c>
      <c r="C4" s="8">
        <v>64447</v>
      </c>
      <c r="D4" s="8">
        <v>23860</v>
      </c>
      <c r="E4" s="9">
        <v>0.3702266979068071</v>
      </c>
    </row>
    <row r="5" spans="2:5" ht="17.25">
      <c r="B5" s="16" t="s">
        <v>0</v>
      </c>
      <c r="C5" s="8">
        <v>25362</v>
      </c>
      <c r="D5" s="8">
        <v>9779</v>
      </c>
      <c r="E5" s="9">
        <v>0.38557684725179403</v>
      </c>
    </row>
    <row r="6" spans="2:5" ht="17.25">
      <c r="B6" s="16" t="s">
        <v>1</v>
      </c>
      <c r="C6" s="8">
        <v>28398</v>
      </c>
      <c r="D6" s="8">
        <v>9905</v>
      </c>
      <c r="E6" s="9">
        <v>0.3487921684625678</v>
      </c>
    </row>
    <row r="7" spans="2:5" ht="17.25">
      <c r="B7" s="16" t="s">
        <v>2</v>
      </c>
      <c r="C7" s="8">
        <v>7754</v>
      </c>
      <c r="D7" s="8">
        <v>2320</v>
      </c>
      <c r="E7" s="9">
        <v>0.2992004126902244</v>
      </c>
    </row>
    <row r="8" spans="2:5" ht="17.25">
      <c r="B8" s="16" t="s">
        <v>3</v>
      </c>
      <c r="C8" s="8">
        <v>6616</v>
      </c>
      <c r="D8" s="8">
        <v>1674</v>
      </c>
      <c r="E8" s="9">
        <v>0.2530229746070133</v>
      </c>
    </row>
    <row r="9" spans="2:5" ht="17.25">
      <c r="B9" s="16" t="s">
        <v>4</v>
      </c>
      <c r="C9" s="8">
        <v>6699</v>
      </c>
      <c r="D9" s="8">
        <v>2197</v>
      </c>
      <c r="E9" s="9">
        <v>0.32795939692491416</v>
      </c>
    </row>
    <row r="10" spans="2:5" ht="17.25">
      <c r="B10" s="16" t="s">
        <v>5</v>
      </c>
      <c r="C10" s="8">
        <v>3483</v>
      </c>
      <c r="D10" s="8">
        <v>1073</v>
      </c>
      <c r="E10" s="9">
        <v>0.30797933409873707</v>
      </c>
    </row>
    <row r="11" spans="2:5" ht="17.25">
      <c r="B11" s="16" t="s">
        <v>6</v>
      </c>
      <c r="C11" s="8">
        <v>1391</v>
      </c>
      <c r="D11" s="8">
        <v>605</v>
      </c>
      <c r="E11" s="9">
        <v>0.4349388928828181</v>
      </c>
    </row>
    <row r="12" spans="2:5" ht="17.25">
      <c r="B12" s="16" t="s">
        <v>7</v>
      </c>
      <c r="C12" s="8">
        <v>25340</v>
      </c>
      <c r="D12" s="8">
        <v>6557</v>
      </c>
      <c r="E12" s="9">
        <v>0.25876085240726127</v>
      </c>
    </row>
    <row r="13" spans="2:5" ht="17.25">
      <c r="B13" s="16" t="s">
        <v>8</v>
      </c>
      <c r="C13" s="8">
        <v>1112</v>
      </c>
      <c r="D13" s="8">
        <v>534</v>
      </c>
      <c r="E13" s="9">
        <v>0.4802158273381295</v>
      </c>
    </row>
    <row r="14" spans="2:5" ht="17.25">
      <c r="B14" s="16" t="s">
        <v>9</v>
      </c>
      <c r="C14" s="8">
        <v>32631</v>
      </c>
      <c r="D14" s="8">
        <v>8881</v>
      </c>
      <c r="E14" s="9">
        <v>0.27216450614446386</v>
      </c>
    </row>
    <row r="15" spans="2:5" ht="17.25">
      <c r="B15" s="16" t="s">
        <v>10</v>
      </c>
      <c r="C15" s="8">
        <v>14438</v>
      </c>
      <c r="D15" s="8">
        <v>4782</v>
      </c>
      <c r="E15" s="9">
        <v>0.3312093087685275</v>
      </c>
    </row>
    <row r="16" spans="2:5" ht="17.25">
      <c r="B16" s="16" t="s">
        <v>11</v>
      </c>
      <c r="C16" s="8">
        <v>5445</v>
      </c>
      <c r="D16" s="8">
        <v>2462</v>
      </c>
      <c r="E16" s="9">
        <v>0.452157943067034</v>
      </c>
    </row>
    <row r="17" spans="2:5" ht="17.25">
      <c r="B17" s="10" t="s">
        <v>38</v>
      </c>
      <c r="C17" s="8">
        <v>7522</v>
      </c>
      <c r="D17" s="8">
        <v>2864</v>
      </c>
      <c r="E17" s="9">
        <v>0.38074980058495084</v>
      </c>
    </row>
    <row r="18" spans="2:5" ht="17.25">
      <c r="B18" s="10" t="s">
        <v>39</v>
      </c>
      <c r="C18" s="8">
        <v>4948</v>
      </c>
      <c r="D18" s="8">
        <v>2343</v>
      </c>
      <c r="E18" s="9">
        <v>0.4735246564268391</v>
      </c>
    </row>
    <row r="19" spans="2:5" ht="17.25">
      <c r="B19" s="10" t="s">
        <v>40</v>
      </c>
      <c r="C19" s="8">
        <v>16787</v>
      </c>
      <c r="D19" s="8">
        <v>7129</v>
      </c>
      <c r="E19" s="9">
        <v>0.4246738547685709</v>
      </c>
    </row>
    <row r="20" spans="2:5" ht="17.25">
      <c r="B20" s="10" t="s">
        <v>41</v>
      </c>
      <c r="C20" s="8">
        <v>8665</v>
      </c>
      <c r="D20" s="8">
        <v>4662</v>
      </c>
      <c r="E20" s="9">
        <v>0.5380265435660704</v>
      </c>
    </row>
    <row r="21" spans="2:5" ht="17.25">
      <c r="B21" s="10" t="s">
        <v>12</v>
      </c>
      <c r="C21" s="11">
        <v>261039</v>
      </c>
      <c r="D21" s="12">
        <v>91627</v>
      </c>
      <c r="E21" s="9">
        <v>0.35100885308325575</v>
      </c>
    </row>
    <row r="22" spans="2:5" ht="17.25">
      <c r="B22" s="1"/>
      <c r="C22" s="1"/>
      <c r="D22" s="1"/>
      <c r="E22" s="1"/>
    </row>
    <row r="23" spans="2:5" ht="17.25">
      <c r="B23" s="13"/>
      <c r="C23" s="10" t="s">
        <v>24</v>
      </c>
      <c r="D23" s="14" t="s">
        <v>25</v>
      </c>
      <c r="E23" s="14" t="s">
        <v>26</v>
      </c>
    </row>
    <row r="24" spans="2:5" ht="17.25">
      <c r="B24" s="10" t="s">
        <v>13</v>
      </c>
      <c r="C24" s="15">
        <v>121553</v>
      </c>
      <c r="D24" s="15">
        <v>37462</v>
      </c>
      <c r="E24" s="9">
        <v>0.30819224377642856</v>
      </c>
    </row>
    <row r="25" spans="2:5" ht="17.25">
      <c r="B25" s="10" t="s">
        <v>14</v>
      </c>
      <c r="C25" s="15">
        <v>139485</v>
      </c>
      <c r="D25" s="15">
        <v>54165</v>
      </c>
      <c r="E25" s="9">
        <v>0.38832132487364235</v>
      </c>
    </row>
    <row r="26" spans="2:5" ht="17.25">
      <c r="B26" s="10" t="s">
        <v>12</v>
      </c>
      <c r="C26" s="15">
        <v>261038</v>
      </c>
      <c r="D26" s="15">
        <v>91627</v>
      </c>
      <c r="E26" s="9">
        <v>0.35100885308325575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6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48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16" t="s">
        <v>19</v>
      </c>
      <c r="C4" s="8">
        <v>64353</v>
      </c>
      <c r="D4" s="8">
        <v>23842</v>
      </c>
      <c r="E4" s="9">
        <v>0.3704877783475518</v>
      </c>
    </row>
    <row r="5" spans="2:5" ht="17.25">
      <c r="B5" s="16" t="s">
        <v>0</v>
      </c>
      <c r="C5" s="8">
        <v>25319</v>
      </c>
      <c r="D5" s="8">
        <v>9761</v>
      </c>
      <c r="E5" s="9">
        <v>0.385520755164106</v>
      </c>
    </row>
    <row r="6" spans="2:5" ht="17.25">
      <c r="B6" s="16" t="s">
        <v>1</v>
      </c>
      <c r="C6" s="8">
        <v>28414</v>
      </c>
      <c r="D6" s="8">
        <v>9902</v>
      </c>
      <c r="E6" s="9">
        <v>0.34849018089674105</v>
      </c>
    </row>
    <row r="7" spans="2:5" ht="17.25">
      <c r="B7" s="16" t="s">
        <v>2</v>
      </c>
      <c r="C7" s="8">
        <v>7766</v>
      </c>
      <c r="D7" s="8">
        <v>2320</v>
      </c>
      <c r="E7" s="9">
        <v>0.29873808910636107</v>
      </c>
    </row>
    <row r="8" spans="2:5" ht="17.25">
      <c r="B8" s="16" t="s">
        <v>3</v>
      </c>
      <c r="C8" s="8">
        <v>6624</v>
      </c>
      <c r="D8" s="8">
        <v>1676</v>
      </c>
      <c r="E8" s="9">
        <v>0.2530193236714976</v>
      </c>
    </row>
    <row r="9" spans="2:5" ht="17.25">
      <c r="B9" s="16" t="s">
        <v>4</v>
      </c>
      <c r="C9" s="8">
        <v>6703</v>
      </c>
      <c r="D9" s="8">
        <v>2207</v>
      </c>
      <c r="E9" s="9">
        <v>0.3292555572131881</v>
      </c>
    </row>
    <row r="10" spans="2:5" ht="17.25">
      <c r="B10" s="16" t="s">
        <v>5</v>
      </c>
      <c r="C10" s="8">
        <v>3459</v>
      </c>
      <c r="D10" s="8">
        <v>1073</v>
      </c>
      <c r="E10" s="9">
        <v>0.31020526163631107</v>
      </c>
    </row>
    <row r="11" spans="2:5" ht="17.25">
      <c r="B11" s="16" t="s">
        <v>6</v>
      </c>
      <c r="C11" s="8">
        <v>1386</v>
      </c>
      <c r="D11" s="8">
        <v>601</v>
      </c>
      <c r="E11" s="9">
        <v>0.43362193362193363</v>
      </c>
    </row>
    <row r="12" spans="2:5" ht="17.25">
      <c r="B12" s="16" t="s">
        <v>7</v>
      </c>
      <c r="C12" s="8">
        <v>25366</v>
      </c>
      <c r="D12" s="8">
        <v>6573</v>
      </c>
      <c r="E12" s="9">
        <v>0.2591263896554443</v>
      </c>
    </row>
    <row r="13" spans="2:5" ht="17.25">
      <c r="B13" s="16" t="s">
        <v>8</v>
      </c>
      <c r="C13" s="8">
        <v>1112</v>
      </c>
      <c r="D13" s="8">
        <v>532</v>
      </c>
      <c r="E13" s="9">
        <v>0.4784172661870504</v>
      </c>
    </row>
    <row r="14" spans="2:5" ht="17.25">
      <c r="B14" s="16" t="s">
        <v>9</v>
      </c>
      <c r="C14" s="8">
        <v>32624</v>
      </c>
      <c r="D14" s="8">
        <v>8886</v>
      </c>
      <c r="E14" s="9">
        <v>0.2723761647866601</v>
      </c>
    </row>
    <row r="15" spans="2:5" ht="17.25">
      <c r="B15" s="16" t="s">
        <v>10</v>
      </c>
      <c r="C15" s="8">
        <v>14455</v>
      </c>
      <c r="D15" s="8">
        <v>4781</v>
      </c>
      <c r="E15" s="9">
        <v>0.3307506053268765</v>
      </c>
    </row>
    <row r="16" spans="2:5" ht="17.25">
      <c r="B16" s="16" t="s">
        <v>11</v>
      </c>
      <c r="C16" s="8">
        <v>5452</v>
      </c>
      <c r="D16" s="8">
        <v>2463</v>
      </c>
      <c r="E16" s="9">
        <v>0.45176082171680115</v>
      </c>
    </row>
    <row r="17" spans="2:5" ht="17.25">
      <c r="B17" s="10" t="s">
        <v>38</v>
      </c>
      <c r="C17" s="8">
        <v>7501</v>
      </c>
      <c r="D17" s="8">
        <v>2860</v>
      </c>
      <c r="E17" s="9">
        <v>0.38128249566724437</v>
      </c>
    </row>
    <row r="18" spans="2:5" ht="17.25">
      <c r="B18" s="10" t="s">
        <v>39</v>
      </c>
      <c r="C18" s="8">
        <v>4946</v>
      </c>
      <c r="D18" s="8">
        <v>2340</v>
      </c>
      <c r="E18" s="9">
        <v>0.47310958350181964</v>
      </c>
    </row>
    <row r="19" spans="2:5" ht="17.25">
      <c r="B19" s="10" t="s">
        <v>40</v>
      </c>
      <c r="C19" s="8">
        <v>16776</v>
      </c>
      <c r="D19" s="8">
        <v>7127</v>
      </c>
      <c r="E19" s="9">
        <v>0.42483309489747256</v>
      </c>
    </row>
    <row r="20" spans="2:5" ht="17.25">
      <c r="B20" s="10" t="s">
        <v>41</v>
      </c>
      <c r="C20" s="8">
        <v>8641</v>
      </c>
      <c r="D20" s="8">
        <v>4654</v>
      </c>
      <c r="E20" s="9">
        <v>0.5385950700150446</v>
      </c>
    </row>
    <row r="21" spans="2:5" ht="17.25">
      <c r="B21" s="10" t="s">
        <v>12</v>
      </c>
      <c r="C21" s="11">
        <v>260897</v>
      </c>
      <c r="D21" s="12">
        <v>91598</v>
      </c>
      <c r="E21" s="9">
        <v>0.3510887438337735</v>
      </c>
    </row>
    <row r="22" spans="2:5" ht="17.25">
      <c r="B22" s="1"/>
      <c r="C22" s="1"/>
      <c r="D22" s="1"/>
      <c r="E22" s="1"/>
    </row>
    <row r="23" spans="2:5" ht="17.25">
      <c r="B23" s="13"/>
      <c r="C23" s="10" t="s">
        <v>24</v>
      </c>
      <c r="D23" s="14" t="s">
        <v>25</v>
      </c>
      <c r="E23" s="14" t="s">
        <v>26</v>
      </c>
    </row>
    <row r="24" spans="2:5" ht="17.25">
      <c r="B24" s="10" t="s">
        <v>13</v>
      </c>
      <c r="C24" s="15">
        <v>121502</v>
      </c>
      <c r="D24" s="15">
        <v>37465</v>
      </c>
      <c r="E24" s="9">
        <v>0.30834883376405325</v>
      </c>
    </row>
    <row r="25" spans="2:5" ht="17.25">
      <c r="B25" s="10" t="s">
        <v>14</v>
      </c>
      <c r="C25" s="15">
        <v>139395</v>
      </c>
      <c r="D25" s="15">
        <v>54133</v>
      </c>
      <c r="E25" s="9">
        <v>0.38834248000286953</v>
      </c>
    </row>
    <row r="26" spans="2:5" ht="17.25">
      <c r="B26" s="10" t="s">
        <v>12</v>
      </c>
      <c r="C26" s="15">
        <v>260897</v>
      </c>
      <c r="D26" s="15">
        <v>91598</v>
      </c>
      <c r="E26" s="9">
        <v>0.3510887438337735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9">
      <selection activeCell="E25" sqref="E25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28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16" t="s">
        <v>19</v>
      </c>
      <c r="C4" s="8">
        <v>65102</v>
      </c>
      <c r="D4" s="8">
        <v>24046</v>
      </c>
      <c r="E4" s="9">
        <v>0.3693588522626033</v>
      </c>
    </row>
    <row r="5" spans="2:5" ht="17.25">
      <c r="B5" s="16" t="s">
        <v>0</v>
      </c>
      <c r="C5" s="8">
        <v>25853</v>
      </c>
      <c r="D5" s="8">
        <v>9855</v>
      </c>
      <c r="E5" s="9">
        <v>0.3811936719142846</v>
      </c>
    </row>
    <row r="6" spans="2:5" ht="17.25">
      <c r="B6" s="16" t="s">
        <v>1</v>
      </c>
      <c r="C6" s="8">
        <v>28553</v>
      </c>
      <c r="D6" s="8">
        <v>9890</v>
      </c>
      <c r="E6" s="9">
        <v>0.34637341084999823</v>
      </c>
    </row>
    <row r="7" spans="2:5" ht="17.25">
      <c r="B7" s="16" t="s">
        <v>2</v>
      </c>
      <c r="C7" s="8">
        <v>7716</v>
      </c>
      <c r="D7" s="8">
        <v>2317</v>
      </c>
      <c r="E7" s="9">
        <v>0.3002851218247797</v>
      </c>
    </row>
    <row r="8" spans="2:5" ht="17.25">
      <c r="B8" s="16" t="s">
        <v>3</v>
      </c>
      <c r="C8" s="8">
        <v>6659</v>
      </c>
      <c r="D8" s="8">
        <v>1650</v>
      </c>
      <c r="E8" s="9">
        <v>0.24778495269559994</v>
      </c>
    </row>
    <row r="9" spans="2:5" ht="17.25">
      <c r="B9" s="16" t="s">
        <v>4</v>
      </c>
      <c r="C9" s="8">
        <v>6682</v>
      </c>
      <c r="D9" s="8">
        <v>2199</v>
      </c>
      <c r="E9" s="9">
        <v>0.3290930859024244</v>
      </c>
    </row>
    <row r="10" spans="2:5" ht="17.25">
      <c r="B10" s="16" t="s">
        <v>5</v>
      </c>
      <c r="C10" s="8">
        <v>3446</v>
      </c>
      <c r="D10" s="8">
        <v>1051</v>
      </c>
      <c r="E10" s="9">
        <v>0.3049912942542078</v>
      </c>
    </row>
    <row r="11" spans="2:5" ht="17.25">
      <c r="B11" s="16" t="s">
        <v>6</v>
      </c>
      <c r="C11" s="8">
        <v>1426</v>
      </c>
      <c r="D11" s="8">
        <v>612</v>
      </c>
      <c r="E11" s="9">
        <v>0.42917251051893407</v>
      </c>
    </row>
    <row r="12" spans="2:5" ht="17.25">
      <c r="B12" s="16" t="s">
        <v>7</v>
      </c>
      <c r="C12" s="8">
        <v>25126</v>
      </c>
      <c r="D12" s="8">
        <v>6434</v>
      </c>
      <c r="E12" s="9">
        <v>0.25606941017272944</v>
      </c>
    </row>
    <row r="13" spans="2:5" ht="17.25">
      <c r="B13" s="16" t="s">
        <v>8</v>
      </c>
      <c r="C13" s="8">
        <v>1123</v>
      </c>
      <c r="D13" s="8">
        <v>533</v>
      </c>
      <c r="E13" s="9">
        <v>0.4746215494211932</v>
      </c>
    </row>
    <row r="14" spans="2:5" ht="17.25">
      <c r="B14" s="16" t="s">
        <v>9</v>
      </c>
      <c r="C14" s="8">
        <v>32807</v>
      </c>
      <c r="D14" s="8">
        <v>8828</v>
      </c>
      <c r="E14" s="9">
        <v>0.26908891395129086</v>
      </c>
    </row>
    <row r="15" spans="2:5" ht="17.25">
      <c r="B15" s="16" t="s">
        <v>10</v>
      </c>
      <c r="C15" s="8">
        <v>14439</v>
      </c>
      <c r="D15" s="8">
        <v>4796</v>
      </c>
      <c r="E15" s="9">
        <v>0.3321559664796731</v>
      </c>
    </row>
    <row r="16" spans="2:5" ht="17.25">
      <c r="B16" s="16" t="s">
        <v>11</v>
      </c>
      <c r="C16" s="8">
        <v>5550</v>
      </c>
      <c r="D16" s="8">
        <v>2458</v>
      </c>
      <c r="E16" s="9">
        <v>0.44288288288288286</v>
      </c>
    </row>
    <row r="17" spans="2:5" ht="17.25">
      <c r="B17" s="7" t="s">
        <v>20</v>
      </c>
      <c r="C17" s="8">
        <v>7582</v>
      </c>
      <c r="D17" s="8">
        <v>2831</v>
      </c>
      <c r="E17" s="9">
        <v>0.37338433131099974</v>
      </c>
    </row>
    <row r="18" spans="2:5" ht="17.25">
      <c r="B18" s="7" t="s">
        <v>21</v>
      </c>
      <c r="C18" s="8">
        <v>5098</v>
      </c>
      <c r="D18" s="8">
        <v>2366</v>
      </c>
      <c r="E18" s="9">
        <v>0.4641035700274618</v>
      </c>
    </row>
    <row r="19" spans="2:5" ht="17.25">
      <c r="B19" s="7" t="s">
        <v>22</v>
      </c>
      <c r="C19" s="8">
        <v>16994</v>
      </c>
      <c r="D19" s="8">
        <v>7100</v>
      </c>
      <c r="E19" s="9">
        <v>0.41779451571142756</v>
      </c>
    </row>
    <row r="20" spans="2:5" ht="17.25">
      <c r="B20" s="7" t="s">
        <v>23</v>
      </c>
      <c r="C20" s="8">
        <v>8881</v>
      </c>
      <c r="D20" s="8">
        <v>4697</v>
      </c>
      <c r="E20" s="9">
        <v>0.5288818826708704</v>
      </c>
    </row>
    <row r="21" spans="2:5" ht="17.25">
      <c r="B21" s="10" t="s">
        <v>12</v>
      </c>
      <c r="C21" s="11">
        <v>263037</v>
      </c>
      <c r="D21" s="12">
        <v>91663</v>
      </c>
      <c r="E21" s="9">
        <v>0.3484794914783852</v>
      </c>
    </row>
    <row r="22" spans="2:5" ht="17.25">
      <c r="B22" s="1"/>
      <c r="C22" s="1"/>
      <c r="D22" s="1"/>
      <c r="E22" s="1"/>
    </row>
    <row r="23" spans="2:5" ht="17.25">
      <c r="B23" s="13"/>
      <c r="C23" s="10" t="s">
        <v>24</v>
      </c>
      <c r="D23" s="14" t="s">
        <v>25</v>
      </c>
      <c r="E23" s="14" t="s">
        <v>26</v>
      </c>
    </row>
    <row r="24" spans="2:5" ht="17.25">
      <c r="B24" s="10" t="s">
        <v>13</v>
      </c>
      <c r="C24" s="15">
        <v>122548</v>
      </c>
      <c r="D24" s="15">
        <v>37383</v>
      </c>
      <c r="E24" s="9">
        <v>0.30504781799784575</v>
      </c>
    </row>
    <row r="25" spans="2:5" ht="17.25">
      <c r="B25" s="10" t="s">
        <v>14</v>
      </c>
      <c r="C25" s="15">
        <v>140489</v>
      </c>
      <c r="D25" s="15">
        <v>54280</v>
      </c>
      <c r="E25" s="9">
        <v>0.3863647687719323</v>
      </c>
    </row>
    <row r="26" spans="2:5" ht="17.25">
      <c r="B26" s="10" t="s">
        <v>12</v>
      </c>
      <c r="C26" s="15">
        <v>263037</v>
      </c>
      <c r="D26" s="15">
        <v>91663</v>
      </c>
      <c r="E26" s="9">
        <v>0.3484794914783852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6">
      <selection activeCell="E26" sqref="E26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29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16" t="s">
        <v>19</v>
      </c>
      <c r="C4" s="8">
        <v>64884</v>
      </c>
      <c r="D4" s="8">
        <v>24034</v>
      </c>
      <c r="E4" s="9">
        <f aca="true" t="shared" si="0" ref="E4:E21">D4/C4</f>
        <v>0.3704148942728562</v>
      </c>
    </row>
    <row r="5" spans="2:5" ht="17.25">
      <c r="B5" s="16" t="s">
        <v>0</v>
      </c>
      <c r="C5" s="8">
        <v>25744</v>
      </c>
      <c r="D5" s="8">
        <v>9843</v>
      </c>
      <c r="E5" s="9">
        <f t="shared" si="0"/>
        <v>0.38234151646985703</v>
      </c>
    </row>
    <row r="6" spans="2:5" ht="17.25">
      <c r="B6" s="16" t="s">
        <v>1</v>
      </c>
      <c r="C6" s="8">
        <v>28486</v>
      </c>
      <c r="D6" s="8">
        <v>9899</v>
      </c>
      <c r="E6" s="9">
        <f t="shared" si="0"/>
        <v>0.3475040370708418</v>
      </c>
    </row>
    <row r="7" spans="2:5" ht="17.25">
      <c r="B7" s="16" t="s">
        <v>2</v>
      </c>
      <c r="C7" s="8">
        <v>7718</v>
      </c>
      <c r="D7" s="8">
        <v>2317</v>
      </c>
      <c r="E7" s="9">
        <f t="shared" si="0"/>
        <v>0.3002073075926406</v>
      </c>
    </row>
    <row r="8" spans="2:5" ht="17.25">
      <c r="B8" s="16" t="s">
        <v>3</v>
      </c>
      <c r="C8" s="8">
        <v>6643</v>
      </c>
      <c r="D8" s="8">
        <v>1647</v>
      </c>
      <c r="E8" s="9">
        <f t="shared" si="0"/>
        <v>0.2479301520397411</v>
      </c>
    </row>
    <row r="9" spans="2:5" ht="17.25">
      <c r="B9" s="16" t="s">
        <v>4</v>
      </c>
      <c r="C9" s="8">
        <v>6684</v>
      </c>
      <c r="D9" s="8">
        <v>2201</v>
      </c>
      <c r="E9" s="9">
        <f t="shared" si="0"/>
        <v>0.32929383602633155</v>
      </c>
    </row>
    <row r="10" spans="2:5" ht="17.25">
      <c r="B10" s="16" t="s">
        <v>5</v>
      </c>
      <c r="C10" s="8">
        <v>3483</v>
      </c>
      <c r="D10" s="8">
        <v>1053</v>
      </c>
      <c r="E10" s="9">
        <f t="shared" si="0"/>
        <v>0.3023255813953488</v>
      </c>
    </row>
    <row r="11" spans="2:5" ht="17.25">
      <c r="B11" s="16" t="s">
        <v>6</v>
      </c>
      <c r="C11" s="8">
        <v>1402</v>
      </c>
      <c r="D11" s="8">
        <v>609</v>
      </c>
      <c r="E11" s="9">
        <f t="shared" si="0"/>
        <v>0.43437945791726107</v>
      </c>
    </row>
    <row r="12" spans="2:5" ht="17.25">
      <c r="B12" s="16" t="s">
        <v>7</v>
      </c>
      <c r="C12" s="8">
        <v>25107</v>
      </c>
      <c r="D12" s="8">
        <v>6442</v>
      </c>
      <c r="E12" s="9">
        <f t="shared" si="0"/>
        <v>0.25658182976859045</v>
      </c>
    </row>
    <row r="13" spans="2:5" ht="17.25">
      <c r="B13" s="16" t="s">
        <v>8</v>
      </c>
      <c r="C13" s="8">
        <v>1117</v>
      </c>
      <c r="D13" s="8">
        <v>534</v>
      </c>
      <c r="E13" s="9">
        <f t="shared" si="0"/>
        <v>0.4780662488809311</v>
      </c>
    </row>
    <row r="14" spans="2:5" ht="17.25">
      <c r="B14" s="16" t="s">
        <v>9</v>
      </c>
      <c r="C14" s="8">
        <v>32666</v>
      </c>
      <c r="D14" s="8">
        <v>8847</v>
      </c>
      <c r="E14" s="9">
        <f t="shared" si="0"/>
        <v>0.2708320577970979</v>
      </c>
    </row>
    <row r="15" spans="2:5" ht="17.25">
      <c r="B15" s="16" t="s">
        <v>10</v>
      </c>
      <c r="C15" s="8">
        <v>14397</v>
      </c>
      <c r="D15" s="8">
        <v>4794</v>
      </c>
      <c r="E15" s="9">
        <f t="shared" si="0"/>
        <v>0.3329860387580746</v>
      </c>
    </row>
    <row r="16" spans="2:5" ht="17.25">
      <c r="B16" s="16" t="s">
        <v>11</v>
      </c>
      <c r="C16" s="8">
        <v>5511</v>
      </c>
      <c r="D16" s="8">
        <v>2466</v>
      </c>
      <c r="E16" s="9">
        <f t="shared" si="0"/>
        <v>0.44746869896570496</v>
      </c>
    </row>
    <row r="17" spans="2:5" ht="17.25">
      <c r="B17" s="7" t="s">
        <v>20</v>
      </c>
      <c r="C17" s="17">
        <v>7552</v>
      </c>
      <c r="D17" s="8">
        <v>2836</v>
      </c>
      <c r="E17" s="9">
        <f t="shared" si="0"/>
        <v>0.3755296610169492</v>
      </c>
    </row>
    <row r="18" spans="2:5" ht="17.25">
      <c r="B18" s="7" t="s">
        <v>21</v>
      </c>
      <c r="C18" s="17">
        <v>5072</v>
      </c>
      <c r="D18" s="8">
        <v>2368</v>
      </c>
      <c r="E18" s="9">
        <f t="shared" si="0"/>
        <v>0.4668769716088328</v>
      </c>
    </row>
    <row r="19" spans="2:5" ht="17.25">
      <c r="B19" s="7" t="s">
        <v>22</v>
      </c>
      <c r="C19" s="17">
        <v>16950</v>
      </c>
      <c r="D19" s="8">
        <v>7108</v>
      </c>
      <c r="E19" s="9">
        <f t="shared" si="0"/>
        <v>0.41935103244837757</v>
      </c>
    </row>
    <row r="20" spans="2:5" ht="17.25">
      <c r="B20" s="7" t="s">
        <v>23</v>
      </c>
      <c r="C20" s="8">
        <v>8839</v>
      </c>
      <c r="D20" s="8">
        <v>4692</v>
      </c>
      <c r="E20" s="9">
        <f t="shared" si="0"/>
        <v>0.5308292793302409</v>
      </c>
    </row>
    <row r="21" spans="2:5" ht="17.25">
      <c r="B21" s="10" t="s">
        <v>12</v>
      </c>
      <c r="C21" s="11">
        <f>SUM(C4:C20)</f>
        <v>262255</v>
      </c>
      <c r="D21" s="12">
        <f>SUM(D4:D20)</f>
        <v>91690</v>
      </c>
      <c r="E21" s="9">
        <f t="shared" si="0"/>
        <v>0.34962155154334523</v>
      </c>
    </row>
    <row r="22" spans="2:5" ht="17.25">
      <c r="B22" s="1"/>
      <c r="C22" s="1"/>
      <c r="D22" s="1"/>
      <c r="E22" s="1"/>
    </row>
    <row r="23" spans="2:5" ht="17.25">
      <c r="B23" s="13"/>
      <c r="C23" s="10" t="s">
        <v>24</v>
      </c>
      <c r="D23" s="14" t="s">
        <v>25</v>
      </c>
      <c r="E23" s="14" t="s">
        <v>26</v>
      </c>
    </row>
    <row r="24" spans="2:5" ht="17.25">
      <c r="B24" s="10" t="s">
        <v>13</v>
      </c>
      <c r="C24" s="15">
        <v>122107</v>
      </c>
      <c r="D24" s="15">
        <v>37415</v>
      </c>
      <c r="E24" s="9">
        <v>0.3064115898351446</v>
      </c>
    </row>
    <row r="25" spans="2:5" ht="17.25">
      <c r="B25" s="10" t="s">
        <v>14</v>
      </c>
      <c r="C25" s="15">
        <v>140148</v>
      </c>
      <c r="D25" s="15">
        <v>54275</v>
      </c>
      <c r="E25" s="9">
        <v>0.38726917258897736</v>
      </c>
    </row>
    <row r="26" spans="2:5" ht="17.25">
      <c r="B26" s="10" t="s">
        <v>12</v>
      </c>
      <c r="C26" s="15">
        <v>262255</v>
      </c>
      <c r="D26" s="15">
        <v>91690</v>
      </c>
      <c r="E26" s="9">
        <v>0.34962155154334523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B3" sqref="B3:E16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35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16" t="s">
        <v>30</v>
      </c>
      <c r="C4" s="8">
        <v>64877</v>
      </c>
      <c r="D4" s="8">
        <v>24005</v>
      </c>
      <c r="E4" s="9">
        <v>0.37</v>
      </c>
    </row>
    <row r="5" spans="2:5" ht="17.25">
      <c r="B5" s="16" t="s">
        <v>0</v>
      </c>
      <c r="C5" s="8">
        <v>25708</v>
      </c>
      <c r="D5" s="8">
        <v>9831</v>
      </c>
      <c r="E5" s="9">
        <v>0.382</v>
      </c>
    </row>
    <row r="6" spans="2:5" ht="17.25">
      <c r="B6" s="16" t="s">
        <v>1</v>
      </c>
      <c r="C6" s="8">
        <v>28497</v>
      </c>
      <c r="D6" s="8">
        <v>9889</v>
      </c>
      <c r="E6" s="9">
        <v>0.347</v>
      </c>
    </row>
    <row r="7" spans="2:5" ht="17.25">
      <c r="B7" s="16" t="s">
        <v>2</v>
      </c>
      <c r="C7" s="8">
        <v>7714</v>
      </c>
      <c r="D7" s="8">
        <v>2313</v>
      </c>
      <c r="E7" s="9">
        <v>0.3</v>
      </c>
    </row>
    <row r="8" spans="2:5" ht="17.25">
      <c r="B8" s="16" t="s">
        <v>3</v>
      </c>
      <c r="C8" s="8">
        <v>6638</v>
      </c>
      <c r="D8" s="8">
        <v>1648</v>
      </c>
      <c r="E8" s="9">
        <v>0.248</v>
      </c>
    </row>
    <row r="9" spans="2:5" ht="17.25">
      <c r="B9" s="16" t="s">
        <v>4</v>
      </c>
      <c r="C9" s="8">
        <v>6691</v>
      </c>
      <c r="D9" s="8">
        <v>2203</v>
      </c>
      <c r="E9" s="9">
        <v>0.329</v>
      </c>
    </row>
    <row r="10" spans="2:5" ht="17.25">
      <c r="B10" s="16" t="s">
        <v>5</v>
      </c>
      <c r="C10" s="8">
        <v>3497</v>
      </c>
      <c r="D10" s="8">
        <v>1058</v>
      </c>
      <c r="E10" s="9">
        <v>0.303</v>
      </c>
    </row>
    <row r="11" spans="2:5" ht="17.25">
      <c r="B11" s="16" t="s">
        <v>6</v>
      </c>
      <c r="C11" s="8">
        <v>1406</v>
      </c>
      <c r="D11" s="8">
        <v>609</v>
      </c>
      <c r="E11" s="9">
        <v>0.433</v>
      </c>
    </row>
    <row r="12" spans="2:5" ht="17.25">
      <c r="B12" s="16" t="s">
        <v>7</v>
      </c>
      <c r="C12" s="8">
        <v>25230</v>
      </c>
      <c r="D12" s="8">
        <v>6466</v>
      </c>
      <c r="E12" s="9">
        <v>0.256</v>
      </c>
    </row>
    <row r="13" spans="2:5" ht="17.25">
      <c r="B13" s="16" t="s">
        <v>8</v>
      </c>
      <c r="C13" s="8">
        <v>1111</v>
      </c>
      <c r="D13" s="8">
        <v>534</v>
      </c>
      <c r="E13" s="9">
        <v>0.481</v>
      </c>
    </row>
    <row r="14" spans="2:5" ht="17.25">
      <c r="B14" s="16" t="s">
        <v>9</v>
      </c>
      <c r="C14" s="8">
        <v>32701</v>
      </c>
      <c r="D14" s="8">
        <v>8853</v>
      </c>
      <c r="E14" s="9">
        <v>0.271</v>
      </c>
    </row>
    <row r="15" spans="2:5" ht="17.25">
      <c r="B15" s="16" t="s">
        <v>10</v>
      </c>
      <c r="C15" s="8">
        <v>14397</v>
      </c>
      <c r="D15" s="8">
        <v>4788</v>
      </c>
      <c r="E15" s="9">
        <v>0.333</v>
      </c>
    </row>
    <row r="16" spans="2:5" ht="17.25">
      <c r="B16" s="16" t="s">
        <v>11</v>
      </c>
      <c r="C16" s="8">
        <v>5530</v>
      </c>
      <c r="D16" s="8">
        <v>2472</v>
      </c>
      <c r="E16" s="9">
        <v>0.447</v>
      </c>
    </row>
    <row r="17" spans="2:5" ht="17.25">
      <c r="B17" s="7" t="s">
        <v>31</v>
      </c>
      <c r="C17" s="17">
        <v>7519</v>
      </c>
      <c r="D17" s="8">
        <v>2825</v>
      </c>
      <c r="E17" s="9">
        <v>0.376</v>
      </c>
    </row>
    <row r="18" spans="2:5" ht="17.25">
      <c r="B18" s="7" t="s">
        <v>32</v>
      </c>
      <c r="C18" s="17">
        <v>5046</v>
      </c>
      <c r="D18" s="8">
        <v>2364</v>
      </c>
      <c r="E18" s="9">
        <v>0.468</v>
      </c>
    </row>
    <row r="19" spans="2:5" ht="17.25">
      <c r="B19" s="7" t="s">
        <v>33</v>
      </c>
      <c r="C19" s="17">
        <v>16945</v>
      </c>
      <c r="D19" s="8">
        <v>7123</v>
      </c>
      <c r="E19" s="9">
        <v>0.42</v>
      </c>
    </row>
    <row r="20" spans="2:5" ht="17.25">
      <c r="B20" s="7" t="s">
        <v>34</v>
      </c>
      <c r="C20" s="8">
        <v>8814</v>
      </c>
      <c r="D20" s="8">
        <v>4693</v>
      </c>
      <c r="E20" s="9">
        <v>0.532</v>
      </c>
    </row>
    <row r="21" spans="2:5" ht="17.25">
      <c r="B21" s="10" t="s">
        <v>12</v>
      </c>
      <c r="C21" s="11">
        <v>262321</v>
      </c>
      <c r="D21" s="12">
        <v>91674</v>
      </c>
      <c r="E21" s="9">
        <v>0.349</v>
      </c>
    </row>
    <row r="22" spans="2:5" ht="17.25">
      <c r="B22" s="1"/>
      <c r="C22" s="1"/>
      <c r="D22" s="1"/>
      <c r="E22" s="1"/>
    </row>
    <row r="23" spans="2:5" ht="17.25">
      <c r="B23" s="13"/>
      <c r="C23" s="10" t="s">
        <v>24</v>
      </c>
      <c r="D23" s="14" t="s">
        <v>25</v>
      </c>
      <c r="E23" s="14" t="s">
        <v>26</v>
      </c>
    </row>
    <row r="24" spans="2:5" ht="17.25">
      <c r="B24" s="10" t="s">
        <v>13</v>
      </c>
      <c r="C24" s="15">
        <v>122123</v>
      </c>
      <c r="D24" s="15">
        <v>37405</v>
      </c>
      <c r="E24" s="9">
        <v>0.306</v>
      </c>
    </row>
    <row r="25" spans="2:5" ht="17.25">
      <c r="B25" s="10" t="s">
        <v>14</v>
      </c>
      <c r="C25" s="15">
        <v>140198</v>
      </c>
      <c r="D25" s="15">
        <v>54269</v>
      </c>
      <c r="E25" s="9">
        <v>0.387</v>
      </c>
    </row>
    <row r="26" spans="2:5" ht="17.25">
      <c r="B26" s="10" t="s">
        <v>12</v>
      </c>
      <c r="C26" s="15">
        <v>262321</v>
      </c>
      <c r="D26" s="15">
        <v>91674</v>
      </c>
      <c r="E26" s="9">
        <v>0.349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printOptions/>
  <pageMargins left="0.43" right="0.44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36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37</v>
      </c>
    </row>
    <row r="4" spans="2:5" ht="17.25">
      <c r="B4" s="16" t="s">
        <v>19</v>
      </c>
      <c r="C4" s="8">
        <v>64801</v>
      </c>
      <c r="D4" s="8">
        <v>23990</v>
      </c>
      <c r="E4" s="9">
        <f aca="true" t="shared" si="0" ref="E4:E21">D4/C4</f>
        <v>0.3702103362602429</v>
      </c>
    </row>
    <row r="5" spans="2:5" ht="17.25">
      <c r="B5" s="16" t="s">
        <v>0</v>
      </c>
      <c r="C5" s="8">
        <v>25633</v>
      </c>
      <c r="D5" s="8">
        <v>9808</v>
      </c>
      <c r="E5" s="9">
        <f t="shared" si="0"/>
        <v>0.38263176374205127</v>
      </c>
    </row>
    <row r="6" spans="2:5" ht="17.25">
      <c r="B6" s="16" t="s">
        <v>1</v>
      </c>
      <c r="C6" s="8">
        <v>28488</v>
      </c>
      <c r="D6" s="8">
        <v>9873</v>
      </c>
      <c r="E6" s="9">
        <f t="shared" si="0"/>
        <v>0.3465669755686605</v>
      </c>
    </row>
    <row r="7" spans="2:5" ht="17.25">
      <c r="B7" s="16" t="s">
        <v>2</v>
      </c>
      <c r="C7" s="8">
        <v>7718</v>
      </c>
      <c r="D7" s="8">
        <v>2314</v>
      </c>
      <c r="E7" s="9">
        <f t="shared" si="0"/>
        <v>0.2998186058564395</v>
      </c>
    </row>
    <row r="8" spans="2:5" ht="17.25">
      <c r="B8" s="16" t="s">
        <v>3</v>
      </c>
      <c r="C8" s="8">
        <v>6629</v>
      </c>
      <c r="D8" s="8">
        <v>1643</v>
      </c>
      <c r="E8" s="9">
        <f t="shared" si="0"/>
        <v>0.24785035450294163</v>
      </c>
    </row>
    <row r="9" spans="2:5" ht="17.25">
      <c r="B9" s="16" t="s">
        <v>4</v>
      </c>
      <c r="C9" s="8">
        <v>6682</v>
      </c>
      <c r="D9" s="8">
        <v>2204</v>
      </c>
      <c r="E9" s="9">
        <f t="shared" si="0"/>
        <v>0.3298413648608201</v>
      </c>
    </row>
    <row r="10" spans="2:5" ht="17.25">
      <c r="B10" s="16" t="s">
        <v>5</v>
      </c>
      <c r="C10" s="8">
        <v>3486</v>
      </c>
      <c r="D10" s="8">
        <v>1057</v>
      </c>
      <c r="E10" s="9">
        <f t="shared" si="0"/>
        <v>0.3032128514056225</v>
      </c>
    </row>
    <row r="11" spans="2:5" ht="17.25">
      <c r="B11" s="16" t="s">
        <v>6</v>
      </c>
      <c r="C11" s="8">
        <v>1413</v>
      </c>
      <c r="D11" s="8">
        <v>609</v>
      </c>
      <c r="E11" s="9">
        <f t="shared" si="0"/>
        <v>0.4309978768577495</v>
      </c>
    </row>
    <row r="12" spans="2:5" ht="17.25">
      <c r="B12" s="16" t="s">
        <v>7</v>
      </c>
      <c r="C12" s="8">
        <v>25277</v>
      </c>
      <c r="D12" s="8">
        <v>6470</v>
      </c>
      <c r="E12" s="9">
        <f t="shared" si="0"/>
        <v>0.25596391976895994</v>
      </c>
    </row>
    <row r="13" spans="2:5" ht="17.25">
      <c r="B13" s="16" t="s">
        <v>8</v>
      </c>
      <c r="C13" s="8">
        <v>1109</v>
      </c>
      <c r="D13" s="8">
        <v>533</v>
      </c>
      <c r="E13" s="9">
        <f t="shared" si="0"/>
        <v>0.4806131650135257</v>
      </c>
    </row>
    <row r="14" spans="2:5" ht="17.25">
      <c r="B14" s="16" t="s">
        <v>9</v>
      </c>
      <c r="C14" s="8">
        <v>32711</v>
      </c>
      <c r="D14" s="8">
        <v>8856</v>
      </c>
      <c r="E14" s="9">
        <f t="shared" si="0"/>
        <v>0.27073461526703557</v>
      </c>
    </row>
    <row r="15" spans="2:5" ht="17.25">
      <c r="B15" s="16" t="s">
        <v>10</v>
      </c>
      <c r="C15" s="8">
        <v>14394</v>
      </c>
      <c r="D15" s="8">
        <v>4777</v>
      </c>
      <c r="E15" s="9">
        <f t="shared" si="0"/>
        <v>0.3318743921078227</v>
      </c>
    </row>
    <row r="16" spans="2:5" ht="17.25">
      <c r="B16" s="16" t="s">
        <v>11</v>
      </c>
      <c r="C16" s="8">
        <v>5516</v>
      </c>
      <c r="D16" s="8">
        <v>2458</v>
      </c>
      <c r="E16" s="9">
        <f t="shared" si="0"/>
        <v>0.44561276287164614</v>
      </c>
    </row>
    <row r="17" spans="2:5" ht="17.25">
      <c r="B17" s="7" t="s">
        <v>20</v>
      </c>
      <c r="C17" s="8">
        <v>7517</v>
      </c>
      <c r="D17" s="8">
        <v>2836</v>
      </c>
      <c r="E17" s="9">
        <f t="shared" si="0"/>
        <v>0.3772781694825063</v>
      </c>
    </row>
    <row r="18" spans="2:5" ht="17.25">
      <c r="B18" s="7" t="s">
        <v>21</v>
      </c>
      <c r="C18" s="8">
        <v>5032</v>
      </c>
      <c r="D18" s="8">
        <v>2356</v>
      </c>
      <c r="E18" s="9">
        <f t="shared" si="0"/>
        <v>0.4682034976152623</v>
      </c>
    </row>
    <row r="19" spans="2:5" ht="17.25">
      <c r="B19" s="7" t="s">
        <v>22</v>
      </c>
      <c r="C19" s="8">
        <v>16913</v>
      </c>
      <c r="D19" s="8">
        <v>7115</v>
      </c>
      <c r="E19" s="9">
        <f t="shared" si="0"/>
        <v>0.42068231537870276</v>
      </c>
    </row>
    <row r="20" spans="2:5" ht="17.25">
      <c r="B20" s="7" t="s">
        <v>23</v>
      </c>
      <c r="C20" s="8">
        <v>8788</v>
      </c>
      <c r="D20" s="8">
        <v>4679</v>
      </c>
      <c r="E20" s="9">
        <f t="shared" si="0"/>
        <v>0.532430587164315</v>
      </c>
    </row>
    <row r="21" spans="2:5" ht="17.25">
      <c r="B21" s="10" t="s">
        <v>12</v>
      </c>
      <c r="C21" s="11">
        <f>SUM(C4:C20)</f>
        <v>262107</v>
      </c>
      <c r="D21" s="12">
        <f>SUM(D4:D20)</f>
        <v>91578</v>
      </c>
      <c r="E21" s="9">
        <f t="shared" si="0"/>
        <v>0.34939166065767036</v>
      </c>
    </row>
    <row r="22" spans="2:5" ht="17.25">
      <c r="B22" s="1"/>
      <c r="C22" s="1"/>
      <c r="D22" s="1"/>
      <c r="E22" s="1"/>
    </row>
    <row r="23" spans="2:5" ht="17.25">
      <c r="B23" s="13"/>
      <c r="C23" s="10" t="s">
        <v>24</v>
      </c>
      <c r="D23" s="14" t="s">
        <v>25</v>
      </c>
      <c r="E23" s="14" t="s">
        <v>26</v>
      </c>
    </row>
    <row r="24" spans="2:5" ht="17.25">
      <c r="B24" s="10" t="s">
        <v>13</v>
      </c>
      <c r="C24" s="15">
        <v>122046</v>
      </c>
      <c r="D24" s="15">
        <v>37387</v>
      </c>
      <c r="E24" s="9">
        <v>0.306</v>
      </c>
    </row>
    <row r="25" spans="2:5" ht="17.25">
      <c r="B25" s="10" t="s">
        <v>14</v>
      </c>
      <c r="C25" s="15">
        <v>140061</v>
      </c>
      <c r="D25" s="15">
        <v>54191</v>
      </c>
      <c r="E25" s="9">
        <v>0.387</v>
      </c>
    </row>
    <row r="26" spans="2:5" ht="17.25">
      <c r="B26" s="10" t="s">
        <v>12</v>
      </c>
      <c r="C26" s="15">
        <v>262107</v>
      </c>
      <c r="D26" s="15">
        <v>91578</v>
      </c>
      <c r="E26" s="9">
        <v>0.349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42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16" t="s">
        <v>19</v>
      </c>
      <c r="C4" s="8">
        <v>64765</v>
      </c>
      <c r="D4" s="8">
        <v>23971</v>
      </c>
      <c r="E4" s="9">
        <v>0.3701227514861422</v>
      </c>
    </row>
    <row r="5" spans="2:5" ht="17.25">
      <c r="B5" s="16" t="s">
        <v>0</v>
      </c>
      <c r="C5" s="8">
        <v>25595</v>
      </c>
      <c r="D5" s="8">
        <v>9800</v>
      </c>
      <c r="E5" s="9">
        <v>0.38288728267239697</v>
      </c>
    </row>
    <row r="6" spans="2:5" ht="17.25">
      <c r="B6" s="16" t="s">
        <v>1</v>
      </c>
      <c r="C6" s="8">
        <v>28447</v>
      </c>
      <c r="D6" s="8">
        <v>9872</v>
      </c>
      <c r="E6" s="9">
        <v>0.34703132140471754</v>
      </c>
    </row>
    <row r="7" spans="2:5" ht="17.25">
      <c r="B7" s="16" t="s">
        <v>2</v>
      </c>
      <c r="C7" s="8">
        <v>7714</v>
      </c>
      <c r="D7" s="8">
        <v>2322</v>
      </c>
      <c r="E7" s="9">
        <v>0.3010111485610578</v>
      </c>
    </row>
    <row r="8" spans="2:5" ht="17.25">
      <c r="B8" s="16" t="s">
        <v>3</v>
      </c>
      <c r="C8" s="8">
        <v>6614</v>
      </c>
      <c r="D8" s="8">
        <v>1649</v>
      </c>
      <c r="E8" s="9">
        <v>0.24931962503779861</v>
      </c>
    </row>
    <row r="9" spans="2:5" ht="17.25">
      <c r="B9" s="16" t="s">
        <v>4</v>
      </c>
      <c r="C9" s="8">
        <v>6691</v>
      </c>
      <c r="D9" s="8">
        <v>2203</v>
      </c>
      <c r="E9" s="9">
        <v>0.3292482439097295</v>
      </c>
    </row>
    <row r="10" spans="2:5" ht="17.25">
      <c r="B10" s="16" t="s">
        <v>5</v>
      </c>
      <c r="C10" s="8">
        <v>3473</v>
      </c>
      <c r="D10" s="8">
        <v>1062</v>
      </c>
      <c r="E10" s="9">
        <v>0.30578750359919377</v>
      </c>
    </row>
    <row r="11" spans="2:5" ht="17.25">
      <c r="B11" s="16" t="s">
        <v>6</v>
      </c>
      <c r="C11" s="8">
        <v>1408</v>
      </c>
      <c r="D11" s="8">
        <v>607</v>
      </c>
      <c r="E11" s="9">
        <v>0.43110795454545453</v>
      </c>
    </row>
    <row r="12" spans="2:5" ht="17.25">
      <c r="B12" s="16" t="s">
        <v>7</v>
      </c>
      <c r="C12" s="8">
        <v>25304</v>
      </c>
      <c r="D12" s="8">
        <v>6480</v>
      </c>
      <c r="E12" s="9">
        <v>0.25608599430920015</v>
      </c>
    </row>
    <row r="13" spans="2:5" ht="17.25">
      <c r="B13" s="16" t="s">
        <v>8</v>
      </c>
      <c r="C13" s="8">
        <v>1102</v>
      </c>
      <c r="D13" s="8">
        <v>529</v>
      </c>
      <c r="E13" s="9">
        <v>0.48003629764065336</v>
      </c>
    </row>
    <row r="14" spans="2:5" ht="17.25">
      <c r="B14" s="16" t="s">
        <v>9</v>
      </c>
      <c r="C14" s="8">
        <v>32705</v>
      </c>
      <c r="D14" s="8">
        <v>8856</v>
      </c>
      <c r="E14" s="9">
        <v>0.27078428374866226</v>
      </c>
    </row>
    <row r="15" spans="2:5" ht="17.25">
      <c r="B15" s="16" t="s">
        <v>10</v>
      </c>
      <c r="C15" s="8">
        <v>14369</v>
      </c>
      <c r="D15" s="8">
        <v>4768</v>
      </c>
      <c r="E15" s="9">
        <v>0.3318254575822952</v>
      </c>
    </row>
    <row r="16" spans="2:5" ht="17.25">
      <c r="B16" s="16" t="s">
        <v>11</v>
      </c>
      <c r="C16" s="8">
        <v>5505</v>
      </c>
      <c r="D16" s="8">
        <v>2460</v>
      </c>
      <c r="E16" s="9">
        <v>0.44686648501362397</v>
      </c>
    </row>
    <row r="17" spans="2:5" ht="17.25">
      <c r="B17" s="10" t="s">
        <v>38</v>
      </c>
      <c r="C17" s="8">
        <v>7533</v>
      </c>
      <c r="D17" s="8">
        <v>2836</v>
      </c>
      <c r="E17" s="9">
        <v>0.37647683525819725</v>
      </c>
    </row>
    <row r="18" spans="2:5" ht="17.25">
      <c r="B18" s="10" t="s">
        <v>39</v>
      </c>
      <c r="C18" s="8">
        <v>5027</v>
      </c>
      <c r="D18" s="8">
        <v>2345</v>
      </c>
      <c r="E18" s="9">
        <v>0.4664810025860354</v>
      </c>
    </row>
    <row r="19" spans="2:5" ht="17.25">
      <c r="B19" s="10" t="s">
        <v>40</v>
      </c>
      <c r="C19" s="8">
        <v>16896</v>
      </c>
      <c r="D19" s="8">
        <v>7113</v>
      </c>
      <c r="E19" s="9">
        <v>0.4209872159090909</v>
      </c>
    </row>
    <row r="20" spans="2:5" ht="17.25">
      <c r="B20" s="10" t="s">
        <v>41</v>
      </c>
      <c r="C20" s="8">
        <v>8758</v>
      </c>
      <c r="D20" s="8">
        <v>4663</v>
      </c>
      <c r="E20" s="9">
        <v>0.5324274948618406</v>
      </c>
    </row>
    <row r="21" spans="2:5" ht="17.25">
      <c r="B21" s="10" t="s">
        <v>12</v>
      </c>
      <c r="C21" s="11">
        <v>261906</v>
      </c>
      <c r="D21" s="12">
        <v>91536</v>
      </c>
      <c r="E21" s="9">
        <v>0.349499438729926</v>
      </c>
    </row>
    <row r="22" spans="2:5" ht="17.25">
      <c r="B22" s="1"/>
      <c r="C22" s="1"/>
      <c r="D22" s="1"/>
      <c r="E22" s="1"/>
    </row>
    <row r="23" spans="2:5" ht="17.25">
      <c r="B23" s="13"/>
      <c r="C23" s="10" t="s">
        <v>24</v>
      </c>
      <c r="D23" s="14" t="s">
        <v>25</v>
      </c>
      <c r="E23" s="14" t="s">
        <v>26</v>
      </c>
    </row>
    <row r="24" spans="2:5" ht="17.25">
      <c r="B24" s="10" t="s">
        <v>13</v>
      </c>
      <c r="C24" s="15">
        <v>121956</v>
      </c>
      <c r="D24" s="15">
        <v>37377</v>
      </c>
      <c r="E24" s="9">
        <v>0.3064793860080685</v>
      </c>
    </row>
    <row r="25" spans="2:5" ht="17.25">
      <c r="B25" s="10" t="s">
        <v>14</v>
      </c>
      <c r="C25" s="15">
        <v>139950</v>
      </c>
      <c r="D25" s="15">
        <v>54159</v>
      </c>
      <c r="E25" s="9">
        <v>0.3869882100750268</v>
      </c>
    </row>
    <row r="26" spans="2:5" ht="17.25">
      <c r="B26" s="10" t="s">
        <v>12</v>
      </c>
      <c r="C26" s="15">
        <v>261906</v>
      </c>
      <c r="D26" s="15">
        <v>91536</v>
      </c>
      <c r="E26" s="9">
        <v>0.349499438729926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43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16" t="s">
        <v>19</v>
      </c>
      <c r="C4" s="8">
        <v>64690</v>
      </c>
      <c r="D4" s="8">
        <v>23943</v>
      </c>
      <c r="E4" s="9">
        <v>0.37011902921626216</v>
      </c>
    </row>
    <row r="5" spans="2:5" ht="17.25">
      <c r="B5" s="16" t="s">
        <v>0</v>
      </c>
      <c r="C5" s="8">
        <v>25547</v>
      </c>
      <c r="D5" s="8">
        <v>9802</v>
      </c>
      <c r="E5" s="9">
        <v>0.38368497279524016</v>
      </c>
    </row>
    <row r="6" spans="2:5" ht="17.25">
      <c r="B6" s="16" t="s">
        <v>1</v>
      </c>
      <c r="C6" s="8">
        <v>28460</v>
      </c>
      <c r="D6" s="8">
        <v>9889</v>
      </c>
      <c r="E6" s="9">
        <v>0.34747013352073086</v>
      </c>
    </row>
    <row r="7" spans="2:5" ht="17.25">
      <c r="B7" s="16" t="s">
        <v>2</v>
      </c>
      <c r="C7" s="8">
        <v>7715</v>
      </c>
      <c r="D7" s="8">
        <v>2327</v>
      </c>
      <c r="E7" s="9">
        <v>0.3016202203499676</v>
      </c>
    </row>
    <row r="8" spans="2:5" ht="17.25">
      <c r="B8" s="16" t="s">
        <v>3</v>
      </c>
      <c r="C8" s="8">
        <v>6645</v>
      </c>
      <c r="D8" s="8">
        <v>1651</v>
      </c>
      <c r="E8" s="9">
        <v>0.24845748683220467</v>
      </c>
    </row>
    <row r="9" spans="2:5" ht="17.25">
      <c r="B9" s="16" t="s">
        <v>4</v>
      </c>
      <c r="C9" s="8">
        <v>6682</v>
      </c>
      <c r="D9" s="8">
        <v>2199</v>
      </c>
      <c r="E9" s="9">
        <v>0.3290930859024244</v>
      </c>
    </row>
    <row r="10" spans="2:5" ht="17.25">
      <c r="B10" s="16" t="s">
        <v>5</v>
      </c>
      <c r="C10" s="8">
        <v>3455</v>
      </c>
      <c r="D10" s="8">
        <v>1064</v>
      </c>
      <c r="E10" s="9">
        <v>0.30795947901591897</v>
      </c>
    </row>
    <row r="11" spans="2:5" ht="17.25">
      <c r="B11" s="16" t="s">
        <v>6</v>
      </c>
      <c r="C11" s="8">
        <v>1402</v>
      </c>
      <c r="D11" s="8">
        <v>606</v>
      </c>
      <c r="E11" s="9">
        <v>0.4322396576319544</v>
      </c>
    </row>
    <row r="12" spans="2:5" ht="17.25">
      <c r="B12" s="16" t="s">
        <v>7</v>
      </c>
      <c r="C12" s="8">
        <v>25306</v>
      </c>
      <c r="D12" s="8">
        <v>6489</v>
      </c>
      <c r="E12" s="9">
        <v>0.2564214020390421</v>
      </c>
    </row>
    <row r="13" spans="2:5" ht="17.25">
      <c r="B13" s="16" t="s">
        <v>8</v>
      </c>
      <c r="C13" s="8">
        <v>1103</v>
      </c>
      <c r="D13" s="8">
        <v>530</v>
      </c>
      <c r="E13" s="9">
        <v>0.48050770625566636</v>
      </c>
    </row>
    <row r="14" spans="2:5" ht="17.25">
      <c r="B14" s="16" t="s">
        <v>9</v>
      </c>
      <c r="C14" s="8">
        <v>32671</v>
      </c>
      <c r="D14" s="8">
        <v>8867</v>
      </c>
      <c r="E14" s="9">
        <v>0.27140277310152733</v>
      </c>
    </row>
    <row r="15" spans="2:5" ht="17.25">
      <c r="B15" s="16" t="s">
        <v>10</v>
      </c>
      <c r="C15" s="8">
        <v>14363</v>
      </c>
      <c r="D15" s="8">
        <v>4768</v>
      </c>
      <c r="E15" s="9">
        <v>0.33196407435772474</v>
      </c>
    </row>
    <row r="16" spans="2:5" ht="17.25">
      <c r="B16" s="16" t="s">
        <v>11</v>
      </c>
      <c r="C16" s="8">
        <v>5508</v>
      </c>
      <c r="D16" s="8">
        <v>2461</v>
      </c>
      <c r="E16" s="9">
        <v>0.4468046477850399</v>
      </c>
    </row>
    <row r="17" spans="2:5" ht="17.25">
      <c r="B17" s="10" t="s">
        <v>38</v>
      </c>
      <c r="C17" s="8">
        <v>7537</v>
      </c>
      <c r="D17" s="8">
        <v>2848</v>
      </c>
      <c r="E17" s="9">
        <v>0.37786917871832293</v>
      </c>
    </row>
    <row r="18" spans="2:5" ht="17.25">
      <c r="B18" s="10" t="s">
        <v>39</v>
      </c>
      <c r="C18" s="8">
        <v>5016</v>
      </c>
      <c r="D18" s="8">
        <v>2340</v>
      </c>
      <c r="E18" s="9">
        <v>0.4665071770334928</v>
      </c>
    </row>
    <row r="19" spans="2:5" ht="17.25">
      <c r="B19" s="10" t="s">
        <v>40</v>
      </c>
      <c r="C19" s="8">
        <v>16886</v>
      </c>
      <c r="D19" s="8">
        <v>7110</v>
      </c>
      <c r="E19" s="9">
        <v>0.42105886533222786</v>
      </c>
    </row>
    <row r="20" spans="2:5" ht="17.25">
      <c r="B20" s="10" t="s">
        <v>41</v>
      </c>
      <c r="C20" s="8">
        <v>8745</v>
      </c>
      <c r="D20" s="8">
        <v>4664</v>
      </c>
      <c r="E20" s="9">
        <v>0.5333333333333333</v>
      </c>
    </row>
    <row r="21" spans="2:5" ht="17.25">
      <c r="B21" s="10" t="s">
        <v>12</v>
      </c>
      <c r="C21" s="11">
        <v>261731</v>
      </c>
      <c r="D21" s="12">
        <v>91558</v>
      </c>
      <c r="E21" s="9">
        <v>0.34981717870638174</v>
      </c>
    </row>
    <row r="22" spans="2:5" ht="17.25">
      <c r="B22" s="1"/>
      <c r="C22" s="1"/>
      <c r="D22" s="1"/>
      <c r="E22" s="1"/>
    </row>
    <row r="23" spans="2:5" ht="17.25">
      <c r="B23" s="13"/>
      <c r="C23" s="10" t="s">
        <v>24</v>
      </c>
      <c r="D23" s="14" t="s">
        <v>25</v>
      </c>
      <c r="E23" s="14" t="s">
        <v>26</v>
      </c>
    </row>
    <row r="24" spans="2:5" ht="17.25">
      <c r="B24" s="10" t="s">
        <v>13</v>
      </c>
      <c r="C24" s="15">
        <v>121884</v>
      </c>
      <c r="D24" s="15">
        <v>37401</v>
      </c>
      <c r="E24" s="9">
        <v>0.30685733976567886</v>
      </c>
    </row>
    <row r="25" spans="2:5" ht="17.25">
      <c r="B25" s="10" t="s">
        <v>14</v>
      </c>
      <c r="C25" s="15">
        <v>139847</v>
      </c>
      <c r="D25" s="15">
        <v>54157</v>
      </c>
      <c r="E25" s="9">
        <v>0.3872589329767532</v>
      </c>
    </row>
    <row r="26" spans="2:5" ht="17.25">
      <c r="B26" s="10" t="s">
        <v>12</v>
      </c>
      <c r="C26" s="15">
        <v>261731</v>
      </c>
      <c r="D26" s="15">
        <v>91558</v>
      </c>
      <c r="E26" s="9">
        <v>0.34981717870638174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44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16" t="s">
        <v>19</v>
      </c>
      <c r="C4" s="8">
        <v>64603</v>
      </c>
      <c r="D4" s="8">
        <v>23935</v>
      </c>
      <c r="E4" s="9">
        <v>0.370493630326765</v>
      </c>
    </row>
    <row r="5" spans="2:5" ht="17.25">
      <c r="B5" s="16" t="s">
        <v>0</v>
      </c>
      <c r="C5" s="8">
        <v>25490</v>
      </c>
      <c r="D5" s="8">
        <v>9795</v>
      </c>
      <c r="E5" s="9">
        <v>0.38426834052569636</v>
      </c>
    </row>
    <row r="6" spans="2:5" ht="17.25">
      <c r="B6" s="16" t="s">
        <v>1</v>
      </c>
      <c r="C6" s="8">
        <v>28442</v>
      </c>
      <c r="D6" s="8">
        <v>9885</v>
      </c>
      <c r="E6" s="9">
        <v>0.34754939877645735</v>
      </c>
    </row>
    <row r="7" spans="2:5" ht="17.25">
      <c r="B7" s="16" t="s">
        <v>2</v>
      </c>
      <c r="C7" s="8">
        <v>7723</v>
      </c>
      <c r="D7" s="8">
        <v>2326</v>
      </c>
      <c r="E7" s="9">
        <v>0.3011782985886314</v>
      </c>
    </row>
    <row r="8" spans="2:5" ht="17.25">
      <c r="B8" s="16" t="s">
        <v>3</v>
      </c>
      <c r="C8" s="8">
        <v>6647</v>
      </c>
      <c r="D8" s="8">
        <v>1656</v>
      </c>
      <c r="E8" s="9">
        <v>0.2491349480968858</v>
      </c>
    </row>
    <row r="9" spans="2:5" ht="17.25">
      <c r="B9" s="16" t="s">
        <v>4</v>
      </c>
      <c r="C9" s="8">
        <v>6702</v>
      </c>
      <c r="D9" s="8">
        <v>2205</v>
      </c>
      <c r="E9" s="9">
        <v>0.329006266786034</v>
      </c>
    </row>
    <row r="10" spans="2:5" ht="17.25">
      <c r="B10" s="16" t="s">
        <v>5</v>
      </c>
      <c r="C10" s="8">
        <v>3473</v>
      </c>
      <c r="D10" s="8">
        <v>1068</v>
      </c>
      <c r="E10" s="9">
        <v>0.3075151166138785</v>
      </c>
    </row>
    <row r="11" spans="2:5" ht="17.25">
      <c r="B11" s="16" t="s">
        <v>6</v>
      </c>
      <c r="C11" s="8">
        <v>1398</v>
      </c>
      <c r="D11" s="8">
        <v>606</v>
      </c>
      <c r="E11" s="9">
        <v>0.4334763948497854</v>
      </c>
    </row>
    <row r="12" spans="2:5" ht="17.25">
      <c r="B12" s="16" t="s">
        <v>7</v>
      </c>
      <c r="C12" s="8">
        <v>25312</v>
      </c>
      <c r="D12" s="8">
        <v>6510</v>
      </c>
      <c r="E12" s="9">
        <v>0.2571902654867257</v>
      </c>
    </row>
    <row r="13" spans="2:5" ht="17.25">
      <c r="B13" s="16" t="s">
        <v>8</v>
      </c>
      <c r="C13" s="8">
        <v>1109</v>
      </c>
      <c r="D13" s="8">
        <v>533</v>
      </c>
      <c r="E13" s="9">
        <v>0.4806131650135257</v>
      </c>
    </row>
    <row r="14" spans="2:5" ht="17.25">
      <c r="B14" s="16" t="s">
        <v>9</v>
      </c>
      <c r="C14" s="8">
        <v>32628</v>
      </c>
      <c r="D14" s="8">
        <v>8885</v>
      </c>
      <c r="E14" s="9">
        <v>0.27231212455559645</v>
      </c>
    </row>
    <row r="15" spans="2:5" ht="17.25">
      <c r="B15" s="16" t="s">
        <v>10</v>
      </c>
      <c r="C15" s="8">
        <v>14377</v>
      </c>
      <c r="D15" s="8">
        <v>4764</v>
      </c>
      <c r="E15" s="9">
        <v>0.3313625930305349</v>
      </c>
    </row>
    <row r="16" spans="2:5" ht="17.25">
      <c r="B16" s="16" t="s">
        <v>11</v>
      </c>
      <c r="C16" s="8">
        <v>5505</v>
      </c>
      <c r="D16" s="8">
        <v>2470</v>
      </c>
      <c r="E16" s="9">
        <v>0.44868301544050865</v>
      </c>
    </row>
    <row r="17" spans="2:5" ht="17.25">
      <c r="B17" s="10" t="s">
        <v>38</v>
      </c>
      <c r="C17" s="8">
        <v>7541</v>
      </c>
      <c r="D17" s="8">
        <v>2853</v>
      </c>
      <c r="E17" s="9">
        <v>0.3783317862352473</v>
      </c>
    </row>
    <row r="18" spans="2:5" ht="17.25">
      <c r="B18" s="10" t="s">
        <v>39</v>
      </c>
      <c r="C18" s="8">
        <v>4993</v>
      </c>
      <c r="D18" s="8">
        <v>2338</v>
      </c>
      <c r="E18" s="9">
        <v>0.46825555778089323</v>
      </c>
    </row>
    <row r="19" spans="2:5" ht="17.25">
      <c r="B19" s="10" t="s">
        <v>40</v>
      </c>
      <c r="C19" s="8">
        <v>16838</v>
      </c>
      <c r="D19" s="8">
        <v>7107</v>
      </c>
      <c r="E19" s="9">
        <v>0.4220810072455161</v>
      </c>
    </row>
    <row r="20" spans="2:5" ht="17.25">
      <c r="B20" s="10" t="s">
        <v>41</v>
      </c>
      <c r="C20" s="8">
        <v>8738</v>
      </c>
      <c r="D20" s="8">
        <v>4666</v>
      </c>
      <c r="E20" s="9">
        <v>0.5339894712748913</v>
      </c>
    </row>
    <row r="21" spans="2:5" ht="17.25">
      <c r="B21" s="10" t="s">
        <v>12</v>
      </c>
      <c r="C21" s="11">
        <v>261519</v>
      </c>
      <c r="D21" s="12">
        <v>91602</v>
      </c>
      <c r="E21" s="9">
        <v>0.3502690053112776</v>
      </c>
    </row>
    <row r="22" spans="2:5" ht="17.25">
      <c r="B22" s="1"/>
      <c r="C22" s="1"/>
      <c r="D22" s="1"/>
      <c r="E22" s="1"/>
    </row>
    <row r="23" spans="2:5" ht="17.25">
      <c r="B23" s="13"/>
      <c r="C23" s="10" t="s">
        <v>24</v>
      </c>
      <c r="D23" s="14" t="s">
        <v>25</v>
      </c>
      <c r="E23" s="14" t="s">
        <v>26</v>
      </c>
    </row>
    <row r="24" spans="2:5" ht="17.25">
      <c r="B24" s="10" t="s">
        <v>13</v>
      </c>
      <c r="C24" s="15">
        <v>121782</v>
      </c>
      <c r="D24" s="15">
        <v>37440</v>
      </c>
      <c r="E24" s="9">
        <v>0.3074345962457506</v>
      </c>
    </row>
    <row r="25" spans="2:5" ht="17.25">
      <c r="B25" s="10" t="s">
        <v>14</v>
      </c>
      <c r="C25" s="15">
        <v>139737</v>
      </c>
      <c r="D25" s="15">
        <v>54162</v>
      </c>
      <c r="E25" s="9">
        <v>0.38759956203439316</v>
      </c>
    </row>
    <row r="26" spans="2:5" ht="17.25">
      <c r="B26" s="10" t="s">
        <v>12</v>
      </c>
      <c r="C26" s="15">
        <v>261519</v>
      </c>
      <c r="D26" s="15">
        <v>91602</v>
      </c>
      <c r="E26" s="9">
        <v>0.3502690053112776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E2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.50390625" style="0" customWidth="1"/>
    <col min="2" max="2" width="9.625" style="0" customWidth="1"/>
    <col min="3" max="3" width="14.625" style="0" customWidth="1"/>
    <col min="4" max="4" width="19.625" style="0" customWidth="1"/>
    <col min="5" max="5" width="19.75390625" style="0" customWidth="1"/>
  </cols>
  <sheetData>
    <row r="1" ht="16.5" customHeight="1"/>
    <row r="2" spans="2:5" ht="25.5" customHeight="1">
      <c r="B2" s="18" t="s">
        <v>45</v>
      </c>
      <c r="C2" s="18"/>
      <c r="D2" s="18"/>
      <c r="E2" s="1"/>
    </row>
    <row r="3" spans="2:5" ht="14.25">
      <c r="B3" s="5" t="s">
        <v>18</v>
      </c>
      <c r="C3" s="5" t="s">
        <v>15</v>
      </c>
      <c r="D3" s="5" t="s">
        <v>16</v>
      </c>
      <c r="E3" s="5" t="s">
        <v>17</v>
      </c>
    </row>
    <row r="4" spans="2:5" ht="17.25">
      <c r="B4" s="16" t="s">
        <v>19</v>
      </c>
      <c r="C4" s="8">
        <v>64616</v>
      </c>
      <c r="D4" s="8">
        <v>23926</v>
      </c>
      <c r="E4" s="9">
        <v>0.3702798068589823</v>
      </c>
    </row>
    <row r="5" spans="2:5" ht="17.25">
      <c r="B5" s="16" t="s">
        <v>0</v>
      </c>
      <c r="C5" s="8">
        <v>25458</v>
      </c>
      <c r="D5" s="8">
        <v>9789</v>
      </c>
      <c r="E5" s="9">
        <v>0.38451567287296723</v>
      </c>
    </row>
    <row r="6" spans="2:5" ht="17.25">
      <c r="B6" s="16" t="s">
        <v>1</v>
      </c>
      <c r="C6" s="8">
        <v>28414</v>
      </c>
      <c r="D6" s="8">
        <v>9889</v>
      </c>
      <c r="E6" s="9">
        <v>0.3480326599563595</v>
      </c>
    </row>
    <row r="7" spans="2:5" ht="17.25">
      <c r="B7" s="16" t="s">
        <v>2</v>
      </c>
      <c r="C7" s="8">
        <v>7715</v>
      </c>
      <c r="D7" s="8">
        <v>2322</v>
      </c>
      <c r="E7" s="9">
        <v>0.30097213220998054</v>
      </c>
    </row>
    <row r="8" spans="2:5" ht="17.25">
      <c r="B8" s="16" t="s">
        <v>3</v>
      </c>
      <c r="C8" s="8">
        <v>6624</v>
      </c>
      <c r="D8" s="8">
        <v>1665</v>
      </c>
      <c r="E8" s="9">
        <v>0.2513586956521739</v>
      </c>
    </row>
    <row r="9" spans="2:5" ht="17.25">
      <c r="B9" s="16" t="s">
        <v>4</v>
      </c>
      <c r="C9" s="8">
        <v>6694</v>
      </c>
      <c r="D9" s="8">
        <v>2198</v>
      </c>
      <c r="E9" s="9">
        <v>0.32835374962653124</v>
      </c>
    </row>
    <row r="10" spans="2:5" ht="17.25">
      <c r="B10" s="16" t="s">
        <v>5</v>
      </c>
      <c r="C10" s="8">
        <v>3467</v>
      </c>
      <c r="D10" s="8">
        <v>1074</v>
      </c>
      <c r="E10" s="9">
        <v>0.30977790597057975</v>
      </c>
    </row>
    <row r="11" spans="2:5" ht="17.25">
      <c r="B11" s="16" t="s">
        <v>6</v>
      </c>
      <c r="C11" s="8">
        <v>1399</v>
      </c>
      <c r="D11" s="8">
        <v>605</v>
      </c>
      <c r="E11" s="9">
        <v>0.43245175125089347</v>
      </c>
    </row>
    <row r="12" spans="2:5" ht="17.25">
      <c r="B12" s="16" t="s">
        <v>7</v>
      </c>
      <c r="C12" s="8">
        <v>25315</v>
      </c>
      <c r="D12" s="8">
        <v>6527</v>
      </c>
      <c r="E12" s="9">
        <v>0.25783132530120484</v>
      </c>
    </row>
    <row r="13" spans="2:5" ht="17.25">
      <c r="B13" s="16" t="s">
        <v>8</v>
      </c>
      <c r="C13" s="8">
        <v>1105</v>
      </c>
      <c r="D13" s="8">
        <v>531</v>
      </c>
      <c r="E13" s="9">
        <v>0.4805429864253394</v>
      </c>
    </row>
    <row r="14" spans="2:5" ht="17.25">
      <c r="B14" s="16" t="s">
        <v>9</v>
      </c>
      <c r="C14" s="8">
        <v>32632</v>
      </c>
      <c r="D14" s="8">
        <v>8890</v>
      </c>
      <c r="E14" s="9">
        <v>0.27243196861975977</v>
      </c>
    </row>
    <row r="15" spans="2:5" ht="17.25">
      <c r="B15" s="16" t="s">
        <v>10</v>
      </c>
      <c r="C15" s="8">
        <v>14404</v>
      </c>
      <c r="D15" s="8">
        <v>4773</v>
      </c>
      <c r="E15" s="9">
        <v>0.3313662871424604</v>
      </c>
    </row>
    <row r="16" spans="2:5" ht="17.25">
      <c r="B16" s="16" t="s">
        <v>11</v>
      </c>
      <c r="C16" s="8">
        <v>5492</v>
      </c>
      <c r="D16" s="8">
        <v>2468</v>
      </c>
      <c r="E16" s="9">
        <v>0.4493809176984705</v>
      </c>
    </row>
    <row r="17" spans="2:5" ht="17.25">
      <c r="B17" s="10" t="s">
        <v>38</v>
      </c>
      <c r="C17" s="8">
        <v>7547</v>
      </c>
      <c r="D17" s="8">
        <v>2862</v>
      </c>
      <c r="E17" s="9">
        <v>0.37922353252948193</v>
      </c>
    </row>
    <row r="18" spans="2:5" ht="17.25">
      <c r="B18" s="10" t="s">
        <v>39</v>
      </c>
      <c r="C18" s="8">
        <v>4985</v>
      </c>
      <c r="D18" s="8">
        <v>2340</v>
      </c>
      <c r="E18" s="9">
        <v>0.46940822467402205</v>
      </c>
    </row>
    <row r="19" spans="2:5" ht="17.25">
      <c r="B19" s="10" t="s">
        <v>40</v>
      </c>
      <c r="C19" s="8">
        <v>16817</v>
      </c>
      <c r="D19" s="8">
        <v>7111</v>
      </c>
      <c r="E19" s="9">
        <v>0.4228459297139799</v>
      </c>
    </row>
    <row r="20" spans="2:5" ht="17.25">
      <c r="B20" s="10" t="s">
        <v>41</v>
      </c>
      <c r="C20" s="8">
        <v>8719</v>
      </c>
      <c r="D20" s="8">
        <v>4672</v>
      </c>
      <c r="E20" s="9">
        <v>0.5358412662002523</v>
      </c>
    </row>
    <row r="21" spans="2:5" ht="17.25">
      <c r="B21" s="10" t="s">
        <v>12</v>
      </c>
      <c r="C21" s="11">
        <v>261403</v>
      </c>
      <c r="D21" s="12">
        <v>91642</v>
      </c>
      <c r="E21" s="9">
        <v>0.3505774608554607</v>
      </c>
    </row>
    <row r="22" spans="2:5" ht="17.25">
      <c r="B22" s="1"/>
      <c r="C22" s="1"/>
      <c r="D22" s="1"/>
      <c r="E22" s="1"/>
    </row>
    <row r="23" spans="2:5" ht="17.25">
      <c r="B23" s="13"/>
      <c r="C23" s="10" t="s">
        <v>24</v>
      </c>
      <c r="D23" s="14" t="s">
        <v>25</v>
      </c>
      <c r="E23" s="14" t="s">
        <v>26</v>
      </c>
    </row>
    <row r="24" spans="2:5" ht="17.25">
      <c r="B24" s="10" t="s">
        <v>13</v>
      </c>
      <c r="C24" s="15">
        <v>121740</v>
      </c>
      <c r="D24" s="15">
        <v>37488</v>
      </c>
      <c r="E24" s="9">
        <v>0.3079349433218334</v>
      </c>
    </row>
    <row r="25" spans="2:5" ht="17.25">
      <c r="B25" s="10" t="s">
        <v>14</v>
      </c>
      <c r="C25" s="15">
        <v>139663</v>
      </c>
      <c r="D25" s="15">
        <v>54154</v>
      </c>
      <c r="E25" s="9">
        <v>0.3877476496996341</v>
      </c>
    </row>
    <row r="26" spans="2:5" ht="17.25">
      <c r="B26" s="10" t="s">
        <v>12</v>
      </c>
      <c r="C26" s="15">
        <v>261403</v>
      </c>
      <c r="D26" s="15">
        <v>91642</v>
      </c>
      <c r="E26" s="9">
        <v>0.3505774608554607</v>
      </c>
    </row>
  </sheetData>
  <sheetProtection/>
  <mergeCells count="1">
    <mergeCell ref="B2:D2"/>
  </mergeCells>
  <dataValidations count="1">
    <dataValidation allowBlank="1" showInputMessage="1" showErrorMessage="1" imeMode="off" sqref="B4:E26"/>
  </dataValidations>
  <hyperlinks>
    <hyperlink ref="D21" r:id="rId1" display="=+B4+@sum(B18:B21)"/>
  </hyperlinks>
  <printOptions/>
  <pageMargins left="0.43" right="0.44" top="1" bottom="1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2020-01-20T06:07:31Z</cp:lastPrinted>
  <dcterms:created xsi:type="dcterms:W3CDTF">1997-01-08T22:48:59Z</dcterms:created>
  <dcterms:modified xsi:type="dcterms:W3CDTF">2020-01-20T06:07:32Z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