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defaultThemeVersion="124226"/>
  <mc:AlternateContent xmlns:mc="http://schemas.openxmlformats.org/markup-compatibility/2006">
    <mc:Choice Requires="x15">
      <x15ac:absPath xmlns:x15ac="http://schemas.microsoft.com/office/spreadsheetml/2010/11/ac" url="C:\Users\ss76727\Desktop\R7.2指定要綱（厚労省様式）\060201総合事業手続きHP\"/>
    </mc:Choice>
  </mc:AlternateContent>
  <xr:revisionPtr revIDLastSave="0" documentId="13_ncr:1_{16B8916A-A833-4C55-BD38-E6D4DF264D6F}" xr6:coauthVersionLast="36" xr6:coauthVersionMax="36" xr10:uidLastSave="{00000000-0000-0000-0000-000000000000}"/>
  <bookViews>
    <workbookView xWindow="-120" yWindow="-165" windowWidth="15480" windowHeight="8670" xr2:uid="{00000000-000D-0000-FFFF-FFFF00000000}"/>
  </bookViews>
  <sheets>
    <sheet name="サービス提供責任者配置確認" sheetId="1" r:id="rId1"/>
  </sheets>
  <definedNames>
    <definedName name="_xlnm.Print_Area" localSheetId="0">サービス提供責任者配置確認!$A$1:$N$40</definedName>
  </definedNames>
  <calcPr calcId="191029"/>
</workbook>
</file>

<file path=xl/calcChain.xml><?xml version="1.0" encoding="utf-8"?>
<calcChain xmlns="http://schemas.openxmlformats.org/spreadsheetml/2006/main">
  <c r="I13" i="1" l="1"/>
  <c r="M14" i="1" s="1"/>
  <c r="C19" i="1"/>
  <c r="G12" i="1"/>
  <c r="F12" i="1"/>
  <c r="E12" i="1"/>
  <c r="M20" i="1"/>
  <c r="C18" i="1" l="1"/>
  <c r="D17" i="1"/>
  <c r="M13" i="1"/>
  <c r="D20" i="1" l="1"/>
  <c r="C21" i="1"/>
</calcChain>
</file>

<file path=xl/sharedStrings.xml><?xml version="1.0" encoding="utf-8"?>
<sst xmlns="http://schemas.openxmlformats.org/spreadsheetml/2006/main" count="31" uniqueCount="31">
  <si>
    <t>事業所名</t>
    <rPh sb="0" eb="3">
      <t>ジギョウショ</t>
    </rPh>
    <rPh sb="3" eb="4">
      <t>メイ</t>
    </rPh>
    <phoneticPr fontId="1"/>
  </si>
  <si>
    <t>に関する確認書</t>
    <rPh sb="1" eb="2">
      <t>カン</t>
    </rPh>
    <rPh sb="4" eb="7">
      <t>カクニンショ</t>
    </rPh>
    <phoneticPr fontId="1"/>
  </si>
  <si>
    <t>前年度（３月を除く）の実績が１月以上ある事業所</t>
    <rPh sb="0" eb="3">
      <t>ゼンネンド</t>
    </rPh>
    <rPh sb="5" eb="6">
      <t>ガツ</t>
    </rPh>
    <rPh sb="7" eb="8">
      <t>ノゾ</t>
    </rPh>
    <rPh sb="11" eb="13">
      <t>ジッセキ</t>
    </rPh>
    <rPh sb="15" eb="16">
      <t>ツキ</t>
    </rPh>
    <rPh sb="16" eb="18">
      <t>イジョウ</t>
    </rPh>
    <rPh sb="20" eb="23">
      <t>ジギョウショ</t>
    </rPh>
    <phoneticPr fontId="1"/>
  </si>
  <si>
    <t>※３</t>
    <phoneticPr fontId="1"/>
  </si>
  <si>
    <t>１月あたりの
利用者数</t>
    <rPh sb="1" eb="2">
      <t>ツキ</t>
    </rPh>
    <rPh sb="7" eb="10">
      <t>リヨウシャ</t>
    </rPh>
    <rPh sb="10" eb="11">
      <t>スウ</t>
    </rPh>
    <phoneticPr fontId="1"/>
  </si>
  <si>
    <t>配置すべきサービス
提供責任者の員数</t>
    <rPh sb="0" eb="2">
      <t>ハイチ</t>
    </rPh>
    <rPh sb="10" eb="12">
      <t>テイキョウ</t>
    </rPh>
    <rPh sb="12" eb="15">
      <t>セキニンシャ</t>
    </rPh>
    <rPh sb="16" eb="18">
      <t>インスウ</t>
    </rPh>
    <phoneticPr fontId="1"/>
  </si>
  <si>
    <t>常勤</t>
    <rPh sb="0" eb="2">
      <t>ジョウキン</t>
    </rPh>
    <phoneticPr fontId="1"/>
  </si>
  <si>
    <t>非常勤</t>
    <rPh sb="0" eb="3">
      <t>ヒジョウキン</t>
    </rPh>
    <phoneticPr fontId="1"/>
  </si>
  <si>
    <t>合計</t>
    <rPh sb="0" eb="2">
      <t>ゴウケイ</t>
    </rPh>
    <phoneticPr fontId="1"/>
  </si>
  <si>
    <t>事業所が配置しているサービス提供
責任者の員数（常勤換算後）</t>
    <rPh sb="0" eb="3">
      <t>ジギョウショ</t>
    </rPh>
    <rPh sb="4" eb="6">
      <t>ハイチ</t>
    </rPh>
    <rPh sb="14" eb="16">
      <t>テイキョウ</t>
    </rPh>
    <rPh sb="17" eb="20">
      <t>セキニンシャ</t>
    </rPh>
    <rPh sb="21" eb="23">
      <t>インスウ</t>
    </rPh>
    <rPh sb="24" eb="26">
      <t>ジョウキン</t>
    </rPh>
    <rPh sb="26" eb="28">
      <t>カンサン</t>
    </rPh>
    <rPh sb="28" eb="29">
      <t>ゴ</t>
    </rPh>
    <phoneticPr fontId="1"/>
  </si>
  <si>
    <t>月分 ）</t>
    <rPh sb="0" eb="1">
      <t>ガツ</t>
    </rPh>
    <rPh sb="1" eb="2">
      <t>ブン</t>
    </rPh>
    <phoneticPr fontId="1"/>
  </si>
  <si>
    <t>年</t>
    <rPh sb="0" eb="1">
      <t>ネン</t>
    </rPh>
    <phoneticPr fontId="1"/>
  </si>
  <si>
    <t>暦月の利用者数</t>
    <rPh sb="0" eb="1">
      <t>レキ</t>
    </rPh>
    <rPh sb="1" eb="2">
      <t>ゲツ</t>
    </rPh>
    <rPh sb="3" eb="6">
      <t>リヨウシャ</t>
    </rPh>
    <rPh sb="6" eb="7">
      <t>スウ</t>
    </rPh>
    <phoneticPr fontId="1"/>
  </si>
  <si>
    <t>常勤のサービス提供責任者の必要数</t>
    <rPh sb="0" eb="2">
      <t>ジョウキン</t>
    </rPh>
    <rPh sb="7" eb="9">
      <t>テイキョウ</t>
    </rPh>
    <rPh sb="9" eb="12">
      <t>セキニンシャ</t>
    </rPh>
    <rPh sb="13" eb="16">
      <t>ヒツヨウスウ</t>
    </rPh>
    <phoneticPr fontId="1"/>
  </si>
  <si>
    <t>利用者数について、事業を実施していない月は空欄にし、利用実績がない月は０を記入してください。</t>
    <phoneticPr fontId="1"/>
  </si>
  <si>
    <t>利用者数について、通院等乗降介助のみを利用した利用者の当該月における利用者の数については、０．１として計算してください。</t>
    <rPh sb="9" eb="11">
      <t>ツウイン</t>
    </rPh>
    <rPh sb="11" eb="12">
      <t>トウ</t>
    </rPh>
    <rPh sb="12" eb="14">
      <t>ジョウコウ</t>
    </rPh>
    <rPh sb="14" eb="16">
      <t>カイジョ</t>
    </rPh>
    <rPh sb="19" eb="21">
      <t>リヨウ</t>
    </rPh>
    <rPh sb="23" eb="25">
      <t>リヨウ</t>
    </rPh>
    <rPh sb="25" eb="26">
      <t>シャ</t>
    </rPh>
    <rPh sb="27" eb="29">
      <t>トウガイ</t>
    </rPh>
    <rPh sb="29" eb="30">
      <t>ツキ</t>
    </rPh>
    <rPh sb="34" eb="37">
      <t>リヨウシャ</t>
    </rPh>
    <rPh sb="38" eb="39">
      <t>カズ</t>
    </rPh>
    <rPh sb="51" eb="53">
      <t>ケイサン</t>
    </rPh>
    <phoneticPr fontId="1"/>
  </si>
  <si>
    <t>事業所が配置しているサービス提供責任者の員数について、非常勤のサービス提供責任者の配置がない場合は、「非常勤」を０としてください。</t>
    <rPh sb="0" eb="3">
      <t>ジギョウショ</t>
    </rPh>
    <rPh sb="4" eb="6">
      <t>ハイチ</t>
    </rPh>
    <rPh sb="14" eb="16">
      <t>テイキョウ</t>
    </rPh>
    <rPh sb="16" eb="19">
      <t>セキニンシャ</t>
    </rPh>
    <rPh sb="20" eb="22">
      <t>インスウ</t>
    </rPh>
    <rPh sb="27" eb="30">
      <t>ヒジョウキン</t>
    </rPh>
    <rPh sb="35" eb="37">
      <t>テイキョウ</t>
    </rPh>
    <rPh sb="37" eb="40">
      <t>セキニンシャ</t>
    </rPh>
    <rPh sb="41" eb="43">
      <t>ハイチ</t>
    </rPh>
    <rPh sb="46" eb="48">
      <t>バアイ</t>
    </rPh>
    <rPh sb="51" eb="54">
      <t>ヒジョウキン</t>
    </rPh>
    <phoneticPr fontId="1"/>
  </si>
  <si>
    <t>サービス提供責任者の配置</t>
    <rPh sb="4" eb="6">
      <t>テイキョウ</t>
    </rPh>
    <rPh sb="6" eb="9">
      <t>セキニンシャ</t>
    </rPh>
    <rPh sb="10" eb="12">
      <t>ハイチ</t>
    </rPh>
    <phoneticPr fontId="1"/>
  </si>
  <si>
    <t>⇒</t>
    <phoneticPr fontId="1"/>
  </si>
  <si>
    <t>⇒</t>
    <phoneticPr fontId="1"/>
  </si>
  <si>
    <t>サービス提供責任者に配置することができる非常勤従業者は、当該事業所において定められている常勤の従業者が勤務すべき時間数（３２時間を下回る場合には３２時間）の２分の１以上に達している者に限ります。</t>
    <phoneticPr fontId="1"/>
  </si>
  <si>
    <t xml:space="preserve">※１
</t>
    <phoneticPr fontId="1"/>
  </si>
  <si>
    <t xml:space="preserve">※２
</t>
    <phoneticPr fontId="1"/>
  </si>
  <si>
    <t xml:space="preserve">※４
</t>
    <phoneticPr fontId="1"/>
  </si>
  <si>
    <t xml:space="preserve">※５
</t>
    <phoneticPr fontId="1"/>
  </si>
  <si>
    <t>注　</t>
    <rPh sb="0" eb="1">
      <t>チュウ</t>
    </rPh>
    <phoneticPr fontId="1"/>
  </si>
  <si>
    <t>青色のセルは計算式が入力されているため、入力しないで下さい。</t>
    <phoneticPr fontId="1"/>
  </si>
  <si>
    <t>利用者数について、指定訪問介護事業所と第一号訪問事業所（生活維持型を除く）及び居宅介護事業所等（居宅介護、同行援護、行動援護又は重度訪問介護事業所）を一体的に運営している場合、事業所全体の利用者数の合計としてください。ただし、重度訪問介護については利用者数が１０人以下の場合に限ります。</t>
    <rPh sb="0" eb="3">
      <t>リヨウシャ</t>
    </rPh>
    <rPh sb="3" eb="4">
      <t>スウ</t>
    </rPh>
    <rPh sb="9" eb="11">
      <t>シテイ</t>
    </rPh>
    <rPh sb="11" eb="13">
      <t>ホウモン</t>
    </rPh>
    <rPh sb="13" eb="15">
      <t>カイゴ</t>
    </rPh>
    <rPh sb="15" eb="18">
      <t>ジギョウショ</t>
    </rPh>
    <rPh sb="19" eb="20">
      <t>ダイ</t>
    </rPh>
    <rPh sb="20" eb="22">
      <t>１ゴウ</t>
    </rPh>
    <rPh sb="22" eb="24">
      <t>ホウモン</t>
    </rPh>
    <rPh sb="24" eb="26">
      <t>ジギョウ</t>
    </rPh>
    <rPh sb="26" eb="27">
      <t>ショ</t>
    </rPh>
    <rPh sb="28" eb="30">
      <t>セイカツ</t>
    </rPh>
    <rPh sb="30" eb="33">
      <t>イジガタ</t>
    </rPh>
    <rPh sb="34" eb="35">
      <t>ノゾ</t>
    </rPh>
    <rPh sb="37" eb="38">
      <t>オヨ</t>
    </rPh>
    <rPh sb="39" eb="41">
      <t>キョタク</t>
    </rPh>
    <rPh sb="41" eb="43">
      <t>カイゴ</t>
    </rPh>
    <rPh sb="43" eb="46">
      <t>ジギョウショ</t>
    </rPh>
    <rPh sb="46" eb="47">
      <t>トウ</t>
    </rPh>
    <rPh sb="48" eb="50">
      <t>キョタク</t>
    </rPh>
    <rPh sb="50" eb="52">
      <t>カイゴ</t>
    </rPh>
    <rPh sb="53" eb="55">
      <t>ドウコウ</t>
    </rPh>
    <rPh sb="55" eb="57">
      <t>エンゴ</t>
    </rPh>
    <rPh sb="58" eb="60">
      <t>コウドウ</t>
    </rPh>
    <rPh sb="60" eb="62">
      <t>エンゴ</t>
    </rPh>
    <rPh sb="62" eb="63">
      <t>マタ</t>
    </rPh>
    <rPh sb="64" eb="66">
      <t>ジュウド</t>
    </rPh>
    <rPh sb="66" eb="68">
      <t>ホウモン</t>
    </rPh>
    <rPh sb="68" eb="70">
      <t>カイゴ</t>
    </rPh>
    <rPh sb="70" eb="73">
      <t>ジギョウショ</t>
    </rPh>
    <rPh sb="75" eb="78">
      <t>イッタイテキ</t>
    </rPh>
    <rPh sb="79" eb="81">
      <t>ウンエイ</t>
    </rPh>
    <rPh sb="85" eb="87">
      <t>バアイ</t>
    </rPh>
    <rPh sb="88" eb="91">
      <t>ジギョウショ</t>
    </rPh>
    <rPh sb="91" eb="93">
      <t>ゼンタイ</t>
    </rPh>
    <rPh sb="94" eb="97">
      <t>リヨウシャ</t>
    </rPh>
    <rPh sb="97" eb="98">
      <t>スウ</t>
    </rPh>
    <rPh sb="99" eb="101">
      <t>ゴウケイ</t>
    </rPh>
    <rPh sb="113" eb="115">
      <t>ジュウド</t>
    </rPh>
    <rPh sb="115" eb="117">
      <t>ホウモン</t>
    </rPh>
    <rPh sb="117" eb="119">
      <t>カイゴ</t>
    </rPh>
    <rPh sb="124" eb="127">
      <t>リヨウシャ</t>
    </rPh>
    <rPh sb="127" eb="128">
      <t>スウ</t>
    </rPh>
    <rPh sb="131" eb="134">
      <t>ニンイカ</t>
    </rPh>
    <rPh sb="135" eb="137">
      <t>バアイ</t>
    </rPh>
    <rPh sb="138" eb="139">
      <t>カギ</t>
    </rPh>
    <phoneticPr fontId="1"/>
  </si>
  <si>
    <t>（</t>
    <phoneticPr fontId="1"/>
  </si>
  <si>
    <t xml:space="preserve">    〈第一号訪問事業〉</t>
    <rPh sb="5" eb="6">
      <t>ダイ</t>
    </rPh>
    <rPh sb="6" eb="7">
      <t>イチ</t>
    </rPh>
    <rPh sb="7" eb="8">
      <t>ゴウ</t>
    </rPh>
    <rPh sb="8" eb="10">
      <t>ホウモン</t>
    </rPh>
    <rPh sb="10" eb="12">
      <t>ジギョウ</t>
    </rPh>
    <phoneticPr fontId="1"/>
  </si>
  <si>
    <t>(参考様式）</t>
    <rPh sb="1" eb="3">
      <t>サンコウ</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</si>
</sst>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i/>
      <sz val="10"/>
      <color indexed="8"/>
      <name val="ＭＳ Ｐゴシック"/>
      <family val="3"/>
      <charset val="128"/>
    </font>
    <font>
      <sz val="10"/>
      <color indexed="8"/>
      <name val="ＭＳ Ｐゴシック"/>
      <family val="3"/>
      <charset val="128"/>
    </font>
    <font>
      <sz val="14"/>
      <color indexed="8"/>
      <name val="ＭＳ Ｐゴシック"/>
      <family val="3"/>
      <charset val="128"/>
    </font>
    <font>
      <sz val="12"/>
      <color indexed="8"/>
      <name val="ＭＳ Ｐゴシック"/>
      <family val="3"/>
      <charset val="128"/>
    </font>
    <font>
      <b/>
      <sz val="12"/>
      <color theme="1"/>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99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0">
    <xf numFmtId="0" fontId="0" fillId="0" borderId="0" xfId="0">
      <alignment vertical="center"/>
    </xf>
    <xf numFmtId="0" fontId="0" fillId="0" borderId="1" xfId="0" applyBorder="1">
      <alignment vertical="center"/>
    </xf>
    <xf numFmtId="0" fontId="0" fillId="0" borderId="0" xfId="0" applyAlignment="1">
      <alignment vertical="center"/>
    </xf>
    <xf numFmtId="0" fontId="2" fillId="0" borderId="0" xfId="0" applyFont="1">
      <alignment vertical="center"/>
    </xf>
    <xf numFmtId="0" fontId="0" fillId="0" borderId="0" xfId="0" applyBorder="1">
      <alignment vertical="center"/>
    </xf>
    <xf numFmtId="0" fontId="0" fillId="0" borderId="0" xfId="0" applyFill="1" applyBorder="1">
      <alignment vertical="center"/>
    </xf>
    <xf numFmtId="0" fontId="0" fillId="0" borderId="1" xfId="0"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vertical="center"/>
    </xf>
    <xf numFmtId="0" fontId="0" fillId="0" borderId="0" xfId="0" applyFont="1" applyBorder="1" applyAlignment="1">
      <alignment vertical="center"/>
    </xf>
    <xf numFmtId="0" fontId="3" fillId="0" borderId="0" xfId="0" applyFont="1" applyAlignment="1">
      <alignment vertical="center"/>
    </xf>
    <xf numFmtId="0" fontId="0" fillId="0" borderId="0" xfId="0" applyAlignment="1">
      <alignment vertical="center" wrapText="1"/>
    </xf>
    <xf numFmtId="0" fontId="0" fillId="2" borderId="0" xfId="0" applyFill="1" applyBorder="1">
      <alignment vertical="center"/>
    </xf>
    <xf numFmtId="0" fontId="0" fillId="0" borderId="0" xfId="0" applyAlignment="1">
      <alignment horizontal="left" vertical="center"/>
    </xf>
    <xf numFmtId="0" fontId="0" fillId="0" borderId="0" xfId="0" applyAlignment="1">
      <alignment horizontal="right" vertical="center"/>
    </xf>
    <xf numFmtId="0" fontId="0" fillId="2" borderId="1" xfId="0" applyFill="1" applyBorder="1" applyAlignment="1">
      <alignment horizontal="right" vertical="center"/>
    </xf>
    <xf numFmtId="0" fontId="0" fillId="0" borderId="0" xfId="0" applyAlignment="1">
      <alignment horizontal="left" vertical="center"/>
    </xf>
    <xf numFmtId="0" fontId="2" fillId="0" borderId="0" xfId="0" applyFont="1" applyAlignment="1">
      <alignment horizontal="right" vertical="center"/>
    </xf>
    <xf numFmtId="0" fontId="0" fillId="0" borderId="0" xfId="0" applyAlignment="1">
      <alignment horizontal="left" vertical="center"/>
    </xf>
    <xf numFmtId="0" fontId="0" fillId="0" borderId="0" xfId="0" applyBorder="1" applyAlignment="1">
      <alignment horizontal="center" vertical="center" wrapText="1"/>
    </xf>
    <xf numFmtId="0" fontId="0" fillId="3" borderId="1" xfId="0" applyFill="1" applyBorder="1" applyAlignment="1">
      <alignment horizontal="right" vertical="center"/>
    </xf>
    <xf numFmtId="0" fontId="0" fillId="0" borderId="2" xfId="0" applyBorder="1" applyAlignment="1">
      <alignment vertical="center" wrapText="1"/>
    </xf>
    <xf numFmtId="0" fontId="0" fillId="0" borderId="2" xfId="0" applyBorder="1" applyAlignment="1">
      <alignment vertical="center"/>
    </xf>
    <xf numFmtId="0" fontId="0" fillId="0" borderId="0" xfId="0" applyAlignment="1">
      <alignment horizontal="left" vertical="center"/>
    </xf>
    <xf numFmtId="0" fontId="5" fillId="0" borderId="0" xfId="0" applyFont="1" applyAlignment="1">
      <alignment vertical="center" wrapText="1"/>
    </xf>
    <xf numFmtId="0" fontId="4" fillId="0" borderId="0" xfId="0" applyFont="1" applyAlignment="1">
      <alignment horizontal="center" vertical="center"/>
    </xf>
    <xf numFmtId="0" fontId="6" fillId="0" borderId="0" xfId="0" applyNumberFormat="1" applyFont="1" applyAlignment="1">
      <alignment horizontal="left" vertical="center" wrapText="1"/>
    </xf>
    <xf numFmtId="0" fontId="6" fillId="0" borderId="0" xfId="0" applyNumberFormat="1" applyFont="1" applyAlignment="1">
      <alignment horizontal="center" vertical="center" wrapText="1"/>
    </xf>
    <xf numFmtId="0" fontId="6" fillId="0" borderId="0" xfId="0" applyNumberFormat="1" applyFont="1" applyAlignment="1">
      <alignment horizontal="right" vertical="center"/>
    </xf>
    <xf numFmtId="0" fontId="0" fillId="0" borderId="0" xfId="0" applyBorder="1" applyAlignment="1">
      <alignment horizontal="right" vertical="center"/>
    </xf>
    <xf numFmtId="176" fontId="0" fillId="3" borderId="1" xfId="0" applyNumberFormat="1" applyFill="1" applyBorder="1" applyAlignment="1">
      <alignment horizontal="right" vertical="center"/>
    </xf>
    <xf numFmtId="0" fontId="0" fillId="0" borderId="0" xfId="0" applyAlignment="1">
      <alignment horizontal="left" vertical="center"/>
    </xf>
    <xf numFmtId="0" fontId="0" fillId="0" borderId="0" xfId="0" applyBorder="1" applyAlignment="1">
      <alignment vertical="top" wrapText="1"/>
    </xf>
    <xf numFmtId="0" fontId="0" fillId="3" borderId="1" xfId="0" applyFill="1" applyBorder="1" applyAlignment="1">
      <alignment horizontal="center" vertical="center"/>
    </xf>
    <xf numFmtId="0" fontId="0" fillId="0" borderId="0" xfId="0" applyAlignment="1">
      <alignment horizontal="left" vertical="center"/>
    </xf>
    <xf numFmtId="0" fontId="7" fillId="0" borderId="2" xfId="0" applyFont="1" applyBorder="1" applyAlignment="1">
      <alignment vertical="center"/>
    </xf>
    <xf numFmtId="0" fontId="7" fillId="0" borderId="0" xfId="0" applyFont="1" applyBorder="1" applyAlignment="1">
      <alignment vertical="center" wrapText="1"/>
    </xf>
    <xf numFmtId="0" fontId="0" fillId="0" borderId="0" xfId="0" applyAlignment="1">
      <alignment horizontal="left" vertical="center"/>
    </xf>
    <xf numFmtId="0" fontId="8" fillId="0" borderId="0" xfId="0" applyFont="1" applyAlignment="1">
      <alignment horizontal="center" vertical="center"/>
    </xf>
    <xf numFmtId="0" fontId="0" fillId="0" borderId="0" xfId="0" applyAlignment="1">
      <alignment horizontal="left" vertical="center" wrapText="1"/>
    </xf>
    <xf numFmtId="0" fontId="6" fillId="0" borderId="0" xfId="0" applyNumberFormat="1" applyFont="1" applyAlignment="1">
      <alignment vertical="center"/>
    </xf>
    <xf numFmtId="0" fontId="0" fillId="0" borderId="0" xfId="0" applyAlignment="1">
      <alignment horizontal="center" vertical="top" wrapText="1"/>
    </xf>
    <xf numFmtId="0" fontId="0" fillId="0" borderId="0" xfId="0" applyFill="1" applyBorder="1" applyAlignment="1">
      <alignment horizontal="center" vertical="top"/>
    </xf>
    <xf numFmtId="0" fontId="0" fillId="0" borderId="0" xfId="0" applyAlignment="1">
      <alignment horizontal="center" vertical="center"/>
    </xf>
    <xf numFmtId="0" fontId="0" fillId="0" borderId="0" xfId="0" applyAlignment="1">
      <alignment horizontal="left" vertical="center"/>
    </xf>
    <xf numFmtId="0" fontId="9" fillId="0" borderId="0" xfId="0" applyFont="1" applyBorder="1" applyAlignment="1">
      <alignment horizontal="right" vertical="center" wrapText="1"/>
    </xf>
    <xf numFmtId="0" fontId="0" fillId="0" borderId="1" xfId="0" applyBorder="1" applyAlignment="1">
      <alignment horizontal="center" vertical="center" wrapText="1"/>
    </xf>
    <xf numFmtId="0" fontId="0" fillId="0" borderId="0" xfId="0" applyFill="1" applyBorder="1" applyAlignment="1">
      <alignment horizontal="left" vertical="center" wrapText="1"/>
    </xf>
    <xf numFmtId="0" fontId="0" fillId="3" borderId="1" xfId="0" applyFill="1" applyBorder="1" applyAlignment="1">
      <alignment horizontal="right" vertical="center"/>
    </xf>
    <xf numFmtId="0" fontId="7" fillId="0" borderId="0" xfId="0" applyFont="1" applyBorder="1" applyAlignment="1">
      <alignment horizontal="right" vertical="center" wrapText="1"/>
    </xf>
    <xf numFmtId="0" fontId="6" fillId="0" borderId="0" xfId="0" applyFont="1" applyAlignment="1">
      <alignment horizontal="left" vertical="center"/>
    </xf>
    <xf numFmtId="0" fontId="0" fillId="2" borderId="1" xfId="0" applyFill="1" applyBorder="1" applyAlignment="1">
      <alignment horizontal="center" vertical="center"/>
    </xf>
    <xf numFmtId="0" fontId="0" fillId="3" borderId="3" xfId="0" applyFill="1" applyBorder="1" applyAlignment="1">
      <alignment horizontal="right" vertical="center"/>
    </xf>
    <xf numFmtId="0" fontId="0" fillId="3" borderId="4" xfId="0" applyFill="1" applyBorder="1" applyAlignment="1">
      <alignment horizontal="right" vertical="center"/>
    </xf>
    <xf numFmtId="0" fontId="0" fillId="3" borderId="5" xfId="0" applyFill="1" applyBorder="1" applyAlignment="1">
      <alignment horizontal="right" vertical="center"/>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0" fontId="7" fillId="0" borderId="0" xfId="0" applyFont="1" applyBorder="1" applyAlignment="1">
      <alignment horizontal="right" vertical="center"/>
    </xf>
    <xf numFmtId="0" fontId="9" fillId="0" borderId="0" xfId="0" applyFont="1" applyBorder="1" applyAlignment="1">
      <alignment horizontal="right"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0" borderId="3" xfId="0" applyBorder="1" applyAlignment="1">
      <alignment horizontal="right" vertical="center"/>
    </xf>
    <xf numFmtId="0" fontId="0" fillId="0" borderId="5" xfId="0" applyBorder="1" applyAlignment="1">
      <alignment horizontal="right" vertical="center"/>
    </xf>
    <xf numFmtId="0" fontId="0" fillId="0" borderId="1" xfId="0"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2"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Alignment="1">
      <alignment horizontal="left" vertical="center" wrapText="1"/>
    </xf>
  </cellXfs>
  <cellStyles count="1">
    <cellStyle name="標準" xfId="0" builtinId="0"/>
  </cellStyles>
  <dxfs count="2">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9"/>
  <sheetViews>
    <sheetView tabSelected="1" view="pageBreakPreview" zoomScale="90" zoomScaleNormal="100" zoomScaleSheetLayoutView="90" workbookViewId="0"/>
  </sheetViews>
  <sheetFormatPr defaultRowHeight="13.5" x14ac:dyDescent="0.15"/>
  <cols>
    <col min="1" max="1" width="1.375" customWidth="1"/>
    <col min="2" max="2" width="3.125" customWidth="1"/>
    <col min="3" max="3" width="16.375" customWidth="1"/>
    <col min="4" max="4" width="6.125" customWidth="1"/>
    <col min="5" max="5" width="10.75" customWidth="1"/>
    <col min="6" max="6" width="10.625" customWidth="1"/>
    <col min="7" max="8" width="5.625" customWidth="1"/>
    <col min="9" max="9" width="3.625" customWidth="1"/>
    <col min="10" max="10" width="2.625" customWidth="1"/>
    <col min="11" max="11" width="3.125" customWidth="1"/>
    <col min="12" max="12" width="9.125" customWidth="1"/>
    <col min="13" max="13" width="22.5" customWidth="1"/>
    <col min="14" max="14" width="1.625" customWidth="1"/>
  </cols>
  <sheetData>
    <row r="1" spans="1:13" ht="21.75" customHeight="1" x14ac:dyDescent="0.15">
      <c r="M1" s="14" t="s">
        <v>30</v>
      </c>
    </row>
    <row r="2" spans="1:13" ht="15" customHeight="1" x14ac:dyDescent="0.15">
      <c r="M2" s="14"/>
    </row>
    <row r="3" spans="1:13" ht="21.75" customHeight="1" x14ac:dyDescent="0.15">
      <c r="D3" s="83" t="s">
        <v>17</v>
      </c>
      <c r="E3" s="83"/>
      <c r="F3" s="83"/>
      <c r="G3" s="83"/>
      <c r="H3" s="70" t="s">
        <v>1</v>
      </c>
      <c r="I3" s="70"/>
      <c r="J3" s="70"/>
      <c r="K3" s="70"/>
      <c r="L3" s="70"/>
      <c r="M3" s="24"/>
    </row>
    <row r="4" spans="1:13" ht="21.75" customHeight="1" x14ac:dyDescent="0.15">
      <c r="C4" s="17"/>
      <c r="D4" s="50" t="s">
        <v>29</v>
      </c>
      <c r="E4" s="50"/>
      <c r="F4" s="50"/>
      <c r="G4" s="28"/>
      <c r="H4" s="40" t="s">
        <v>28</v>
      </c>
      <c r="I4" s="27"/>
      <c r="J4" s="27" t="s">
        <v>11</v>
      </c>
      <c r="K4" s="27"/>
      <c r="L4" s="26" t="s">
        <v>10</v>
      </c>
      <c r="M4" s="24"/>
    </row>
    <row r="5" spans="1:13" ht="4.5" customHeight="1" x14ac:dyDescent="0.15">
      <c r="D5" s="3"/>
      <c r="F5" s="11"/>
      <c r="G5" s="11"/>
      <c r="H5" s="11"/>
      <c r="I5" s="11"/>
      <c r="J5" s="11"/>
      <c r="K5" s="11"/>
      <c r="L5" s="11"/>
    </row>
    <row r="6" spans="1:13" ht="19.5" customHeight="1" x14ac:dyDescent="0.15">
      <c r="D6" s="71"/>
      <c r="E6" s="71"/>
      <c r="F6" s="71"/>
      <c r="G6" s="25"/>
    </row>
    <row r="7" spans="1:13" ht="19.5" customHeight="1" x14ac:dyDescent="0.15">
      <c r="I7" s="10" t="s">
        <v>2</v>
      </c>
      <c r="J7" s="10"/>
      <c r="K7" s="10"/>
    </row>
    <row r="8" spans="1:13" ht="19.5" customHeight="1" x14ac:dyDescent="0.15">
      <c r="F8" s="80" t="s">
        <v>0</v>
      </c>
      <c r="G8" s="81"/>
      <c r="H8" s="82"/>
      <c r="I8" s="72"/>
      <c r="J8" s="73"/>
      <c r="K8" s="73"/>
      <c r="L8" s="73"/>
      <c r="M8" s="74"/>
    </row>
    <row r="9" spans="1:13" ht="10.5" customHeight="1" x14ac:dyDescent="0.15">
      <c r="F9" s="9"/>
      <c r="G9" s="9"/>
      <c r="H9" s="9"/>
      <c r="I9" s="9"/>
      <c r="J9" s="9"/>
      <c r="K9" s="9"/>
      <c r="L9" s="9"/>
      <c r="M9" s="9"/>
    </row>
    <row r="10" spans="1:13" ht="18.75" customHeight="1" x14ac:dyDescent="0.15">
      <c r="F10" s="2"/>
      <c r="G10" s="2"/>
      <c r="H10" s="2"/>
      <c r="I10" s="2"/>
      <c r="J10" s="2"/>
      <c r="K10" s="2"/>
      <c r="L10" s="2"/>
    </row>
    <row r="11" spans="1:13" ht="10.5" customHeight="1" x14ac:dyDescent="0.15">
      <c r="F11" s="2"/>
      <c r="G11" s="2"/>
      <c r="H11" s="2"/>
      <c r="I11" s="2"/>
      <c r="J11" s="2"/>
      <c r="K11" s="2"/>
      <c r="L11" s="2"/>
    </row>
    <row r="12" spans="1:13" ht="39.950000000000003" customHeight="1" x14ac:dyDescent="0.15">
      <c r="B12" s="79"/>
      <c r="C12" s="79"/>
      <c r="D12" s="79"/>
      <c r="E12" s="33" t="str">
        <f>IF(K4=0,"",MOD((K4-3)-1,12)+1)&amp;"月"</f>
        <v>月</v>
      </c>
      <c r="F12" s="33" t="str">
        <f>IF(K4=0,"",MOD((K4-2)-1,12)+1)&amp;"月"</f>
        <v>月</v>
      </c>
      <c r="G12" s="75" t="str">
        <f>IF(K4=0,"",MOD((K4-1)-1,12)+1)&amp;"月"</f>
        <v>月</v>
      </c>
      <c r="H12" s="76"/>
      <c r="I12" s="67" t="s">
        <v>4</v>
      </c>
      <c r="J12" s="68"/>
      <c r="K12" s="68"/>
      <c r="L12" s="69"/>
      <c r="M12" s="6" t="s">
        <v>5</v>
      </c>
    </row>
    <row r="13" spans="1:13" ht="39.950000000000003" customHeight="1" x14ac:dyDescent="0.15">
      <c r="B13" s="46" t="s">
        <v>12</v>
      </c>
      <c r="C13" s="46"/>
      <c r="D13" s="46"/>
      <c r="E13" s="1"/>
      <c r="F13" s="1"/>
      <c r="G13" s="77"/>
      <c r="H13" s="78"/>
      <c r="I13" s="52" t="e">
        <f>ROUNDDOWN(SUM(E13:G13)/COUNTIF(E13:G13,"&gt;=0"),1)</f>
        <v>#DIV/0!</v>
      </c>
      <c r="J13" s="53"/>
      <c r="K13" s="53"/>
      <c r="L13" s="54"/>
      <c r="M13" s="20" t="e">
        <f>ROUNDUP(IF(I13&lt;40,1,I13/40),1)</f>
        <v>#DIV/0!</v>
      </c>
    </row>
    <row r="14" spans="1:13" ht="39.950000000000003" customHeight="1" x14ac:dyDescent="0.15">
      <c r="B14" s="19"/>
      <c r="C14" s="19"/>
      <c r="D14" s="19"/>
      <c r="E14" s="4"/>
      <c r="F14" s="4"/>
      <c r="G14" s="29"/>
      <c r="H14" s="29"/>
      <c r="I14" s="67" t="s">
        <v>13</v>
      </c>
      <c r="J14" s="68"/>
      <c r="K14" s="68"/>
      <c r="L14" s="69"/>
      <c r="M14" s="30" t="e">
        <f>ROUNDUP(IF(I13&lt;=40,1,IF(I13&gt;200,ROUNDUP(M13,0)*2/3,M13-1)),0)</f>
        <v>#DIV/0!</v>
      </c>
    </row>
    <row r="15" spans="1:13" ht="7.5" customHeight="1" x14ac:dyDescent="0.15">
      <c r="C15" s="7"/>
      <c r="D15" s="7"/>
      <c r="E15" s="4"/>
      <c r="F15" s="4"/>
      <c r="G15" s="4"/>
      <c r="H15" s="8"/>
      <c r="I15" s="8"/>
      <c r="J15" s="8"/>
      <c r="K15" s="8"/>
      <c r="L15" s="4"/>
      <c r="M15" s="12"/>
    </row>
    <row r="16" spans="1:13" ht="39.950000000000003" customHeight="1" x14ac:dyDescent="0.15">
      <c r="A16" s="41"/>
      <c r="B16" s="41"/>
      <c r="C16" s="32"/>
      <c r="D16" s="32"/>
      <c r="E16" s="32"/>
      <c r="F16" s="32"/>
      <c r="G16" s="32"/>
      <c r="H16" s="21"/>
      <c r="I16" s="46" t="s">
        <v>9</v>
      </c>
      <c r="J16" s="46"/>
      <c r="K16" s="46"/>
      <c r="L16" s="46"/>
      <c r="M16" s="46"/>
    </row>
    <row r="17" spans="1:13" ht="20.100000000000001" customHeight="1" x14ac:dyDescent="0.15">
      <c r="B17" s="19"/>
      <c r="D17" s="65" t="e">
        <f>M14&amp;"人以上配置してください"</f>
        <v>#DIV/0!</v>
      </c>
      <c r="E17" s="65"/>
      <c r="F17" s="65"/>
      <c r="G17" s="65"/>
      <c r="H17" s="35" t="s">
        <v>18</v>
      </c>
      <c r="I17" s="57" t="s">
        <v>6</v>
      </c>
      <c r="J17" s="58"/>
      <c r="K17" s="58"/>
      <c r="L17" s="59"/>
      <c r="M17" s="63"/>
    </row>
    <row r="18" spans="1:13" ht="20.100000000000001" customHeight="1" x14ac:dyDescent="0.15">
      <c r="B18" s="19"/>
      <c r="C18" s="66" t="e">
        <f>IF(M17&gt;=M14,"","※常勤のサービス提供責任者の員数が足りません")</f>
        <v>#DIV/0!</v>
      </c>
      <c r="D18" s="66"/>
      <c r="E18" s="66"/>
      <c r="F18" s="66"/>
      <c r="G18" s="66"/>
      <c r="H18" s="22"/>
      <c r="I18" s="60"/>
      <c r="J18" s="61"/>
      <c r="K18" s="61"/>
      <c r="L18" s="62"/>
      <c r="M18" s="64"/>
    </row>
    <row r="19" spans="1:13" ht="39.950000000000003" customHeight="1" x14ac:dyDescent="0.15">
      <c r="A19" s="42"/>
      <c r="B19" s="42"/>
      <c r="C19" s="55" t="str">
        <f>IF(OR(M19&gt;=0.5,M19=0),"","※サービス提供責任者に配置できない非常勤従業者です")</f>
        <v/>
      </c>
      <c r="D19" s="55"/>
      <c r="E19" s="55"/>
      <c r="F19" s="55"/>
      <c r="G19" s="55"/>
      <c r="H19" s="56"/>
      <c r="I19" s="51" t="s">
        <v>7</v>
      </c>
      <c r="J19" s="51"/>
      <c r="K19" s="51"/>
      <c r="L19" s="51"/>
      <c r="M19" s="15"/>
    </row>
    <row r="20" spans="1:13" ht="20.100000000000001" customHeight="1" x14ac:dyDescent="0.15">
      <c r="B20" s="19"/>
      <c r="C20" s="19"/>
      <c r="D20" s="49" t="e">
        <f>M13&amp;"人以上配置してください"</f>
        <v>#DIV/0!</v>
      </c>
      <c r="E20" s="49"/>
      <c r="F20" s="49"/>
      <c r="G20" s="49"/>
      <c r="H20" s="36" t="s">
        <v>19</v>
      </c>
      <c r="I20" s="46" t="s">
        <v>8</v>
      </c>
      <c r="J20" s="46"/>
      <c r="K20" s="46"/>
      <c r="L20" s="46"/>
      <c r="M20" s="48">
        <f>SUM(M17:M19)</f>
        <v>0</v>
      </c>
    </row>
    <row r="21" spans="1:13" ht="20.100000000000001" customHeight="1" x14ac:dyDescent="0.15">
      <c r="B21" s="19"/>
      <c r="C21" s="45" t="e">
        <f>IF(M20&gt;=M13,"","※サービス提供責任者の員数が足りません")</f>
        <v>#DIV/0!</v>
      </c>
      <c r="D21" s="45"/>
      <c r="E21" s="45"/>
      <c r="F21" s="45"/>
      <c r="G21" s="45"/>
      <c r="H21" s="7"/>
      <c r="I21" s="46"/>
      <c r="J21" s="46"/>
      <c r="K21" s="46"/>
      <c r="L21" s="46"/>
      <c r="M21" s="48"/>
    </row>
    <row r="22" spans="1:13" ht="7.5" customHeight="1" x14ac:dyDescent="0.15">
      <c r="C22" s="7"/>
      <c r="D22" s="7"/>
      <c r="E22" s="4"/>
      <c r="F22" s="4"/>
      <c r="G22" s="4"/>
      <c r="H22" s="8"/>
      <c r="I22" s="8"/>
      <c r="J22" s="8"/>
      <c r="K22" s="8"/>
      <c r="L22" s="4"/>
      <c r="M22" s="12"/>
    </row>
    <row r="23" spans="1:13" ht="16.5" customHeight="1" x14ac:dyDescent="0.15">
      <c r="A23" s="86" t="s">
        <v>21</v>
      </c>
      <c r="B23" s="86"/>
      <c r="C23" s="89" t="s">
        <v>27</v>
      </c>
      <c r="D23" s="89"/>
      <c r="E23" s="89"/>
      <c r="F23" s="89"/>
      <c r="G23" s="89"/>
      <c r="H23" s="89"/>
      <c r="I23" s="89"/>
      <c r="J23" s="89"/>
      <c r="K23" s="89"/>
      <c r="L23" s="89"/>
      <c r="M23" s="89"/>
    </row>
    <row r="24" spans="1:13" ht="16.5" customHeight="1" x14ac:dyDescent="0.15">
      <c r="A24" s="86"/>
      <c r="B24" s="86"/>
      <c r="C24" s="89"/>
      <c r="D24" s="89"/>
      <c r="E24" s="89"/>
      <c r="F24" s="89"/>
      <c r="G24" s="89"/>
      <c r="H24" s="89"/>
      <c r="I24" s="89"/>
      <c r="J24" s="89"/>
      <c r="K24" s="89"/>
      <c r="L24" s="89"/>
      <c r="M24" s="89"/>
    </row>
    <row r="25" spans="1:13" ht="16.5" customHeight="1" x14ac:dyDescent="0.15">
      <c r="A25" s="86"/>
      <c r="B25" s="86"/>
      <c r="C25" s="89"/>
      <c r="D25" s="89"/>
      <c r="E25" s="89"/>
      <c r="F25" s="89"/>
      <c r="G25" s="89"/>
      <c r="H25" s="89"/>
      <c r="I25" s="89"/>
      <c r="J25" s="89"/>
      <c r="K25" s="89"/>
      <c r="L25" s="89"/>
      <c r="M25" s="89"/>
    </row>
    <row r="26" spans="1:13" ht="7.5" customHeight="1" x14ac:dyDescent="0.15">
      <c r="C26" s="5"/>
      <c r="D26" s="5"/>
      <c r="E26" s="4"/>
      <c r="F26" s="4"/>
      <c r="G26" s="4"/>
      <c r="H26" s="4"/>
      <c r="I26" s="4"/>
      <c r="J26" s="4"/>
      <c r="K26" s="4"/>
      <c r="L26" s="4"/>
      <c r="M26" s="5"/>
    </row>
    <row r="27" spans="1:13" ht="16.5" customHeight="1" x14ac:dyDescent="0.15">
      <c r="A27" s="87" t="s">
        <v>22</v>
      </c>
      <c r="B27" s="88"/>
      <c r="C27" s="47" t="s">
        <v>15</v>
      </c>
      <c r="D27" s="47"/>
      <c r="E27" s="47"/>
      <c r="F27" s="47"/>
      <c r="G27" s="47"/>
      <c r="H27" s="47"/>
      <c r="I27" s="47"/>
      <c r="J27" s="47"/>
      <c r="K27" s="47"/>
      <c r="L27" s="47"/>
      <c r="M27" s="47"/>
    </row>
    <row r="28" spans="1:13" ht="16.5" customHeight="1" x14ac:dyDescent="0.15">
      <c r="A28" s="88"/>
      <c r="B28" s="88"/>
      <c r="C28" s="47"/>
      <c r="D28" s="47"/>
      <c r="E28" s="47"/>
      <c r="F28" s="47"/>
      <c r="G28" s="47"/>
      <c r="H28" s="47"/>
      <c r="I28" s="47"/>
      <c r="J28" s="47"/>
      <c r="K28" s="47"/>
      <c r="L28" s="47"/>
      <c r="M28" s="47"/>
    </row>
    <row r="29" spans="1:13" ht="8.25" customHeight="1" x14ac:dyDescent="0.15">
      <c r="A29" s="13"/>
      <c r="B29" s="13"/>
      <c r="C29" s="13"/>
      <c r="D29" s="13"/>
      <c r="E29" s="13"/>
      <c r="F29" s="13"/>
      <c r="G29" s="23"/>
      <c r="H29" s="16"/>
      <c r="I29" s="18"/>
      <c r="J29" s="18"/>
      <c r="K29" s="23"/>
      <c r="L29" s="16"/>
      <c r="M29" s="16"/>
    </row>
    <row r="30" spans="1:13" x14ac:dyDescent="0.15">
      <c r="A30" s="43" t="s">
        <v>3</v>
      </c>
      <c r="B30" s="43"/>
      <c r="C30" s="44" t="s">
        <v>14</v>
      </c>
      <c r="D30" s="44"/>
      <c r="E30" s="44"/>
      <c r="F30" s="44"/>
      <c r="G30" s="44"/>
      <c r="H30" s="44"/>
      <c r="I30" s="44"/>
      <c r="J30" s="44"/>
      <c r="K30" s="44"/>
      <c r="L30" s="44"/>
      <c r="M30" s="44"/>
    </row>
    <row r="31" spans="1:13" ht="8.25" customHeight="1" x14ac:dyDescent="0.15">
      <c r="A31" s="31"/>
      <c r="B31" s="31"/>
      <c r="C31" s="31"/>
      <c r="D31" s="31"/>
      <c r="E31" s="31"/>
      <c r="F31" s="31"/>
      <c r="G31" s="31"/>
      <c r="H31" s="31"/>
      <c r="I31" s="31"/>
      <c r="J31" s="31"/>
      <c r="K31" s="31"/>
      <c r="L31" s="31"/>
      <c r="M31" s="31"/>
    </row>
    <row r="32" spans="1:13" x14ac:dyDescent="0.15">
      <c r="A32" s="86" t="s">
        <v>23</v>
      </c>
      <c r="B32" s="43"/>
      <c r="C32" s="89" t="s">
        <v>16</v>
      </c>
      <c r="D32" s="89"/>
      <c r="E32" s="89"/>
      <c r="F32" s="89"/>
      <c r="G32" s="89"/>
      <c r="H32" s="89"/>
      <c r="I32" s="89"/>
      <c r="J32" s="89"/>
      <c r="K32" s="89"/>
      <c r="L32" s="89"/>
      <c r="M32" s="89"/>
    </row>
    <row r="33" spans="1:13" x14ac:dyDescent="0.15">
      <c r="A33" s="43"/>
      <c r="B33" s="43"/>
      <c r="C33" s="89"/>
      <c r="D33" s="89"/>
      <c r="E33" s="89"/>
      <c r="F33" s="89"/>
      <c r="G33" s="89"/>
      <c r="H33" s="89"/>
      <c r="I33" s="89"/>
      <c r="J33" s="89"/>
      <c r="K33" s="89"/>
      <c r="L33" s="89"/>
      <c r="M33" s="89"/>
    </row>
    <row r="34" spans="1:13" ht="8.25" customHeight="1" x14ac:dyDescent="0.15">
      <c r="A34" s="34"/>
      <c r="B34" s="34"/>
      <c r="C34" s="31"/>
      <c r="D34" s="31"/>
      <c r="E34" s="31"/>
      <c r="F34" s="31"/>
      <c r="G34" s="31"/>
      <c r="H34" s="31"/>
      <c r="I34" s="31"/>
      <c r="J34" s="31"/>
      <c r="K34" s="31"/>
      <c r="L34" s="31"/>
      <c r="M34" s="31"/>
    </row>
    <row r="35" spans="1:13" ht="13.5" customHeight="1" x14ac:dyDescent="0.15">
      <c r="A35" s="84" t="s">
        <v>24</v>
      </c>
      <c r="B35" s="85"/>
      <c r="C35" s="89" t="s">
        <v>20</v>
      </c>
      <c r="D35" s="89"/>
      <c r="E35" s="89"/>
      <c r="F35" s="89"/>
      <c r="G35" s="89"/>
      <c r="H35" s="89"/>
      <c r="I35" s="89"/>
      <c r="J35" s="89"/>
      <c r="K35" s="89"/>
      <c r="L35" s="89"/>
      <c r="M35" s="89"/>
    </row>
    <row r="36" spans="1:13" x14ac:dyDescent="0.15">
      <c r="A36" s="85"/>
      <c r="B36" s="85"/>
      <c r="C36" s="89"/>
      <c r="D36" s="89"/>
      <c r="E36" s="89"/>
      <c r="F36" s="89"/>
      <c r="G36" s="89"/>
      <c r="H36" s="89"/>
      <c r="I36" s="89"/>
      <c r="J36" s="89"/>
      <c r="K36" s="89"/>
      <c r="L36" s="89"/>
      <c r="M36" s="89"/>
    </row>
    <row r="37" spans="1:13" ht="8.25" customHeight="1" x14ac:dyDescent="0.15">
      <c r="A37" s="38"/>
      <c r="B37" s="38"/>
      <c r="C37" s="39"/>
      <c r="D37" s="39"/>
      <c r="E37" s="39"/>
      <c r="F37" s="39"/>
      <c r="G37" s="39"/>
      <c r="H37" s="39"/>
      <c r="I37" s="39"/>
      <c r="J37" s="39"/>
      <c r="K37" s="39"/>
      <c r="L37" s="39"/>
      <c r="M37" s="39"/>
    </row>
    <row r="38" spans="1:13" ht="8.25" customHeight="1" x14ac:dyDescent="0.15">
      <c r="A38" s="37"/>
      <c r="B38" s="37"/>
      <c r="C38" s="37"/>
      <c r="D38" s="37"/>
      <c r="E38" s="37"/>
      <c r="F38" s="37"/>
      <c r="G38" s="37"/>
      <c r="H38" s="37"/>
      <c r="I38" s="37"/>
      <c r="J38" s="37"/>
      <c r="K38" s="37"/>
      <c r="L38" s="37"/>
      <c r="M38" s="37"/>
    </row>
    <row r="39" spans="1:13" x14ac:dyDescent="0.15">
      <c r="A39" s="43" t="s">
        <v>25</v>
      </c>
      <c r="B39" s="43"/>
      <c r="C39" s="44" t="s">
        <v>26</v>
      </c>
      <c r="D39" s="44"/>
      <c r="E39" s="44"/>
      <c r="F39" s="44"/>
      <c r="G39" s="44"/>
      <c r="H39" s="44"/>
      <c r="I39" s="44"/>
      <c r="J39" s="44"/>
      <c r="K39" s="44"/>
      <c r="L39" s="44"/>
      <c r="M39" s="44"/>
    </row>
  </sheetData>
  <mergeCells count="38">
    <mergeCell ref="C30:M30"/>
    <mergeCell ref="C23:M25"/>
    <mergeCell ref="H3:L3"/>
    <mergeCell ref="D6:F6"/>
    <mergeCell ref="I8:M8"/>
    <mergeCell ref="I12:L12"/>
    <mergeCell ref="G12:H12"/>
    <mergeCell ref="B12:D12"/>
    <mergeCell ref="F8:H8"/>
    <mergeCell ref="D3:G3"/>
    <mergeCell ref="D4:F4"/>
    <mergeCell ref="I16:M16"/>
    <mergeCell ref="I19:L19"/>
    <mergeCell ref="I13:L13"/>
    <mergeCell ref="C19:H19"/>
    <mergeCell ref="I17:L18"/>
    <mergeCell ref="M17:M18"/>
    <mergeCell ref="D17:G17"/>
    <mergeCell ref="C18:G18"/>
    <mergeCell ref="I14:L14"/>
    <mergeCell ref="G13:H13"/>
    <mergeCell ref="B13:D13"/>
    <mergeCell ref="A16:B16"/>
    <mergeCell ref="A19:B19"/>
    <mergeCell ref="A39:B39"/>
    <mergeCell ref="C39:M39"/>
    <mergeCell ref="C21:G21"/>
    <mergeCell ref="I20:L21"/>
    <mergeCell ref="A30:B30"/>
    <mergeCell ref="C27:M28"/>
    <mergeCell ref="M20:M21"/>
    <mergeCell ref="D20:G20"/>
    <mergeCell ref="A35:B36"/>
    <mergeCell ref="A32:B33"/>
    <mergeCell ref="A27:B28"/>
    <mergeCell ref="A23:B25"/>
    <mergeCell ref="C32:M33"/>
    <mergeCell ref="C35:M36"/>
  </mergeCells>
  <phoneticPr fontId="1"/>
  <conditionalFormatting sqref="A35:B37">
    <cfRule type="expression" dxfId="1" priority="2" stopIfTrue="1">
      <formula>AND(M19&gt;0,M19&lt;0.5)</formula>
    </cfRule>
  </conditionalFormatting>
  <conditionalFormatting sqref="C35:M37">
    <cfRule type="expression" dxfId="0" priority="1" stopIfTrue="1">
      <formula>AND(M19&gt;0,M19&lt;0.5)</formula>
    </cfRule>
  </conditionalFormatting>
  <pageMargins left="0.51181102362204722" right="0.31496062992125984" top="0.59055118110236227" bottom="0.59055118110236227" header="0.39370078740157483" footer="0.39370078740157483"/>
  <pageSetup paperSize="9" scale="94" firstPageNumber="309"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サービス提供責任者配置確認</vt:lpstr>
      <vt:lpstr>サービス提供責任者配置確認!Print_Area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takamatsu</dc:creator>
  <cp:lastModifiedBy>山城　友里恵</cp:lastModifiedBy>
  <cp:lastPrinted>2018-03-28T23:48:08Z</cp:lastPrinted>
  <dcterms:created xsi:type="dcterms:W3CDTF">2010-02-03T07:52:05Z</dcterms:created>
  <dcterms:modified xsi:type="dcterms:W3CDTF">2025-01-14T07:41:08Z</dcterms:modified>
</cp:coreProperties>
</file>