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defaultThemeVersion="124226"/>
  <mc:AlternateContent xmlns:mc="http://schemas.openxmlformats.org/markup-compatibility/2006">
    <mc:Choice Requires="x15">
      <x15ac:absPath xmlns:x15ac="http://schemas.microsoft.com/office/spreadsheetml/2010/11/ac" url="C:\Users\ss76727\Desktop\R7.4\"/>
    </mc:Choice>
  </mc:AlternateContent>
  <xr:revisionPtr revIDLastSave="0" documentId="13_ncr:1_{483AA834-FED6-4A6D-A006-283B1C527AFC}" xr6:coauthVersionLast="36" xr6:coauthVersionMax="36" xr10:uidLastSave="{00000000-0000-0000-0000-000000000000}"/>
  <bookViews>
    <workbookView xWindow="0" yWindow="0" windowWidth="20475" windowHeight="8205" tabRatio="949" xr2:uid="{00000000-000D-0000-FFFF-FFFF00000000}"/>
  </bookViews>
  <sheets>
    <sheet name="★Ａ２訪問　予防給付型" sheetId="11" r:id="rId1"/>
    <sheet name="★Ａ３訪問　生活維持型 " sheetId="28" r:id="rId2"/>
    <sheet name="★Ａ６通所　予防給付型" sheetId="34" r:id="rId3"/>
    <sheet name="★Ａ７通所　生活維持型(１割）" sheetId="30" r:id="rId4"/>
    <sheet name="★Ａ７通所　生活維持型(2割）" sheetId="31" r:id="rId5"/>
    <sheet name="★Ａ７通所　生活維持型(3割）" sheetId="32" r:id="rId6"/>
    <sheet name="★ＡＦ介護予防ケアマネジメント" sheetId="26" r:id="rId7"/>
  </sheets>
  <definedNames>
    <definedName name="_xlnm.Print_Area" localSheetId="3">'★Ａ７通所　生活維持型(１割）'!$A$1:$L$25</definedName>
    <definedName name="_xlnm.Print_Area" localSheetId="4">'★Ａ７通所　生活維持型(2割）'!$A$1:$L$25</definedName>
    <definedName name="_xlnm.Print_Area" localSheetId="5">'★Ａ７通所　生活維持型(3割）'!$A$1:$L$25</definedName>
    <definedName name="_xlnm.Print_Area" localSheetId="6">★ＡＦ介護予防ケアマネジメント!$A:$I</definedName>
  </definedNames>
  <calcPr calcId="191029"/>
</workbook>
</file>

<file path=xl/calcChain.xml><?xml version="1.0" encoding="utf-8"?>
<calcChain xmlns="http://schemas.openxmlformats.org/spreadsheetml/2006/main">
  <c r="J34" i="11" l="1"/>
  <c r="J33" i="11"/>
  <c r="J32" i="11"/>
  <c r="J31" i="11"/>
  <c r="J30" i="11"/>
  <c r="J29" i="11"/>
  <c r="J28" i="11"/>
  <c r="J27" i="11"/>
  <c r="J26" i="11"/>
  <c r="J25" i="11"/>
  <c r="I45" i="34" l="1"/>
  <c r="I46" i="34"/>
  <c r="I47" i="34"/>
  <c r="I38" i="34"/>
  <c r="I39" i="34"/>
  <c r="I40" i="34"/>
  <c r="I41" i="34"/>
  <c r="I42" i="34"/>
  <c r="I43" i="34"/>
  <c r="I44" i="34"/>
  <c r="I37" i="34"/>
  <c r="I36" i="34"/>
  <c r="I32" i="34"/>
  <c r="I33" i="34"/>
  <c r="I34" i="34"/>
  <c r="I35" i="34"/>
  <c r="I31" i="34"/>
  <c r="I30" i="34"/>
  <c r="I29" i="34"/>
  <c r="I28" i="34"/>
  <c r="I27" i="34"/>
  <c r="I26" i="34"/>
  <c r="I12" i="34"/>
  <c r="I13" i="34"/>
  <c r="I14" i="34"/>
  <c r="I15" i="34"/>
  <c r="I16" i="34"/>
  <c r="I17" i="34"/>
  <c r="I18" i="34"/>
  <c r="I19" i="34"/>
  <c r="I20" i="34"/>
  <c r="I21" i="34"/>
  <c r="I22" i="34"/>
  <c r="I11" i="34"/>
  <c r="J16" i="11"/>
  <c r="J17" i="11"/>
  <c r="J18" i="11"/>
  <c r="J19" i="11"/>
  <c r="J20" i="11"/>
  <c r="J21" i="11"/>
  <c r="J22" i="11"/>
  <c r="J23" i="11"/>
  <c r="J24" i="11"/>
  <c r="J15" i="11"/>
  <c r="F11" i="26" l="1"/>
  <c r="F10" i="26"/>
  <c r="F6" i="26"/>
  <c r="F5" i="26"/>
  <c r="J5" i="11"/>
  <c r="J7" i="11"/>
  <c r="J9" i="11"/>
  <c r="J11" i="11"/>
  <c r="J12" i="11"/>
  <c r="J13" i="11"/>
  <c r="J14" i="11"/>
  <c r="J50" i="11"/>
  <c r="J48" i="11"/>
  <c r="J49" i="11"/>
  <c r="J47" i="11"/>
  <c r="I5" i="34"/>
  <c r="I7" i="34"/>
  <c r="I9" i="34"/>
  <c r="I10" i="34"/>
  <c r="H81" i="34" l="1"/>
  <c r="H82" i="34"/>
  <c r="H83" i="34"/>
  <c r="H84" i="34"/>
  <c r="H85" i="34"/>
  <c r="H80" i="34"/>
  <c r="H71" i="34"/>
  <c r="H72" i="34"/>
  <c r="H73" i="34"/>
  <c r="H74" i="34"/>
  <c r="H75" i="34"/>
  <c r="H70" i="34"/>
</calcChain>
</file>

<file path=xl/sharedStrings.xml><?xml version="1.0" encoding="utf-8"?>
<sst xmlns="http://schemas.openxmlformats.org/spreadsheetml/2006/main" count="1190" uniqueCount="487">
  <si>
    <t>サービスコード</t>
  </si>
  <si>
    <t>サービス内容略称</t>
  </si>
  <si>
    <t>算定項目</t>
  </si>
  <si>
    <t>合成単位数</t>
  </si>
  <si>
    <t>算定単位</t>
  </si>
  <si>
    <t>種類</t>
  </si>
  <si>
    <t>項目</t>
  </si>
  <si>
    <t>１月につき</t>
  </si>
  <si>
    <t>１日につき</t>
  </si>
  <si>
    <t>１回につき</t>
  </si>
  <si>
    <t>特別地域加算</t>
  </si>
  <si>
    <t>所定単位数の15％加算</t>
  </si>
  <si>
    <t>中山間地域等における小規模事業所加算</t>
  </si>
  <si>
    <t>所定単位数の10％加算</t>
  </si>
  <si>
    <t>所定単位数の5％加算</t>
  </si>
  <si>
    <t>200単位加算</t>
  </si>
  <si>
    <t>A2</t>
  </si>
  <si>
    <t>（訪問）予防給付型特別地域加算</t>
  </si>
  <si>
    <t>（訪問）予防給付型特別地域加算日割</t>
  </si>
  <si>
    <t>（訪問）予防給付型特別地域加算回数</t>
  </si>
  <si>
    <t>（訪問）予防給付型小規模事業所加算</t>
  </si>
  <si>
    <t>（訪問）予防給付型小規模事業所加算日割</t>
  </si>
  <si>
    <t>（訪問）予防給付型小規模事業所加算回数</t>
  </si>
  <si>
    <t>（訪問）予防給付型中山間地域等提供加算</t>
  </si>
  <si>
    <t>（訪問）予防給付型中山間地域等加算日割</t>
  </si>
  <si>
    <t>（訪問）予防給付型中山間地域等加算回数</t>
  </si>
  <si>
    <t>（訪問）予防給付型初回加算</t>
  </si>
  <si>
    <t>初回加算</t>
  </si>
  <si>
    <t>生活機能向上連携加算</t>
  </si>
  <si>
    <t>（訪問）予防給付型処遇改善加算Ⅰ</t>
  </si>
  <si>
    <t>（訪問）予防給付型処遇改善加算Ⅱ</t>
  </si>
  <si>
    <t>（訪問）予防給付型処遇改善加算Ⅲ</t>
  </si>
  <si>
    <t>給付率</t>
  </si>
  <si>
    <t>事業対象者・要支援１</t>
  </si>
  <si>
    <t>事業対象者・要支援２</t>
  </si>
  <si>
    <t>事業対象者・要支援１
※１月の中で全部で４回まで</t>
  </si>
  <si>
    <t>中山間地域等に居住する者へのサービス提供加算</t>
  </si>
  <si>
    <t>若年性認知症利用者受入加算　　　　　　　　　　　　　　　　　　　　　　　　　　　　</t>
  </si>
  <si>
    <t>定員超過の場合</t>
  </si>
  <si>
    <t>定員超過の場合
×70％</t>
  </si>
  <si>
    <t>看護・介護職員が欠員の場合</t>
  </si>
  <si>
    <t>看護・介護職員が欠員の場合
×70％</t>
  </si>
  <si>
    <t>Ａ6</t>
  </si>
  <si>
    <t>（通所）予防給付型中山間地域等提供加算</t>
  </si>
  <si>
    <t>（通所）予防給付型中山間地域等加算日割</t>
  </si>
  <si>
    <t>（通所）予防給付型中山間地域等加算回数</t>
  </si>
  <si>
    <t>（通所）予防給付型若年性認知症受入加算</t>
  </si>
  <si>
    <t>（通所）予防給付型同一建物減算１</t>
  </si>
  <si>
    <t>（通所）予防給付型同一建物減算２</t>
  </si>
  <si>
    <t>（通所）予防給付型生活向上グループ活動加算</t>
  </si>
  <si>
    <t>生活機能向上グループ活動加算　　　　　　　　　　　　　　　　　　　　　　　　</t>
  </si>
  <si>
    <t>運動器機能向上加算　　　　　　　　　　　　　　　　　　　　　　　　</t>
  </si>
  <si>
    <t>（通所）予防給付型栄養改善加算</t>
  </si>
  <si>
    <t>栄養改善加算　　　　　　　　　　　　　　　　　　　　　　　　　　　　　</t>
  </si>
  <si>
    <t>口腔機能向上加算</t>
  </si>
  <si>
    <t>（通所）予防給付型処遇改善加算Ⅰ</t>
  </si>
  <si>
    <t>（通所）予防給付型処遇改善加算Ⅱ</t>
  </si>
  <si>
    <t>（通所）予防給付型処遇改善加算Ⅲ</t>
  </si>
  <si>
    <t>AＦ　介護予防ケアマネジメント</t>
  </si>
  <si>
    <t>ＡＦ</t>
  </si>
  <si>
    <t>介護予防ケア初回加算</t>
  </si>
  <si>
    <t>注</t>
    <rPh sb="0" eb="1">
      <t>チュウ</t>
    </rPh>
    <phoneticPr fontId="24"/>
  </si>
  <si>
    <t>（1111）</t>
    <phoneticPr fontId="24"/>
  </si>
  <si>
    <t>（1121）</t>
    <phoneticPr fontId="24"/>
  </si>
  <si>
    <t>（1113）</t>
    <phoneticPr fontId="24"/>
  </si>
  <si>
    <t>（1123）</t>
    <phoneticPr fontId="24"/>
  </si>
  <si>
    <r>
      <rPr>
        <u/>
        <sz val="11"/>
        <color indexed="8"/>
        <rFont val="ＭＳ Ｐゴシック"/>
        <family val="3"/>
        <charset val="128"/>
      </rPr>
      <t>要支援１</t>
    </r>
    <r>
      <rPr>
        <sz val="11"/>
        <color indexed="8"/>
        <rFont val="ＭＳ Ｐゴシック"/>
        <family val="3"/>
        <charset val="128"/>
      </rPr>
      <t>または</t>
    </r>
    <r>
      <rPr>
        <u/>
        <sz val="11"/>
        <color indexed="8"/>
        <rFont val="ＭＳ Ｐゴシック"/>
        <family val="3"/>
        <charset val="128"/>
      </rPr>
      <t>週１回のサービスが必要な事業対象者</t>
    </r>
    <r>
      <rPr>
        <sz val="11"/>
        <color indexed="8"/>
        <rFont val="ＭＳ Ｐゴシック"/>
        <family val="3"/>
        <charset val="128"/>
      </rPr>
      <t>で、提供回数が月５回以上の場合に使用。</t>
    </r>
    <rPh sb="0" eb="1">
      <t>ヨウ</t>
    </rPh>
    <rPh sb="1" eb="3">
      <t>シエン</t>
    </rPh>
    <rPh sb="7" eb="8">
      <t>シュウ</t>
    </rPh>
    <rPh sb="9" eb="10">
      <t>カイ</t>
    </rPh>
    <rPh sb="16" eb="18">
      <t>ヒツヨウ</t>
    </rPh>
    <rPh sb="19" eb="21">
      <t>ジギョウ</t>
    </rPh>
    <rPh sb="21" eb="23">
      <t>タイショウ</t>
    </rPh>
    <rPh sb="23" eb="24">
      <t>シャ</t>
    </rPh>
    <rPh sb="26" eb="28">
      <t>テイキョウ</t>
    </rPh>
    <rPh sb="28" eb="30">
      <t>カイスウ</t>
    </rPh>
    <rPh sb="31" eb="32">
      <t>ツキ</t>
    </rPh>
    <rPh sb="33" eb="34">
      <t>カイ</t>
    </rPh>
    <rPh sb="34" eb="36">
      <t>イジョウ</t>
    </rPh>
    <rPh sb="37" eb="39">
      <t>バアイ</t>
    </rPh>
    <rPh sb="40" eb="42">
      <t>シヨウ</t>
    </rPh>
    <phoneticPr fontId="24"/>
  </si>
  <si>
    <r>
      <rPr>
        <u/>
        <sz val="11"/>
        <color indexed="8"/>
        <rFont val="ＭＳ Ｐゴシック"/>
        <family val="3"/>
        <charset val="128"/>
      </rPr>
      <t>要支援２</t>
    </r>
    <r>
      <rPr>
        <sz val="11"/>
        <color indexed="8"/>
        <rFont val="ＭＳ Ｐゴシック"/>
        <family val="3"/>
        <charset val="128"/>
      </rPr>
      <t>または</t>
    </r>
    <r>
      <rPr>
        <u/>
        <sz val="11"/>
        <color indexed="8"/>
        <rFont val="ＭＳ Ｐゴシック"/>
        <family val="3"/>
        <charset val="128"/>
      </rPr>
      <t>週２回のサービスが必要な事業対象者</t>
    </r>
    <r>
      <rPr>
        <sz val="11"/>
        <color indexed="8"/>
        <rFont val="ＭＳ Ｐゴシック"/>
        <family val="3"/>
        <charset val="128"/>
      </rPr>
      <t>で、提供回数が月９回以上の場合に使用。</t>
    </r>
    <r>
      <rPr>
        <sz val="11"/>
        <rFont val="ＭＳ Ｐゴシック"/>
        <family val="3"/>
        <charset val="128"/>
      </rPr>
      <t/>
    </r>
    <rPh sb="0" eb="1">
      <t>ヨウ</t>
    </rPh>
    <rPh sb="1" eb="3">
      <t>シエン</t>
    </rPh>
    <rPh sb="7" eb="8">
      <t>シュウ</t>
    </rPh>
    <rPh sb="9" eb="10">
      <t>カイ</t>
    </rPh>
    <rPh sb="16" eb="18">
      <t>ヒツヨウ</t>
    </rPh>
    <rPh sb="19" eb="21">
      <t>ジギョウ</t>
    </rPh>
    <rPh sb="21" eb="23">
      <t>タイショウ</t>
    </rPh>
    <rPh sb="23" eb="24">
      <t>シャ</t>
    </rPh>
    <rPh sb="26" eb="28">
      <t>テイキョウ</t>
    </rPh>
    <rPh sb="28" eb="30">
      <t>カイスウ</t>
    </rPh>
    <rPh sb="31" eb="32">
      <t>ツキ</t>
    </rPh>
    <rPh sb="33" eb="34">
      <t>カイ</t>
    </rPh>
    <rPh sb="34" eb="36">
      <t>イジョウ</t>
    </rPh>
    <rPh sb="37" eb="39">
      <t>バアイ</t>
    </rPh>
    <rPh sb="40" eb="42">
      <t>シヨウ</t>
    </rPh>
    <phoneticPr fontId="24"/>
  </si>
  <si>
    <t>（訪問）予防給付型生活機能向上連携加算Ⅱ</t>
    <rPh sb="15" eb="17">
      <t>レンケイ</t>
    </rPh>
    <phoneticPr fontId="24"/>
  </si>
  <si>
    <t>（訪問）予防給付型生活機能向上連携加算Ⅰ</t>
    <rPh sb="15" eb="17">
      <t>レンケイ</t>
    </rPh>
    <phoneticPr fontId="24"/>
  </si>
  <si>
    <t>１回につき</t>
    <phoneticPr fontId="24"/>
  </si>
  <si>
    <t>介護予防ケアマネジメントＡ</t>
    <phoneticPr fontId="24"/>
  </si>
  <si>
    <t>介護予防ケアマネジメントＣ</t>
    <phoneticPr fontId="24"/>
  </si>
  <si>
    <t>A6</t>
    <phoneticPr fontId="24"/>
  </si>
  <si>
    <t>(通所)予防給付栄養アセスメント加算</t>
    <rPh sb="1" eb="3">
      <t>ツウショ</t>
    </rPh>
    <rPh sb="4" eb="8">
      <t>ヨボウキュウフ</t>
    </rPh>
    <rPh sb="8" eb="10">
      <t>エイヨウ</t>
    </rPh>
    <rPh sb="16" eb="18">
      <t>カサン</t>
    </rPh>
    <phoneticPr fontId="24"/>
  </si>
  <si>
    <t>栄養アセスメント加算</t>
    <rPh sb="0" eb="2">
      <t>エイヨウ</t>
    </rPh>
    <rPh sb="8" eb="10">
      <t>カサン</t>
    </rPh>
    <phoneticPr fontId="24"/>
  </si>
  <si>
    <t>（通所）予防給付型口腔機能向上加算Ⅰ</t>
    <phoneticPr fontId="24"/>
  </si>
  <si>
    <t>（通所）予防給付型口腔機能向上加算Ⅱ</t>
    <phoneticPr fontId="24"/>
  </si>
  <si>
    <t>（1）口腔機能向上加算（Ⅰ）</t>
    <rPh sb="3" eb="11">
      <t>コウクウキノウコウジョウカサン</t>
    </rPh>
    <phoneticPr fontId="24"/>
  </si>
  <si>
    <t>（2）口腔機能向上加算（Ⅱ）</t>
    <rPh sb="3" eb="11">
      <t>コウクウキノウコウジョウカサン</t>
    </rPh>
    <phoneticPr fontId="24"/>
  </si>
  <si>
    <t>通所型サービス提供体制加算Ⅰ１</t>
    <phoneticPr fontId="24"/>
  </si>
  <si>
    <t>通所型サービス提供体制加算Ⅰ２</t>
    <phoneticPr fontId="24"/>
  </si>
  <si>
    <t>通所型サービス提供体制加算Ⅱ１</t>
    <phoneticPr fontId="24"/>
  </si>
  <si>
    <t>通所型サービス提供体制加算Ⅱ２</t>
    <phoneticPr fontId="24"/>
  </si>
  <si>
    <t>通所型サービス提供体制加算Ⅲ１</t>
    <phoneticPr fontId="24"/>
  </si>
  <si>
    <t>通所型サービス提供体制加算Ⅲ２</t>
    <phoneticPr fontId="24"/>
  </si>
  <si>
    <t>(1) サービス提供体制強化加算（Ⅰ）</t>
    <phoneticPr fontId="24"/>
  </si>
  <si>
    <t>(2) サービス提供体制強化加算（Ⅱ）</t>
    <phoneticPr fontId="24"/>
  </si>
  <si>
    <t>(3) サービス提供体制強化加算（Ⅲ）</t>
    <phoneticPr fontId="24"/>
  </si>
  <si>
    <t>（通所）予防給付型生活機能向上連携加算Ⅰ</t>
    <rPh sb="1" eb="3">
      <t>ツウショ</t>
    </rPh>
    <rPh sb="4" eb="6">
      <t>ヨボウ</t>
    </rPh>
    <rPh sb="6" eb="8">
      <t>キュウフ</t>
    </rPh>
    <rPh sb="8" eb="9">
      <t>カタ</t>
    </rPh>
    <rPh sb="9" eb="11">
      <t>セイカツ</t>
    </rPh>
    <rPh sb="11" eb="13">
      <t>キノウ</t>
    </rPh>
    <rPh sb="13" eb="15">
      <t>コウジョウ</t>
    </rPh>
    <rPh sb="15" eb="17">
      <t>レンケイ</t>
    </rPh>
    <rPh sb="17" eb="19">
      <t>カサン</t>
    </rPh>
    <phoneticPr fontId="24"/>
  </si>
  <si>
    <t>（通所）予防給付型生活機能向上連携加算Ⅱ１</t>
    <rPh sb="1" eb="3">
      <t>ツウショ</t>
    </rPh>
    <rPh sb="4" eb="6">
      <t>ヨボウ</t>
    </rPh>
    <rPh sb="6" eb="8">
      <t>キュウフ</t>
    </rPh>
    <rPh sb="8" eb="9">
      <t>カタ</t>
    </rPh>
    <rPh sb="9" eb="11">
      <t>セイカツ</t>
    </rPh>
    <rPh sb="11" eb="13">
      <t>キノウ</t>
    </rPh>
    <rPh sb="13" eb="15">
      <t>コウジョウ</t>
    </rPh>
    <rPh sb="15" eb="17">
      <t>レンケイ</t>
    </rPh>
    <rPh sb="17" eb="19">
      <t>カサン</t>
    </rPh>
    <phoneticPr fontId="24"/>
  </si>
  <si>
    <t>（１）生活機能向上加算（Ⅱ）</t>
    <rPh sb="3" eb="7">
      <t>セイカツキノウ</t>
    </rPh>
    <rPh sb="7" eb="11">
      <t>コウジョウカサン</t>
    </rPh>
    <phoneticPr fontId="24"/>
  </si>
  <si>
    <t>（１）生活機能向上連携加算（Ⅰ）（３月に１回を限度）</t>
    <rPh sb="3" eb="13">
      <t>セイカツキノウコウジョウレンケイカサン</t>
    </rPh>
    <rPh sb="18" eb="19">
      <t>ツキ</t>
    </rPh>
    <rPh sb="21" eb="22">
      <t>カイ</t>
    </rPh>
    <rPh sb="23" eb="25">
      <t>ゲンド</t>
    </rPh>
    <phoneticPr fontId="24"/>
  </si>
  <si>
    <t>（通所）予防給付型口腔・栄養スクリーニング加算Ⅰ</t>
    <rPh sb="1" eb="3">
      <t>ツウショ</t>
    </rPh>
    <rPh sb="4" eb="6">
      <t>ヨボウ</t>
    </rPh>
    <rPh sb="6" eb="8">
      <t>キュウフ</t>
    </rPh>
    <rPh sb="8" eb="9">
      <t>カタ</t>
    </rPh>
    <rPh sb="9" eb="11">
      <t>コウクウ</t>
    </rPh>
    <rPh sb="21" eb="23">
      <t>カサン</t>
    </rPh>
    <phoneticPr fontId="24"/>
  </si>
  <si>
    <t>（通所）予防給付型口腔・栄養スクリーニング加算Ⅱ</t>
    <rPh sb="1" eb="3">
      <t>ツウショ</t>
    </rPh>
    <rPh sb="4" eb="6">
      <t>ヨボウ</t>
    </rPh>
    <rPh sb="6" eb="8">
      <t>キュウフ</t>
    </rPh>
    <rPh sb="8" eb="9">
      <t>カタ</t>
    </rPh>
    <rPh sb="9" eb="11">
      <t>コウクウ</t>
    </rPh>
    <rPh sb="21" eb="23">
      <t>カサン</t>
    </rPh>
    <phoneticPr fontId="24"/>
  </si>
  <si>
    <t>口腔・栄養スクリーニング加算</t>
    <rPh sb="3" eb="5">
      <t>エイヨウ</t>
    </rPh>
    <rPh sb="12" eb="14">
      <t>カサン</t>
    </rPh>
    <phoneticPr fontId="24"/>
  </si>
  <si>
    <t>介護予防ケア委託連携加算</t>
    <rPh sb="0" eb="4">
      <t>カイゴヨボウ</t>
    </rPh>
    <rPh sb="6" eb="12">
      <t>イタクレンケイカサン</t>
    </rPh>
    <phoneticPr fontId="24"/>
  </si>
  <si>
    <t>１月につき</t>
    <rPh sb="1" eb="2">
      <t>ツキ</t>
    </rPh>
    <phoneticPr fontId="24"/>
  </si>
  <si>
    <t>（通所）予防給付科学的介護推進体制加算</t>
    <rPh sb="1" eb="3">
      <t>ツウショ</t>
    </rPh>
    <rPh sb="4" eb="8">
      <t>ヨボウキュウフ</t>
    </rPh>
    <rPh sb="8" eb="11">
      <t>カガクテキ</t>
    </rPh>
    <rPh sb="11" eb="17">
      <t>カイゴスイシンタイセイ</t>
    </rPh>
    <rPh sb="17" eb="19">
      <t>カサン</t>
    </rPh>
    <phoneticPr fontId="24"/>
  </si>
  <si>
    <t>下関市</t>
  </si>
  <si>
    <t>初回加算　　　　　　　　　　　　　　　　　　　　　</t>
  </si>
  <si>
    <t>（訪問）生活維持型・初回加算（３割）</t>
    <phoneticPr fontId="24"/>
  </si>
  <si>
    <t>Ａ3</t>
  </si>
  <si>
    <t>所定単位数の5％相当加算</t>
  </si>
  <si>
    <t>中山間地域等に居住する者へのサービス提供加算　</t>
  </si>
  <si>
    <t>（訪問）生活維持型Ⅱ・中山間地域等提供加算（３割）</t>
    <phoneticPr fontId="24"/>
  </si>
  <si>
    <t>所定単位数の10％相当加算</t>
  </si>
  <si>
    <t>（訪問）生活維持型Ⅱ・小規模事業所加算（３割）</t>
    <phoneticPr fontId="24"/>
  </si>
  <si>
    <t>所定単位数の15％相当加算</t>
  </si>
  <si>
    <t>（訪問）生活維持型Ⅱ・特別地域加算（３割）</t>
    <phoneticPr fontId="24"/>
  </si>
  <si>
    <t>事業所と同一建物に居住する者又は同一建物から利用する者に生活維持型サービを行う場合×90％</t>
  </si>
  <si>
    <t>（訪問）生活維持型Ⅱ・同一（３割）　</t>
    <phoneticPr fontId="24"/>
  </si>
  <si>
    <t xml:space="preserve">事業対象者・要支援１・２                             </t>
  </si>
  <si>
    <t>週２回程度（９回まで）</t>
  </si>
  <si>
    <t>（訪問）生活維持型Ⅱ（３割）　　　　　　　　　　　</t>
    <phoneticPr fontId="24"/>
  </si>
  <si>
    <t>（訪問）生活維持型Ⅰ・中山間地域等提供加算（３割）</t>
    <phoneticPr fontId="24"/>
  </si>
  <si>
    <t>（訪問）生活維持型Ⅰ・小規模事業所加算（３割）</t>
    <phoneticPr fontId="24"/>
  </si>
  <si>
    <t>特別地域加算　　　　　　　　　　　　　　　　　　　　　　　　　　　　　　</t>
  </si>
  <si>
    <t>（訪問）生活維持型Ⅰ・特別地域加算（３割）</t>
    <phoneticPr fontId="24"/>
  </si>
  <si>
    <t>（訪問）生活維持型Ⅰ・同一（３割）　</t>
    <phoneticPr fontId="24"/>
  </si>
  <si>
    <t>週１回程度（５回まで）</t>
  </si>
  <si>
    <t>（訪問）生活維持型Ⅰ（３割）　　　　　　　　　　　</t>
    <phoneticPr fontId="24"/>
  </si>
  <si>
    <t>A３　（訪問型サービス）生活維持型　　　３割負担利用者</t>
    <phoneticPr fontId="24"/>
  </si>
  <si>
    <t>（訪問）生活維持型・初回加算（２割）</t>
  </si>
  <si>
    <t>（訪問）生活維持型Ⅱ・中山間地域等提供加算（２割）</t>
  </si>
  <si>
    <t>（訪問）生活維持型Ⅱ・小規模事業所加算（２割）</t>
  </si>
  <si>
    <t>（訪問）生活維持型Ⅱ・特別地域加算（２割）</t>
  </si>
  <si>
    <t>（訪問）生活維持型Ⅱ・同一（２割）　</t>
  </si>
  <si>
    <t>（訪問）生活維持型Ⅱ（２割）　　　　　　　　　　　</t>
  </si>
  <si>
    <t>（訪問）生活維持型Ⅰ・中山間地域等提供加算（２割）</t>
  </si>
  <si>
    <t>（訪問）生活維持型Ⅰ・小規模事業所加算（２割）</t>
  </si>
  <si>
    <t>（訪問）生活維持型Ⅰ・特別地域加算（２割）</t>
  </si>
  <si>
    <t>（訪問）生活維持型Ⅰ・同一（２割）　</t>
  </si>
  <si>
    <t>（訪問）生活維持型Ⅰ（２割）　　　　　　　　　　　</t>
  </si>
  <si>
    <t>A３　（訪問型サービス）生活維持型　　　２割負担利用者</t>
  </si>
  <si>
    <t>（訪問）生活維持型・初回加算（１割）</t>
  </si>
  <si>
    <t>（訪問）生活維持型Ⅱ・中山間地域等提供加算（１割）</t>
  </si>
  <si>
    <t>（訪問）生活維持型Ⅱ・小規模事業所加算（１割）</t>
  </si>
  <si>
    <t>（訪問）生活維持型Ⅱ・特別地域加算（１割）</t>
  </si>
  <si>
    <t>（訪問）生活維持型Ⅱ・同一（１割）　</t>
  </si>
  <si>
    <t>（訪問）生活維持型Ⅱ（１割）　　　　　　　　　　　</t>
  </si>
  <si>
    <t>（訪問）生活維持型Ⅰ・中山間地域等提供加算（１割）</t>
  </si>
  <si>
    <t>（訪問）生活維持型Ⅰ・小規模事業所加算（１割）</t>
  </si>
  <si>
    <t>（訪問）生活維持型Ⅰ・特別地域加算（１割）</t>
  </si>
  <si>
    <t>（訪問）生活維持型Ⅰ・同一（１割）　</t>
  </si>
  <si>
    <t xml:space="preserve">事業対象者・要支援１・２　　　　　　　　　　　　　　　　　　　　　　　　　　　　　                             </t>
  </si>
  <si>
    <t>（訪問）生活維持型Ⅰ（１割）　　　　　　　　　　　</t>
  </si>
  <si>
    <t>A３　生活維持型訪問サービス費　　　１割負担利用者</t>
    <rPh sb="8" eb="10">
      <t>ホウモン</t>
    </rPh>
    <rPh sb="14" eb="15">
      <t>ヒ</t>
    </rPh>
    <phoneticPr fontId="24"/>
  </si>
  <si>
    <r>
      <t>A７　生活維持型・運動特化型・短時間運動特化型・短期集中型通所サービス費　　　</t>
    </r>
    <r>
      <rPr>
        <sz val="17"/>
        <color indexed="10"/>
        <rFont val="ＭＳ Ｐゴシック"/>
        <family val="3"/>
        <charset val="128"/>
      </rPr>
      <t>１割負担利用者</t>
    </r>
    <rPh sb="29" eb="31">
      <t>ツウショ</t>
    </rPh>
    <rPh sb="35" eb="36">
      <t>ヒ</t>
    </rPh>
    <phoneticPr fontId="24"/>
  </si>
  <si>
    <t>Ａ7</t>
  </si>
  <si>
    <t>（通所）生活維持型（1割）</t>
  </si>
  <si>
    <t>（通所）生活維持型同一建物減算（１割）</t>
  </si>
  <si>
    <t>事業所と同一建物に居住する者又は同一建物から利用する者に生活維持型サービを行う場合</t>
  </si>
  <si>
    <t>（通所）生活維持型・定超（１割）</t>
  </si>
  <si>
    <t>（通所）生活維持型・人欠（１割）</t>
  </si>
  <si>
    <t>従事者が欠員の場合×70％</t>
  </si>
  <si>
    <t>（通所）生活維持型中山間地域等提供加算（１割）</t>
  </si>
  <si>
    <t>中山間地域等に居住する者へのサービス提供加算×5％</t>
  </si>
  <si>
    <t>（通所）生活維持型運動器機能向上加算（１割）</t>
  </si>
  <si>
    <t>（通所）生活維持型栄養改善加算（１割）</t>
  </si>
  <si>
    <t>（通所）生活維持型口腔機能向上加算（１割）</t>
  </si>
  <si>
    <t>（通所）運動特化型（１割）</t>
  </si>
  <si>
    <t>（通所）運動特化型送迎片道（１割）</t>
  </si>
  <si>
    <t>送迎加算（片道）</t>
  </si>
  <si>
    <t>（通所）運動特化型送迎往復（１割）</t>
  </si>
  <si>
    <t>送迎加算（往復）</t>
  </si>
  <si>
    <t>（通所）運動特化型入浴加算（１割）</t>
  </si>
  <si>
    <t>入浴加算</t>
  </si>
  <si>
    <t>（通所）短時間運動特化型（１割）</t>
  </si>
  <si>
    <t>（通所）短時間運動特化型送迎片道（１割）</t>
  </si>
  <si>
    <t>（通所）短時間運動特化型送迎往復（１割）</t>
  </si>
  <si>
    <t>（通所）短期集中型（週１回）（１割）</t>
  </si>
  <si>
    <t>（通所）短期集中型（週１回）・送迎片道（１割）</t>
  </si>
  <si>
    <t>（通所）短期集中型（週１回）・送迎往復（１割）</t>
  </si>
  <si>
    <t>（通所）短期集中型（週２回）（１割）</t>
  </si>
  <si>
    <t>（通所）短期集中型（週２回）・送迎片道（１割）</t>
  </si>
  <si>
    <t>（通所）短期集中型（週２回）・送迎往復（１割）</t>
  </si>
  <si>
    <r>
      <t>A７　生活維持型・運動特化型・短時間運動特化型・短期集中型通所サービス費　　　</t>
    </r>
    <r>
      <rPr>
        <sz val="17"/>
        <color indexed="10"/>
        <rFont val="ＭＳ Ｐゴシック"/>
        <family val="3"/>
        <charset val="128"/>
      </rPr>
      <t>２割負担利用者</t>
    </r>
    <rPh sb="29" eb="31">
      <t>ツウショ</t>
    </rPh>
    <rPh sb="35" eb="36">
      <t>ヒ</t>
    </rPh>
    <phoneticPr fontId="24"/>
  </si>
  <si>
    <t>（通所）生活維持型（２割）</t>
  </si>
  <si>
    <t>（通所）生活維持型同一建物減算（２割）</t>
  </si>
  <si>
    <t>（通所）生活維持型・定超（２割）</t>
  </si>
  <si>
    <t>（通所）生活維持型・人欠（２割）</t>
  </si>
  <si>
    <t>（通所）生活維持型中山間地域等提供加算（２割）</t>
  </si>
  <si>
    <t>（通所）生活維持型運動器機能向上加算（２割）</t>
  </si>
  <si>
    <t>（通所）生活維持型栄養改善加算（２割）</t>
  </si>
  <si>
    <t>（通所）生活維持型口腔機能向上加算（２割）</t>
  </si>
  <si>
    <t>（通所）運動特化型（２割）</t>
  </si>
  <si>
    <t>（通所）運動特化型送迎片道（２割）</t>
  </si>
  <si>
    <t>（通所）運動特化型送迎往復（２割）</t>
  </si>
  <si>
    <t>（通所）運動特化型入浴加算（２割）</t>
  </si>
  <si>
    <t>（通所）短時間運動特化型（２割）</t>
  </si>
  <si>
    <t>（通所）短時間運動特化型送迎片道（２割）</t>
  </si>
  <si>
    <t>（通所）短時間運動特化型送迎往復（２割）</t>
  </si>
  <si>
    <t>（通所）短期集中型（週１回）（２割）</t>
  </si>
  <si>
    <t>（通所）短期集中型（週１回）・送迎片道（２割）</t>
  </si>
  <si>
    <t>（通所）短期集中型（週１回）・送迎往復（２割）</t>
  </si>
  <si>
    <t>（通所）短期集中型（週２回）（２割）</t>
  </si>
  <si>
    <t>（通所）短期集中型（週２回）・送迎片道（２割）</t>
  </si>
  <si>
    <t>（通所）短期集中型（週２回）・送迎往復（２割）</t>
  </si>
  <si>
    <t>（通所）短期集中型（週２回）・送迎往復（３割）</t>
    <phoneticPr fontId="24"/>
  </si>
  <si>
    <t>（通所）短期集中型（週２回）・送迎片道（３割）</t>
    <phoneticPr fontId="24"/>
  </si>
  <si>
    <t>（通所）短期集中型（週２回）（３割）</t>
    <phoneticPr fontId="24"/>
  </si>
  <si>
    <t>（通所）短期集中型（週１回）・送迎往復（３割）</t>
    <phoneticPr fontId="24"/>
  </si>
  <si>
    <t>（通所）短期集中型（週１回）・送迎片道（３割）</t>
    <phoneticPr fontId="24"/>
  </si>
  <si>
    <t>（通所）短期集中型（週１回）（３割）</t>
    <phoneticPr fontId="24"/>
  </si>
  <si>
    <t>（通所）短時間運動特化型送迎往復（３割）</t>
    <phoneticPr fontId="24"/>
  </si>
  <si>
    <t>（通所）短時間運動特化型送迎片道（３割）</t>
    <phoneticPr fontId="24"/>
  </si>
  <si>
    <t>（通所）短時間運動特化型（３割）</t>
    <phoneticPr fontId="24"/>
  </si>
  <si>
    <t>（通所）運動特化型入浴加算（３割）</t>
    <phoneticPr fontId="24"/>
  </si>
  <si>
    <t>（通所）運動特化型送迎往復（３割）</t>
    <phoneticPr fontId="24"/>
  </si>
  <si>
    <t>（通所）運動特化型送迎片道（３割）</t>
    <phoneticPr fontId="24"/>
  </si>
  <si>
    <t>（通所）運動特化型（３割）</t>
    <phoneticPr fontId="24"/>
  </si>
  <si>
    <t>（通所）生活維持型口腔機能向上加算（３割）</t>
    <phoneticPr fontId="24"/>
  </si>
  <si>
    <t>（通所）生活維持型栄養改善加算（３割）</t>
    <phoneticPr fontId="24"/>
  </si>
  <si>
    <t>（通所）生活維持型運動器機能向上加算（３割）</t>
    <phoneticPr fontId="24"/>
  </si>
  <si>
    <t>（通所）生活維持型中山間地域等提供加算（３割）</t>
    <phoneticPr fontId="24"/>
  </si>
  <si>
    <t>（通所）生活維持型・人欠（３割）</t>
    <phoneticPr fontId="24"/>
  </si>
  <si>
    <t>（通所）生活維持型・定超（３割）</t>
    <phoneticPr fontId="24"/>
  </si>
  <si>
    <t>（通所）生活維持型同一建物減算（３割）</t>
    <phoneticPr fontId="24"/>
  </si>
  <si>
    <t>（通所）生活維持型（３割）</t>
    <phoneticPr fontId="24"/>
  </si>
  <si>
    <r>
      <t>A７　生活維持型・運動特化型・短時間運動特化型・短期集中型通所サービス費　　　</t>
    </r>
    <r>
      <rPr>
        <sz val="17"/>
        <color indexed="10"/>
        <rFont val="ＭＳ Ｐゴシック"/>
        <family val="3"/>
        <charset val="128"/>
      </rPr>
      <t>３割負担利用者</t>
    </r>
    <rPh sb="29" eb="31">
      <t>ツウショ</t>
    </rPh>
    <rPh sb="35" eb="36">
      <t>ヒ</t>
    </rPh>
    <phoneticPr fontId="24"/>
  </si>
  <si>
    <t>令和3年4月1日更新</t>
    <rPh sb="0" eb="2">
      <t>レイワ</t>
    </rPh>
    <rPh sb="3" eb="4">
      <t>ネン</t>
    </rPh>
    <rPh sb="5" eb="6">
      <t>ガツ</t>
    </rPh>
    <rPh sb="7" eb="8">
      <t>ニチ</t>
    </rPh>
    <rPh sb="8" eb="10">
      <t>コウシン</t>
    </rPh>
    <phoneticPr fontId="24"/>
  </si>
  <si>
    <t>口腔・栄養スクリーニング加算（Ⅰ）（６月に１回を限度）</t>
    <rPh sb="0" eb="2">
      <t>コウクウ</t>
    </rPh>
    <rPh sb="3" eb="5">
      <t>エイヨウ</t>
    </rPh>
    <rPh sb="12" eb="14">
      <t>カサン</t>
    </rPh>
    <rPh sb="19" eb="20">
      <t>ツキ</t>
    </rPh>
    <rPh sb="22" eb="23">
      <t>カイ</t>
    </rPh>
    <rPh sb="24" eb="26">
      <t>ゲンド</t>
    </rPh>
    <phoneticPr fontId="24"/>
  </si>
  <si>
    <t>口腔・栄養スクリーニング加算（Ⅱ）（６月に１回を限度）</t>
    <rPh sb="0" eb="2">
      <t>コウクウ</t>
    </rPh>
    <rPh sb="3" eb="5">
      <t>エイヨウ</t>
    </rPh>
    <rPh sb="12" eb="14">
      <t>カサン</t>
    </rPh>
    <rPh sb="19" eb="20">
      <t>ツキ</t>
    </rPh>
    <rPh sb="22" eb="23">
      <t>カイ</t>
    </rPh>
    <rPh sb="24" eb="26">
      <t>ゲンド</t>
    </rPh>
    <phoneticPr fontId="24"/>
  </si>
  <si>
    <t>科学的介護推進体制加算</t>
    <rPh sb="0" eb="2">
      <t>カガク</t>
    </rPh>
    <rPh sb="2" eb="3">
      <t>テキ</t>
    </rPh>
    <rPh sb="3" eb="5">
      <t>カイゴ</t>
    </rPh>
    <rPh sb="5" eb="7">
      <t>スイシン</t>
    </rPh>
    <rPh sb="7" eb="9">
      <t>タイセイ</t>
    </rPh>
    <rPh sb="9" eb="11">
      <t>カサン</t>
    </rPh>
    <phoneticPr fontId="24"/>
  </si>
  <si>
    <t>A２　予防給付型訪問サービス費</t>
    <rPh sb="8" eb="10">
      <t>ホウモン</t>
    </rPh>
    <rPh sb="14" eb="15">
      <t>ヒ</t>
    </rPh>
    <phoneticPr fontId="24"/>
  </si>
  <si>
    <t>A６　予防給付型通所サービス費</t>
    <rPh sb="8" eb="10">
      <t>ツウショ</t>
    </rPh>
    <rPh sb="14" eb="15">
      <t>ヒ</t>
    </rPh>
    <phoneticPr fontId="24"/>
  </si>
  <si>
    <t>（訪問）予防給付型１１</t>
    <phoneticPr fontId="24"/>
  </si>
  <si>
    <t>（訪問）予防給付型１１日割</t>
    <phoneticPr fontId="24"/>
  </si>
  <si>
    <t>（訪問）予防給付型１２</t>
    <phoneticPr fontId="24"/>
  </si>
  <si>
    <t>A2</t>
    <phoneticPr fontId="24"/>
  </si>
  <si>
    <t>１日につき</t>
    <phoneticPr fontId="24"/>
  </si>
  <si>
    <t>（訪問）予防給付型１２日割</t>
    <rPh sb="11" eb="13">
      <t>ヒワリ</t>
    </rPh>
    <phoneticPr fontId="24"/>
  </si>
  <si>
    <t>（訪問）予防給付型１３</t>
    <phoneticPr fontId="24"/>
  </si>
  <si>
    <t>（訪問）予防給付型１３日割</t>
    <rPh sb="11" eb="13">
      <t>ヒワリ</t>
    </rPh>
    <phoneticPr fontId="24"/>
  </si>
  <si>
    <t>（訪問）予防給付型２１</t>
    <phoneticPr fontId="24"/>
  </si>
  <si>
    <t>（訪問）予防給付型２２</t>
    <phoneticPr fontId="24"/>
  </si>
  <si>
    <t>（1）標準的な内容の予防給付型訪問サービスである場合</t>
    <rPh sb="3" eb="6">
      <t>ヒョウジュンテキ</t>
    </rPh>
    <rPh sb="7" eb="9">
      <t>ナイヨウ</t>
    </rPh>
    <rPh sb="10" eb="15">
      <t>ヨボウキュウフガタ</t>
    </rPh>
    <rPh sb="15" eb="17">
      <t>ホウモン</t>
    </rPh>
    <rPh sb="24" eb="26">
      <t>バアイ</t>
    </rPh>
    <phoneticPr fontId="24"/>
  </si>
  <si>
    <t>１回につき</t>
    <rPh sb="1" eb="2">
      <t>カイ</t>
    </rPh>
    <phoneticPr fontId="24"/>
  </si>
  <si>
    <t>（2）生活援助が中心である場合</t>
    <rPh sb="3" eb="7">
      <t>セイカツエンジョ</t>
    </rPh>
    <rPh sb="8" eb="10">
      <t>チュウシン</t>
    </rPh>
    <rPh sb="13" eb="15">
      <t>バアイ</t>
    </rPh>
    <phoneticPr fontId="24"/>
  </si>
  <si>
    <t>ａ　所要時間２０分以上４５分未満の場合</t>
    <rPh sb="2" eb="6">
      <t>ショヨウジカン</t>
    </rPh>
    <rPh sb="8" eb="11">
      <t>フンイジョウ</t>
    </rPh>
    <rPh sb="13" eb="16">
      <t>フンミマン</t>
    </rPh>
    <rPh sb="17" eb="19">
      <t>バアイ</t>
    </rPh>
    <phoneticPr fontId="24"/>
  </si>
  <si>
    <t>１週当たりの標準的な回数を定める場合</t>
    <rPh sb="1" eb="3">
      <t>シュウア</t>
    </rPh>
    <rPh sb="6" eb="9">
      <t>ヒョウジュンテキ</t>
    </rPh>
    <rPh sb="10" eb="12">
      <t>カイスウ</t>
    </rPh>
    <rPh sb="13" eb="14">
      <t>サダ</t>
    </rPh>
    <rPh sb="16" eb="18">
      <t>バアイ</t>
    </rPh>
    <phoneticPr fontId="24"/>
  </si>
  <si>
    <t>（1）１週に１回程度の場合</t>
    <rPh sb="4" eb="5">
      <t>シュウ</t>
    </rPh>
    <rPh sb="7" eb="10">
      <t>カイテイド</t>
    </rPh>
    <rPh sb="11" eb="13">
      <t>バアイ</t>
    </rPh>
    <phoneticPr fontId="24"/>
  </si>
  <si>
    <t>（2）１週に２回程度の場合</t>
    <rPh sb="4" eb="5">
      <t>シュウ</t>
    </rPh>
    <rPh sb="7" eb="10">
      <t>カイテイド</t>
    </rPh>
    <rPh sb="11" eb="13">
      <t>バアイ</t>
    </rPh>
    <phoneticPr fontId="24"/>
  </si>
  <si>
    <t>（2）１週に２回を超える程度の場合</t>
    <rPh sb="4" eb="5">
      <t>シュウ</t>
    </rPh>
    <rPh sb="7" eb="8">
      <t>カイ</t>
    </rPh>
    <rPh sb="9" eb="10">
      <t>コ</t>
    </rPh>
    <rPh sb="12" eb="14">
      <t>テイド</t>
    </rPh>
    <rPh sb="15" eb="17">
      <t>バアイ</t>
    </rPh>
    <phoneticPr fontId="24"/>
  </si>
  <si>
    <t>ｂ　所要時間４５分以上の場合</t>
    <rPh sb="2" eb="6">
      <t>ショヨウジカン</t>
    </rPh>
    <rPh sb="8" eb="9">
      <t>ブ</t>
    </rPh>
    <rPh sb="9" eb="11">
      <t>イジョウ</t>
    </rPh>
    <rPh sb="12" eb="14">
      <t>バアイ</t>
    </rPh>
    <phoneticPr fontId="24"/>
  </si>
  <si>
    <t>（3）短時間の身体介護が中心である場合</t>
    <rPh sb="3" eb="6">
      <t>タンジカン</t>
    </rPh>
    <rPh sb="7" eb="11">
      <t>シンタイカイゴ</t>
    </rPh>
    <rPh sb="12" eb="14">
      <t>チュウシン</t>
    </rPh>
    <rPh sb="17" eb="19">
      <t>バアイ</t>
    </rPh>
    <phoneticPr fontId="24"/>
  </si>
  <si>
    <t>（訪問）予防給付型２３</t>
  </si>
  <si>
    <t>（訪問）予防給付型短時間サービス</t>
    <rPh sb="9" eb="12">
      <t>タンジカン</t>
    </rPh>
    <phoneticPr fontId="24"/>
  </si>
  <si>
    <t>C211</t>
    <phoneticPr fontId="24"/>
  </si>
  <si>
    <t>C220</t>
    <phoneticPr fontId="24"/>
  </si>
  <si>
    <t>C212</t>
    <phoneticPr fontId="24"/>
  </si>
  <si>
    <t>C213</t>
    <phoneticPr fontId="24"/>
  </si>
  <si>
    <t>C214</t>
  </si>
  <si>
    <t>C215</t>
  </si>
  <si>
    <t>C216</t>
  </si>
  <si>
    <t>C217</t>
  </si>
  <si>
    <t>C218</t>
  </si>
  <si>
    <t>C219</t>
  </si>
  <si>
    <t>（訪問）高齢者虐待防止未実施減算１１</t>
    <rPh sb="1" eb="3">
      <t>ホウモン</t>
    </rPh>
    <rPh sb="4" eb="7">
      <t>コウレイシャ</t>
    </rPh>
    <rPh sb="7" eb="11">
      <t>ギャクタイボウシ</t>
    </rPh>
    <rPh sb="11" eb="16">
      <t>ミジッシゲンサン</t>
    </rPh>
    <phoneticPr fontId="24"/>
  </si>
  <si>
    <t>（訪問）高齢者虐待防止未実施減算１１日割</t>
    <rPh sb="1" eb="3">
      <t>ホウモン</t>
    </rPh>
    <rPh sb="4" eb="7">
      <t>コウレイシャ</t>
    </rPh>
    <rPh sb="7" eb="11">
      <t>ギャクタイボウシ</t>
    </rPh>
    <rPh sb="11" eb="16">
      <t>ミジッシゲンサン</t>
    </rPh>
    <rPh sb="18" eb="20">
      <t>ヒワ</t>
    </rPh>
    <phoneticPr fontId="24"/>
  </si>
  <si>
    <t>（訪問）高齢者虐待防止未実施減算１２</t>
    <rPh sb="1" eb="3">
      <t>ホウモン</t>
    </rPh>
    <rPh sb="4" eb="7">
      <t>コウレイシャ</t>
    </rPh>
    <rPh sb="7" eb="11">
      <t>ギャクタイボウシ</t>
    </rPh>
    <rPh sb="11" eb="16">
      <t>ミジッシゲンサン</t>
    </rPh>
    <phoneticPr fontId="24"/>
  </si>
  <si>
    <t>（訪問）高齢者虐待防止未実施減算１２日割</t>
    <rPh sb="1" eb="3">
      <t>ホウモン</t>
    </rPh>
    <rPh sb="4" eb="7">
      <t>コウレイシャ</t>
    </rPh>
    <rPh sb="7" eb="11">
      <t>ギャクタイボウシ</t>
    </rPh>
    <rPh sb="11" eb="16">
      <t>ミジッシゲンサン</t>
    </rPh>
    <rPh sb="18" eb="20">
      <t>ヒワ</t>
    </rPh>
    <phoneticPr fontId="24"/>
  </si>
  <si>
    <t>（訪問）高齢者虐待防止未実施減算１３</t>
    <rPh sb="1" eb="3">
      <t>ホウモン</t>
    </rPh>
    <rPh sb="4" eb="7">
      <t>コウレイシャ</t>
    </rPh>
    <rPh sb="7" eb="11">
      <t>ギャクタイボウシ</t>
    </rPh>
    <rPh sb="11" eb="16">
      <t>ミジッシゲンサン</t>
    </rPh>
    <phoneticPr fontId="24"/>
  </si>
  <si>
    <t>（訪問）高齢者虐待防止未実施減算１３日割</t>
    <rPh sb="1" eb="3">
      <t>ホウモン</t>
    </rPh>
    <rPh sb="4" eb="7">
      <t>コウレイシャ</t>
    </rPh>
    <rPh sb="7" eb="11">
      <t>ギャクタイボウシ</t>
    </rPh>
    <rPh sb="11" eb="16">
      <t>ミジッシゲンサン</t>
    </rPh>
    <rPh sb="18" eb="20">
      <t>ヒワ</t>
    </rPh>
    <phoneticPr fontId="24"/>
  </si>
  <si>
    <t>（訪問）高齢者虐待防止未実施減算２１</t>
    <rPh sb="1" eb="3">
      <t>ホウモン</t>
    </rPh>
    <rPh sb="4" eb="7">
      <t>コウレイシャ</t>
    </rPh>
    <rPh sb="7" eb="11">
      <t>ギャクタイボウシ</t>
    </rPh>
    <rPh sb="11" eb="16">
      <t>ミジッシゲンサン</t>
    </rPh>
    <phoneticPr fontId="24"/>
  </si>
  <si>
    <t>（訪問）高齢者虐待防止未実施減算２２</t>
    <rPh sb="1" eb="3">
      <t>ホウモン</t>
    </rPh>
    <rPh sb="4" eb="7">
      <t>コウレイシャ</t>
    </rPh>
    <rPh sb="7" eb="11">
      <t>ギャクタイボウシ</t>
    </rPh>
    <rPh sb="11" eb="16">
      <t>ミジッシゲンサン</t>
    </rPh>
    <phoneticPr fontId="24"/>
  </si>
  <si>
    <t>（訪問）高齢者虐待防止未実施減算２３</t>
    <rPh sb="1" eb="3">
      <t>ホウモン</t>
    </rPh>
    <rPh sb="4" eb="7">
      <t>コウレイシャ</t>
    </rPh>
    <rPh sb="7" eb="11">
      <t>ギャクタイボウシ</t>
    </rPh>
    <rPh sb="11" eb="16">
      <t>ミジッシゲンサン</t>
    </rPh>
    <phoneticPr fontId="24"/>
  </si>
  <si>
    <t>（訪問）高齢者虐待防止未実施減算短時間</t>
    <rPh sb="1" eb="3">
      <t>ホウモン</t>
    </rPh>
    <rPh sb="4" eb="7">
      <t>コウレイシャ</t>
    </rPh>
    <rPh sb="7" eb="11">
      <t>ギャクタイボウシ</t>
    </rPh>
    <rPh sb="11" eb="16">
      <t>ミジッシゲンサン</t>
    </rPh>
    <rPh sb="16" eb="19">
      <t>タンジカン</t>
    </rPh>
    <phoneticPr fontId="24"/>
  </si>
  <si>
    <t>高齢者虐待防止措置未実施減算</t>
    <rPh sb="0" eb="3">
      <t>コウレイシャ</t>
    </rPh>
    <rPh sb="3" eb="5">
      <t>ギャクタイ</t>
    </rPh>
    <rPh sb="5" eb="7">
      <t>ボウシ</t>
    </rPh>
    <rPh sb="7" eb="9">
      <t>ソチ</t>
    </rPh>
    <rPh sb="9" eb="14">
      <t>ミジッシゲンサン</t>
    </rPh>
    <phoneticPr fontId="24"/>
  </si>
  <si>
    <t>(訪問)予防給付型同一建物減算１</t>
    <rPh sb="1" eb="3">
      <t>ホウモン</t>
    </rPh>
    <rPh sb="4" eb="8">
      <t>ヨボウキュウフ</t>
    </rPh>
    <rPh sb="8" eb="9">
      <t>カタ</t>
    </rPh>
    <rPh sb="9" eb="13">
      <t>ドウイツタテモノ</t>
    </rPh>
    <rPh sb="13" eb="15">
      <t>ゲンサン</t>
    </rPh>
    <phoneticPr fontId="24"/>
  </si>
  <si>
    <t>(訪問)予防給付型同一建物減算２</t>
    <rPh sb="1" eb="3">
      <t>ホウモン</t>
    </rPh>
    <rPh sb="4" eb="8">
      <t>ヨボウキュウフ</t>
    </rPh>
    <rPh sb="8" eb="9">
      <t>カタ</t>
    </rPh>
    <rPh sb="9" eb="13">
      <t>ドウイツタテモノ</t>
    </rPh>
    <rPh sb="13" eb="15">
      <t>ゲンサン</t>
    </rPh>
    <phoneticPr fontId="24"/>
  </si>
  <si>
    <t>(訪問)予防給付型同一建物減算３</t>
    <rPh sb="1" eb="3">
      <t>ホウモン</t>
    </rPh>
    <rPh sb="4" eb="8">
      <t>ヨボウキュウフ</t>
    </rPh>
    <rPh sb="8" eb="9">
      <t>カタ</t>
    </rPh>
    <rPh sb="9" eb="13">
      <t>ドウイツタテモノ</t>
    </rPh>
    <rPh sb="13" eb="15">
      <t>ゲンサン</t>
    </rPh>
    <phoneticPr fontId="24"/>
  </si>
  <si>
    <t>事業所と同一建物の利用者等にサービスを行う場合</t>
    <rPh sb="0" eb="3">
      <t>ジギョウショ</t>
    </rPh>
    <rPh sb="4" eb="6">
      <t>ドウイツ</t>
    </rPh>
    <rPh sb="6" eb="8">
      <t>タテモノ</t>
    </rPh>
    <rPh sb="9" eb="12">
      <t>リヨウシャ</t>
    </rPh>
    <rPh sb="12" eb="13">
      <t>トウ</t>
    </rPh>
    <rPh sb="19" eb="20">
      <t>オコナ</t>
    </rPh>
    <rPh sb="21" eb="23">
      <t>バアイ</t>
    </rPh>
    <phoneticPr fontId="24"/>
  </si>
  <si>
    <t>事業所と同一建物の利用者又はこれ以外の同一建物の利用者20人以上にサービスを行う場合</t>
    <rPh sb="0" eb="3">
      <t>ジギョウショ</t>
    </rPh>
    <rPh sb="4" eb="8">
      <t>ドウイツタテモノ</t>
    </rPh>
    <rPh sb="9" eb="13">
      <t>リヨウシャマタ</t>
    </rPh>
    <rPh sb="16" eb="18">
      <t>イガイ</t>
    </rPh>
    <rPh sb="19" eb="23">
      <t>ドウイツタテモノ</t>
    </rPh>
    <rPh sb="24" eb="27">
      <t>リヨウシャ</t>
    </rPh>
    <rPh sb="29" eb="30">
      <t>ニン</t>
    </rPh>
    <rPh sb="30" eb="32">
      <t>イジョウ</t>
    </rPh>
    <rPh sb="38" eb="39">
      <t>オコナ</t>
    </rPh>
    <rPh sb="40" eb="42">
      <t>バアイ</t>
    </rPh>
    <phoneticPr fontId="24"/>
  </si>
  <si>
    <t>事業所と同一建物の利用者50人以上にサービスを行う場合</t>
    <rPh sb="0" eb="3">
      <t>ジギョウショ</t>
    </rPh>
    <rPh sb="4" eb="8">
      <t>ドウイツタテモノ</t>
    </rPh>
    <rPh sb="9" eb="12">
      <t>リヨウシャ</t>
    </rPh>
    <rPh sb="14" eb="15">
      <t>ニン</t>
    </rPh>
    <rPh sb="15" eb="17">
      <t>イジョウ</t>
    </rPh>
    <rPh sb="23" eb="24">
      <t>オコナ</t>
    </rPh>
    <rPh sb="25" eb="27">
      <t>バアイ</t>
    </rPh>
    <phoneticPr fontId="24"/>
  </si>
  <si>
    <t>同一の建物等に居住する利用者の割合が100分の90以上の場合</t>
    <rPh sb="0" eb="2">
      <t>ドウイツ</t>
    </rPh>
    <rPh sb="3" eb="6">
      <t>タテモノトウ</t>
    </rPh>
    <rPh sb="7" eb="9">
      <t>キョジュウ</t>
    </rPh>
    <rPh sb="11" eb="14">
      <t>リヨウシャ</t>
    </rPh>
    <rPh sb="15" eb="17">
      <t>ワリアイ</t>
    </rPh>
    <rPh sb="21" eb="22">
      <t>ブン</t>
    </rPh>
    <rPh sb="25" eb="27">
      <t>イジョウ</t>
    </rPh>
    <rPh sb="28" eb="30">
      <t>バアイ</t>
    </rPh>
    <phoneticPr fontId="24"/>
  </si>
  <si>
    <t>（訪問）口腔連携強化加算</t>
    <rPh sb="1" eb="3">
      <t>ホウモン</t>
    </rPh>
    <rPh sb="4" eb="6">
      <t>コウクウ</t>
    </rPh>
    <rPh sb="6" eb="8">
      <t>レンケイ</t>
    </rPh>
    <rPh sb="8" eb="10">
      <t>キョウカ</t>
    </rPh>
    <rPh sb="10" eb="12">
      <t>カサン</t>
    </rPh>
    <phoneticPr fontId="24"/>
  </si>
  <si>
    <t>口腔連携強化加算</t>
    <rPh sb="0" eb="8">
      <t>コウクウレンケイキョウカカサン</t>
    </rPh>
    <phoneticPr fontId="24"/>
  </si>
  <si>
    <t>１月につき</t>
    <rPh sb="1" eb="2">
      <t>ツキ</t>
    </rPh>
    <phoneticPr fontId="24"/>
  </si>
  <si>
    <t>（2411）（2511）（2621）（1411）の合計単位数は、１月につき、（1321）の単位数の範囲内で算定</t>
    <rPh sb="25" eb="30">
      <t>ゴウケイタンイスウ</t>
    </rPh>
    <phoneticPr fontId="24"/>
  </si>
  <si>
    <t>(2)生活機能向上連携加算（Ⅱ）　</t>
    <rPh sb="3" eb="5">
      <t>セイカツ</t>
    </rPh>
    <rPh sb="5" eb="7">
      <t>キノウ</t>
    </rPh>
    <rPh sb="7" eb="9">
      <t>コウジョウ</t>
    </rPh>
    <rPh sb="9" eb="11">
      <t>レンケイ</t>
    </rPh>
    <rPh sb="11" eb="13">
      <t>カサン</t>
    </rPh>
    <phoneticPr fontId="24"/>
  </si>
  <si>
    <t>(1)生活機能向上連携加算（Ⅰ）　</t>
    <rPh sb="3" eb="5">
      <t>セイカツ</t>
    </rPh>
    <rPh sb="5" eb="7">
      <t>キノウ</t>
    </rPh>
    <rPh sb="7" eb="9">
      <t>コウジョウ</t>
    </rPh>
    <rPh sb="9" eb="11">
      <t>レンケイ</t>
    </rPh>
    <rPh sb="11" eb="13">
      <t>カサン</t>
    </rPh>
    <phoneticPr fontId="24"/>
  </si>
  <si>
    <t>（3）１週に２回を超える程度の場合</t>
    <rPh sb="4" eb="5">
      <t>シュウ</t>
    </rPh>
    <rPh sb="7" eb="8">
      <t>カイ</t>
    </rPh>
    <rPh sb="9" eb="10">
      <t>コ</t>
    </rPh>
    <rPh sb="12" eb="14">
      <t>テイド</t>
    </rPh>
    <rPh sb="15" eb="17">
      <t>バアイ</t>
    </rPh>
    <phoneticPr fontId="24"/>
  </si>
  <si>
    <t>中山間地域等に居住する者へのサービス提供加算</t>
    <phoneticPr fontId="24"/>
  </si>
  <si>
    <t>合成
単位数</t>
    <phoneticPr fontId="24"/>
  </si>
  <si>
    <t>日割</t>
    <rPh sb="0" eb="2">
      <t>ヒワ</t>
    </rPh>
    <phoneticPr fontId="24"/>
  </si>
  <si>
    <t>令和6年4月1日更新</t>
    <rPh sb="0" eb="2">
      <t>レイワ</t>
    </rPh>
    <rPh sb="3" eb="4">
      <t>ネン</t>
    </rPh>
    <rPh sb="5" eb="6">
      <t>ガツ</t>
    </rPh>
    <rPh sb="7" eb="8">
      <t>ニチ</t>
    </rPh>
    <rPh sb="8" eb="10">
      <t>コウシン</t>
    </rPh>
    <phoneticPr fontId="24"/>
  </si>
  <si>
    <t>（通所）予防給付型１１</t>
    <phoneticPr fontId="24"/>
  </si>
  <si>
    <t>（通所）予防給付型１１日割</t>
    <phoneticPr fontId="24"/>
  </si>
  <si>
    <t>（通所）予防給付型１２</t>
    <phoneticPr fontId="24"/>
  </si>
  <si>
    <t>（通所）予防給付型１２日割</t>
    <phoneticPr fontId="24"/>
  </si>
  <si>
    <t>（通所）予防給付型２１</t>
    <phoneticPr fontId="24"/>
  </si>
  <si>
    <t>（通所）予防給付型２２</t>
    <phoneticPr fontId="24"/>
  </si>
  <si>
    <t>１週当たりの標準的な回数を定める場合</t>
    <rPh sb="1" eb="3">
      <t>シュウア</t>
    </rPh>
    <rPh sb="6" eb="9">
      <t>ヒョウジュンテキ</t>
    </rPh>
    <rPh sb="10" eb="12">
      <t>カイスウ</t>
    </rPh>
    <rPh sb="13" eb="14">
      <t>サダ</t>
    </rPh>
    <rPh sb="16" eb="18">
      <t>バアイ</t>
    </rPh>
    <phoneticPr fontId="24"/>
  </si>
  <si>
    <t>１月当たりの回数を定める場合</t>
    <rPh sb="1" eb="3">
      <t>ツキア</t>
    </rPh>
    <rPh sb="6" eb="8">
      <t>カイスウ</t>
    </rPh>
    <rPh sb="9" eb="10">
      <t>サダ</t>
    </rPh>
    <rPh sb="12" eb="14">
      <t>バアイ</t>
    </rPh>
    <phoneticPr fontId="24"/>
  </si>
  <si>
    <t>（通所）予防給付型同一建物減算３</t>
  </si>
  <si>
    <t>事業所と同一建物に居住する者又は同一建物から利用する者に予防給付型通所サービスを行う場合</t>
    <rPh sb="28" eb="33">
      <t>ヨボウキュウフガタ</t>
    </rPh>
    <rPh sb="33" eb="35">
      <t>ツウショ</t>
    </rPh>
    <phoneticPr fontId="24"/>
  </si>
  <si>
    <t>１月当たりの回数を定める場合</t>
    <rPh sb="1" eb="2">
      <t>ツキ</t>
    </rPh>
    <rPh sb="2" eb="3">
      <t>ア</t>
    </rPh>
    <rPh sb="6" eb="8">
      <t>カイスウ</t>
    </rPh>
    <rPh sb="9" eb="10">
      <t>サダ</t>
    </rPh>
    <rPh sb="12" eb="14">
      <t>バアイ</t>
    </rPh>
    <phoneticPr fontId="24"/>
  </si>
  <si>
    <t>１月当たりの回数を定める場合</t>
    <rPh sb="1" eb="3">
      <t>ツキア</t>
    </rPh>
    <rPh sb="6" eb="8">
      <t>カイスウ</t>
    </rPh>
    <rPh sb="9" eb="10">
      <t>サダ</t>
    </rPh>
    <rPh sb="12" eb="14">
      <t>バアイ</t>
    </rPh>
    <phoneticPr fontId="24"/>
  </si>
  <si>
    <t>（通所）送迎減算</t>
    <rPh sb="1" eb="3">
      <t>ツウショ</t>
    </rPh>
    <rPh sb="4" eb="6">
      <t>ソウゲイ</t>
    </rPh>
    <rPh sb="6" eb="8">
      <t>ゲンサン</t>
    </rPh>
    <phoneticPr fontId="24"/>
  </si>
  <si>
    <t>事業所が送迎を行わない場合</t>
    <rPh sb="0" eb="3">
      <t>ジギョウショ</t>
    </rPh>
    <rPh sb="4" eb="6">
      <t>ソウゲイ</t>
    </rPh>
    <rPh sb="7" eb="8">
      <t>オコナ</t>
    </rPh>
    <rPh sb="11" eb="13">
      <t>バアイ</t>
    </rPh>
    <phoneticPr fontId="24"/>
  </si>
  <si>
    <t>（通所）一体的サービス提供加算</t>
    <rPh sb="1" eb="3">
      <t>ツウショ</t>
    </rPh>
    <rPh sb="4" eb="7">
      <t>イッタイテキ</t>
    </rPh>
    <rPh sb="11" eb="15">
      <t>テイキョウカサン</t>
    </rPh>
    <phoneticPr fontId="24"/>
  </si>
  <si>
    <t>一体的サービス提供加算</t>
    <rPh sb="0" eb="2">
      <t>イッタイ</t>
    </rPh>
    <rPh sb="2" eb="3">
      <t>テキ</t>
    </rPh>
    <rPh sb="7" eb="11">
      <t>テイキョウカサン</t>
    </rPh>
    <phoneticPr fontId="24"/>
  </si>
  <si>
    <t>所定単位数の5％加算</t>
    <phoneticPr fontId="24"/>
  </si>
  <si>
    <t>日割</t>
    <rPh sb="0" eb="2">
      <t>ヒワ</t>
    </rPh>
    <phoneticPr fontId="24"/>
  </si>
  <si>
    <t>事業対象者・要支援２
※１月の中で全部で８回まで</t>
    <phoneticPr fontId="24"/>
  </si>
  <si>
    <t>合成
単位数</t>
    <phoneticPr fontId="24"/>
  </si>
  <si>
    <r>
      <rPr>
        <u/>
        <sz val="11"/>
        <color indexed="8"/>
        <rFont val="ＭＳ Ｐゴシック"/>
        <family val="3"/>
        <charset val="128"/>
      </rPr>
      <t>要支援１</t>
    </r>
    <r>
      <rPr>
        <sz val="11"/>
        <color indexed="8"/>
        <rFont val="ＭＳ Ｐゴシック"/>
        <family val="3"/>
        <charset val="128"/>
      </rPr>
      <t>または</t>
    </r>
    <r>
      <rPr>
        <u/>
        <sz val="11"/>
        <color indexed="8"/>
        <rFont val="ＭＳ Ｐゴシック"/>
        <family val="3"/>
        <charset val="128"/>
      </rPr>
      <t>週１回程度のサービスが必要な事業対象者</t>
    </r>
    <r>
      <rPr>
        <sz val="11"/>
        <color indexed="8"/>
        <rFont val="ＭＳ Ｐゴシック"/>
        <family val="3"/>
        <charset val="128"/>
      </rPr>
      <t>は、原則としてこの単位×回数で請求。ただし、提供回数が月５回以上の場合は、「（1111）1,798単位」を使用。</t>
    </r>
    <rPh sb="0" eb="1">
      <t>ヨウ</t>
    </rPh>
    <rPh sb="1" eb="3">
      <t>シエン</t>
    </rPh>
    <rPh sb="7" eb="8">
      <t>シュウ</t>
    </rPh>
    <rPh sb="9" eb="10">
      <t>カイ</t>
    </rPh>
    <rPh sb="10" eb="12">
      <t>テイド</t>
    </rPh>
    <rPh sb="18" eb="20">
      <t>ヒツヨウ</t>
    </rPh>
    <rPh sb="21" eb="23">
      <t>ジギョウ</t>
    </rPh>
    <rPh sb="23" eb="25">
      <t>タイショウ</t>
    </rPh>
    <rPh sb="25" eb="26">
      <t>シャ</t>
    </rPh>
    <rPh sb="28" eb="30">
      <t>ゲンソク</t>
    </rPh>
    <rPh sb="35" eb="37">
      <t>タンイ</t>
    </rPh>
    <rPh sb="38" eb="40">
      <t>カイスウ</t>
    </rPh>
    <rPh sb="41" eb="43">
      <t>セイキュウ</t>
    </rPh>
    <phoneticPr fontId="24"/>
  </si>
  <si>
    <r>
      <rPr>
        <u/>
        <sz val="11"/>
        <color indexed="8"/>
        <rFont val="ＭＳ Ｐゴシック"/>
        <family val="3"/>
        <charset val="128"/>
      </rPr>
      <t>要支援２</t>
    </r>
    <r>
      <rPr>
        <sz val="11"/>
        <color indexed="8"/>
        <rFont val="ＭＳ Ｐゴシック"/>
        <family val="3"/>
        <charset val="128"/>
      </rPr>
      <t>または</t>
    </r>
    <r>
      <rPr>
        <u/>
        <sz val="11"/>
        <color indexed="8"/>
        <rFont val="ＭＳ Ｐゴシック"/>
        <family val="3"/>
        <charset val="128"/>
      </rPr>
      <t>週２回程度のサービスが必要な事業対象者</t>
    </r>
    <r>
      <rPr>
        <sz val="11"/>
        <color indexed="8"/>
        <rFont val="ＭＳ Ｐゴシック"/>
        <family val="3"/>
        <charset val="128"/>
      </rPr>
      <t>は、原則としてこの単位×回数で請求。ただし、提供回数が月９回以上の場合は、「（1121）3,621単位」を使用。</t>
    </r>
    <r>
      <rPr>
        <sz val="11"/>
        <rFont val="ＭＳ Ｐゴシック"/>
        <family val="3"/>
        <charset val="128"/>
      </rPr>
      <t/>
    </r>
    <rPh sb="0" eb="1">
      <t>ヨウ</t>
    </rPh>
    <rPh sb="1" eb="3">
      <t>シエン</t>
    </rPh>
    <rPh sb="7" eb="8">
      <t>シュウ</t>
    </rPh>
    <rPh sb="9" eb="10">
      <t>カイ</t>
    </rPh>
    <rPh sb="10" eb="12">
      <t>テイド</t>
    </rPh>
    <rPh sb="18" eb="20">
      <t>ヒツヨウ</t>
    </rPh>
    <rPh sb="21" eb="23">
      <t>ジギョウ</t>
    </rPh>
    <rPh sb="23" eb="25">
      <t>タイショウ</t>
    </rPh>
    <rPh sb="25" eb="26">
      <t>シャ</t>
    </rPh>
    <rPh sb="28" eb="30">
      <t>ゲンソク</t>
    </rPh>
    <rPh sb="35" eb="37">
      <t>タンイ</t>
    </rPh>
    <rPh sb="38" eb="40">
      <t>カイスウ</t>
    </rPh>
    <rPh sb="41" eb="43">
      <t>セイキュウ</t>
    </rPh>
    <phoneticPr fontId="24"/>
  </si>
  <si>
    <t>D211</t>
    <phoneticPr fontId="24"/>
  </si>
  <si>
    <t>D212</t>
  </si>
  <si>
    <t>D213</t>
  </si>
  <si>
    <t>D214</t>
  </si>
  <si>
    <t>D215</t>
  </si>
  <si>
    <t>D216</t>
  </si>
  <si>
    <t>（通所）高齢者虐待防止未実施減算１１</t>
    <rPh sb="1" eb="3">
      <t>ツウショ</t>
    </rPh>
    <rPh sb="4" eb="7">
      <t>コウレイシャ</t>
    </rPh>
    <rPh sb="7" eb="11">
      <t>ギャクタイボウシ</t>
    </rPh>
    <rPh sb="11" eb="16">
      <t>ミジッシゲンサン</t>
    </rPh>
    <phoneticPr fontId="24"/>
  </si>
  <si>
    <t>（通所）高齢者虐待防止未実施減算１１日割</t>
    <rPh sb="1" eb="3">
      <t>ツウショ</t>
    </rPh>
    <rPh sb="4" eb="7">
      <t>コウレイシャ</t>
    </rPh>
    <rPh sb="7" eb="11">
      <t>ギャクタイボウシ</t>
    </rPh>
    <rPh sb="11" eb="16">
      <t>ミジッシゲンサン</t>
    </rPh>
    <rPh sb="18" eb="20">
      <t>ヒワ</t>
    </rPh>
    <phoneticPr fontId="24"/>
  </si>
  <si>
    <t>（通所）高齢者虐待防止未実施減算１２</t>
    <rPh sb="1" eb="3">
      <t>ツウショ</t>
    </rPh>
    <rPh sb="4" eb="7">
      <t>コウレイシャ</t>
    </rPh>
    <rPh sb="7" eb="11">
      <t>ギャクタイボウシ</t>
    </rPh>
    <rPh sb="11" eb="16">
      <t>ミジッシゲンサン</t>
    </rPh>
    <phoneticPr fontId="24"/>
  </si>
  <si>
    <t>（通所）高齢者虐待防止未実施減算１２日割</t>
    <rPh sb="1" eb="3">
      <t>ツウショ</t>
    </rPh>
    <rPh sb="4" eb="7">
      <t>コウレイシャ</t>
    </rPh>
    <rPh sb="7" eb="11">
      <t>ギャクタイボウシ</t>
    </rPh>
    <rPh sb="11" eb="16">
      <t>ミジッシゲンサン</t>
    </rPh>
    <rPh sb="18" eb="20">
      <t>ヒワ</t>
    </rPh>
    <phoneticPr fontId="24"/>
  </si>
  <si>
    <t>（通所）高齢者虐待防止未実施減算２１</t>
    <rPh sb="1" eb="3">
      <t>ツウショ</t>
    </rPh>
    <rPh sb="4" eb="7">
      <t>コウレイシャ</t>
    </rPh>
    <rPh sb="7" eb="11">
      <t>ギャクタイボウシ</t>
    </rPh>
    <rPh sb="11" eb="16">
      <t>ミジッシゲンサン</t>
    </rPh>
    <phoneticPr fontId="24"/>
  </si>
  <si>
    <t>（通所）高齢者虐待防止未実施減算２２</t>
    <rPh sb="1" eb="3">
      <t>ツウショ</t>
    </rPh>
    <rPh sb="4" eb="7">
      <t>コウレイシャ</t>
    </rPh>
    <rPh sb="7" eb="11">
      <t>ギャクタイボウシ</t>
    </rPh>
    <rPh sb="11" eb="16">
      <t>ミジッシゲンサン</t>
    </rPh>
    <phoneticPr fontId="24"/>
  </si>
  <si>
    <t>（通所）業務継続計画未策定減算１１</t>
    <rPh sb="1" eb="3">
      <t>ツウショ</t>
    </rPh>
    <rPh sb="4" eb="10">
      <t>ギョウムケイゾクケイカク</t>
    </rPh>
    <rPh sb="10" eb="15">
      <t>ミサクテイゲンサン</t>
    </rPh>
    <phoneticPr fontId="24"/>
  </si>
  <si>
    <t>（通所）業務継続計画未策定減算１１日割</t>
    <rPh sb="1" eb="3">
      <t>ツウショ</t>
    </rPh>
    <rPh sb="4" eb="10">
      <t>ギョウムケイゾクケイカク</t>
    </rPh>
    <rPh sb="10" eb="15">
      <t>ミサクテイゲンサン</t>
    </rPh>
    <rPh sb="17" eb="19">
      <t>ヒワ</t>
    </rPh>
    <phoneticPr fontId="24"/>
  </si>
  <si>
    <t>（通所）業務継続計画未策定減算１２</t>
    <rPh sb="1" eb="3">
      <t>ツウショ</t>
    </rPh>
    <rPh sb="4" eb="10">
      <t>ギョウムケイゾクケイカク</t>
    </rPh>
    <rPh sb="10" eb="15">
      <t>ミサクテイゲンサン</t>
    </rPh>
    <phoneticPr fontId="24"/>
  </si>
  <si>
    <t>（通所）業務継続計画未策定減算１２日割</t>
    <rPh sb="1" eb="3">
      <t>ツウショ</t>
    </rPh>
    <rPh sb="4" eb="10">
      <t>ギョウムケイゾクケイカク</t>
    </rPh>
    <rPh sb="10" eb="15">
      <t>ミサクテイゲンサン</t>
    </rPh>
    <rPh sb="17" eb="19">
      <t>ヒワ</t>
    </rPh>
    <phoneticPr fontId="24"/>
  </si>
  <si>
    <t>（通所）業務継続計画未策定減算２１</t>
    <rPh sb="1" eb="3">
      <t>ツウショ</t>
    </rPh>
    <rPh sb="4" eb="10">
      <t>ギョウムケイゾクケイカク</t>
    </rPh>
    <rPh sb="10" eb="15">
      <t>ミサクテイゲンサン</t>
    </rPh>
    <phoneticPr fontId="24"/>
  </si>
  <si>
    <t>業務継続計画未策定減算</t>
    <rPh sb="0" eb="11">
      <t>ギョウムケイゾクケイカクミサクテイゲンサン</t>
    </rPh>
    <phoneticPr fontId="24"/>
  </si>
  <si>
    <t>事業対象者・要支援１</t>
    <phoneticPr fontId="24"/>
  </si>
  <si>
    <t>事業対象者・要支援２</t>
    <phoneticPr fontId="24"/>
  </si>
  <si>
    <t>（通所）予防給付型１１・定超</t>
    <phoneticPr fontId="24"/>
  </si>
  <si>
    <t>（通所）予防給付型１１日割・定超</t>
    <phoneticPr fontId="24"/>
  </si>
  <si>
    <t>（通所）予防給付型１２・定超</t>
    <phoneticPr fontId="24"/>
  </si>
  <si>
    <t>（通所）予防給付型１２日割・定超</t>
    <rPh sb="11" eb="12">
      <t>ヒ</t>
    </rPh>
    <phoneticPr fontId="24"/>
  </si>
  <si>
    <t>（通所）予防給付型２１・定超</t>
    <phoneticPr fontId="24"/>
  </si>
  <si>
    <t>（通所）予防給付型２２・定超</t>
    <phoneticPr fontId="24"/>
  </si>
  <si>
    <t>（通所）予防給付型１１・人欠</t>
    <phoneticPr fontId="24"/>
  </si>
  <si>
    <t>（通所）予防給付型１２日割・人欠</t>
    <phoneticPr fontId="24"/>
  </si>
  <si>
    <t>（通所）予防給付型１２・人欠</t>
    <phoneticPr fontId="24"/>
  </si>
  <si>
    <t>（通所）予防給付型１１日割・人欠</t>
    <phoneticPr fontId="24"/>
  </si>
  <si>
    <t>（通所）予防給付型２１・人欠</t>
    <phoneticPr fontId="24"/>
  </si>
  <si>
    <t>生活維持型
５時間以上</t>
    <phoneticPr fontId="24"/>
  </si>
  <si>
    <t>運動特化型
３時間以上</t>
    <phoneticPr fontId="24"/>
  </si>
  <si>
    <t>短時間運動特化型
１．５時間程度　　　　　　　　　　　　</t>
    <phoneticPr fontId="24"/>
  </si>
  <si>
    <t>短期集中型
１．５時間程度</t>
    <phoneticPr fontId="24"/>
  </si>
  <si>
    <t>事業対象者、要支援１・２</t>
    <rPh sb="0" eb="2">
      <t>ジギョウ</t>
    </rPh>
    <rPh sb="2" eb="5">
      <t>タイショウシャ</t>
    </rPh>
    <phoneticPr fontId="24"/>
  </si>
  <si>
    <t>介護予防ケアマネジメント費</t>
    <phoneticPr fontId="24"/>
  </si>
  <si>
    <t>初回加算</t>
    <phoneticPr fontId="24"/>
  </si>
  <si>
    <t>委託連携加算　</t>
    <rPh sb="0" eb="6">
      <t>イタクレンケイカサン</t>
    </rPh>
    <phoneticPr fontId="24"/>
  </si>
  <si>
    <t>合成
単位数</t>
    <phoneticPr fontId="24"/>
  </si>
  <si>
    <t>介護予防ケア業務継続計画未策定減算</t>
    <rPh sb="0" eb="4">
      <t>カイゴヨボウ</t>
    </rPh>
    <rPh sb="6" eb="12">
      <t>ギョウムケイゾクケイカク</t>
    </rPh>
    <rPh sb="12" eb="15">
      <t>ミサクテイ</t>
    </rPh>
    <rPh sb="15" eb="17">
      <t>ゲンサン</t>
    </rPh>
    <phoneticPr fontId="24"/>
  </si>
  <si>
    <t>業務継続計画未策定減算</t>
    <rPh sb="0" eb="6">
      <t>ギョウムケイゾクケイカク</t>
    </rPh>
    <rPh sb="6" eb="11">
      <t>ミサクテイゲンサン</t>
    </rPh>
    <phoneticPr fontId="24"/>
  </si>
  <si>
    <t>所定単位数の10％減算</t>
    <rPh sb="0" eb="2">
      <t>ショテイ</t>
    </rPh>
    <rPh sb="2" eb="5">
      <t>タンイスウ</t>
    </rPh>
    <rPh sb="9" eb="10">
      <t>ゲン</t>
    </rPh>
    <phoneticPr fontId="24"/>
  </si>
  <si>
    <t>所定単位数の15％減算</t>
    <rPh sb="0" eb="2">
      <t>ショテイ</t>
    </rPh>
    <rPh sb="2" eb="5">
      <t>タンイスウ</t>
    </rPh>
    <rPh sb="9" eb="10">
      <t>ゲン</t>
    </rPh>
    <phoneticPr fontId="24"/>
  </si>
  <si>
    <t>所定単位数の12％減算</t>
    <rPh sb="0" eb="2">
      <t>ショテイ</t>
    </rPh>
    <rPh sb="2" eb="5">
      <t>タンイスウ</t>
    </rPh>
    <rPh sb="9" eb="10">
      <t>ゲン</t>
    </rPh>
    <phoneticPr fontId="24"/>
  </si>
  <si>
    <t>※黄色…変更、水色…変更、灰色…廃止</t>
    <rPh sb="1" eb="3">
      <t>キイロ</t>
    </rPh>
    <rPh sb="4" eb="6">
      <t>ヘンコウ</t>
    </rPh>
    <rPh sb="7" eb="9">
      <t>ミズイロ</t>
    </rPh>
    <rPh sb="10" eb="12">
      <t>ヘンコウ</t>
    </rPh>
    <rPh sb="13" eb="15">
      <t>ハイイロ</t>
    </rPh>
    <rPh sb="16" eb="18">
      <t>ハイシ</t>
    </rPh>
    <phoneticPr fontId="24"/>
  </si>
  <si>
    <t>片道につき</t>
    <rPh sb="0" eb="2">
      <t>カタミチ</t>
    </rPh>
    <phoneticPr fontId="24"/>
  </si>
  <si>
    <t>１月につき</t>
    <rPh sb="1" eb="2">
      <t>ツキ</t>
    </rPh>
    <phoneticPr fontId="24"/>
  </si>
  <si>
    <t>合成
単位数</t>
    <phoneticPr fontId="24"/>
  </si>
  <si>
    <t>事業対象者、要支援１・２、
要介護１・２・３・４・５</t>
    <rPh sb="0" eb="2">
      <t>ジギョウ</t>
    </rPh>
    <rPh sb="2" eb="5">
      <t>タイショウシャ</t>
    </rPh>
    <rPh sb="14" eb="17">
      <t>ヨウカイゴ</t>
    </rPh>
    <phoneticPr fontId="24"/>
  </si>
  <si>
    <r>
      <t xml:space="preserve">事業対象者・要支援１
</t>
    </r>
    <r>
      <rPr>
        <sz val="10"/>
        <color indexed="8"/>
        <rFont val="ＭＳ Ｐゴシック"/>
        <family val="3"/>
        <charset val="128"/>
      </rPr>
      <t>※１月の中で全部で４回まで</t>
    </r>
    <phoneticPr fontId="24"/>
  </si>
  <si>
    <r>
      <t xml:space="preserve">事業対象者・要支援２
</t>
    </r>
    <r>
      <rPr>
        <sz val="10"/>
        <color indexed="8"/>
        <rFont val="ＭＳ Ｐゴシック"/>
        <family val="3"/>
        <charset val="128"/>
      </rPr>
      <t>※１月の中で全部で８回まで</t>
    </r>
    <phoneticPr fontId="24"/>
  </si>
  <si>
    <t>C213</t>
  </si>
  <si>
    <t>特別地域加算</t>
    <phoneticPr fontId="24"/>
  </si>
  <si>
    <t xml:space="preserve">事業対象者・要支援１・２ </t>
    <phoneticPr fontId="24"/>
  </si>
  <si>
    <t>事業対象者・要支援１・２</t>
    <phoneticPr fontId="24"/>
  </si>
  <si>
    <t>中山間地域等における小規模事業所加算</t>
    <phoneticPr fontId="24"/>
  </si>
  <si>
    <t>中山間地域等に居住する者へのサービス提供加算</t>
    <phoneticPr fontId="24"/>
  </si>
  <si>
    <t>初回加算</t>
    <phoneticPr fontId="24"/>
  </si>
  <si>
    <t>初回加算　　　　　　　　　</t>
    <phoneticPr fontId="24"/>
  </si>
  <si>
    <t>口腔機能向上加算</t>
    <phoneticPr fontId="24"/>
  </si>
  <si>
    <t>定員超過の場合×70％</t>
    <phoneticPr fontId="24"/>
  </si>
  <si>
    <t>事業対象者
要支援１
要支援２
（週１回）
月５回まで</t>
    <phoneticPr fontId="24"/>
  </si>
  <si>
    <t>事業対象者
要支援１
要支援２
（週２回）
月９回まで</t>
    <phoneticPr fontId="24"/>
  </si>
  <si>
    <t>サービス提供体制強化加算</t>
    <phoneticPr fontId="24"/>
  </si>
  <si>
    <t>生活機能向上連携加算　　　　　　　</t>
    <rPh sb="6" eb="8">
      <t>レンケイ</t>
    </rPh>
    <rPh sb="8" eb="10">
      <t>カサン</t>
    </rPh>
    <phoneticPr fontId="24"/>
  </si>
  <si>
    <t>（通所）業務継続計画未策定減算２２</t>
    <rPh sb="1" eb="3">
      <t>ツウショ</t>
    </rPh>
    <rPh sb="4" eb="10">
      <t>ギョウムケイゾクケイカク</t>
    </rPh>
    <rPh sb="10" eb="15">
      <t>ミサクテイゲンサン</t>
    </rPh>
    <phoneticPr fontId="24"/>
  </si>
  <si>
    <t>介護職員等処遇改善加算</t>
    <rPh sb="4" eb="5">
      <t>トウ</t>
    </rPh>
    <phoneticPr fontId="24"/>
  </si>
  <si>
    <t xml:space="preserve">(1)介護職員等処遇改善加算（Ⅰ） </t>
    <rPh sb="7" eb="8">
      <t>トウ</t>
    </rPh>
    <phoneticPr fontId="24"/>
  </si>
  <si>
    <t xml:space="preserve">(2)介護職員等処遇改善加算（Ⅱ） </t>
    <rPh sb="7" eb="8">
      <t>トウ</t>
    </rPh>
    <phoneticPr fontId="24"/>
  </si>
  <si>
    <t xml:space="preserve">(3)介護職員等処遇改善加算（Ⅲ） </t>
    <rPh sb="7" eb="8">
      <t>トウ</t>
    </rPh>
    <phoneticPr fontId="24"/>
  </si>
  <si>
    <t>(4)介護職員等処遇改善加算（Ⅳ）</t>
    <rPh sb="7" eb="8">
      <t>トウ</t>
    </rPh>
    <phoneticPr fontId="24"/>
  </si>
  <si>
    <t>（訪問）予防給付型処遇改善加算Ⅳ</t>
    <phoneticPr fontId="24"/>
  </si>
  <si>
    <t>(5)介護職員等処遇改善加算（Ⅴ）(1)</t>
    <rPh sb="7" eb="8">
      <t>トウ</t>
    </rPh>
    <phoneticPr fontId="24"/>
  </si>
  <si>
    <t>(6)介護職員等処遇改善加算（Ⅴ）(2)</t>
    <rPh sb="7" eb="8">
      <t>トウ</t>
    </rPh>
    <phoneticPr fontId="24"/>
  </si>
  <si>
    <t>(7)介護職員等処遇改善加算（Ⅴ）(3)</t>
    <rPh sb="7" eb="8">
      <t>トウ</t>
    </rPh>
    <phoneticPr fontId="24"/>
  </si>
  <si>
    <t>(8)介護職員等処遇改善加算（Ⅴ）(4)</t>
    <rPh sb="7" eb="8">
      <t>トウ</t>
    </rPh>
    <phoneticPr fontId="24"/>
  </si>
  <si>
    <t>(9)介護職員等処遇改善加算（Ⅴ）(5)</t>
    <rPh sb="7" eb="8">
      <t>トウ</t>
    </rPh>
    <phoneticPr fontId="24"/>
  </si>
  <si>
    <t>(10)介護職員等処遇改善加算（Ⅴ）(6)</t>
    <rPh sb="8" eb="9">
      <t>トウ</t>
    </rPh>
    <phoneticPr fontId="24"/>
  </si>
  <si>
    <t>(11)介護職員等処遇改善加算（Ⅴ）(7)</t>
    <rPh sb="8" eb="9">
      <t>トウ</t>
    </rPh>
    <phoneticPr fontId="24"/>
  </si>
  <si>
    <t>(12)介護職員等処遇改善加算（Ⅴ）(8)</t>
    <rPh sb="8" eb="9">
      <t>トウ</t>
    </rPh>
    <phoneticPr fontId="24"/>
  </si>
  <si>
    <t>(13)介護職員等処遇改善加算（Ⅴ）(9)</t>
    <rPh sb="8" eb="9">
      <t>トウ</t>
    </rPh>
    <phoneticPr fontId="24"/>
  </si>
  <si>
    <t>(14)介護職員等処遇改善加算（Ⅴ）(10)</t>
    <rPh sb="8" eb="9">
      <t>トウ</t>
    </rPh>
    <phoneticPr fontId="24"/>
  </si>
  <si>
    <t>(15)介護職員等処遇改善加算（Ⅴ）(11)</t>
    <rPh sb="8" eb="9">
      <t>トウ</t>
    </rPh>
    <phoneticPr fontId="24"/>
  </si>
  <si>
    <t>(16)介護職員等処遇改善加算（Ⅴ）(12)</t>
    <rPh sb="8" eb="9">
      <t>トウ</t>
    </rPh>
    <phoneticPr fontId="24"/>
  </si>
  <si>
    <t>(17)介護職員等処遇改善加算（Ⅴ）(13)</t>
    <rPh sb="8" eb="9">
      <t>トウ</t>
    </rPh>
    <phoneticPr fontId="24"/>
  </si>
  <si>
    <t>(18)介護職員等処遇改善加算（Ⅴ）(14)</t>
    <rPh sb="8" eb="9">
      <t>トウ</t>
    </rPh>
    <phoneticPr fontId="24"/>
  </si>
  <si>
    <t>所定単位数の245/1000 加算</t>
    <phoneticPr fontId="24"/>
  </si>
  <si>
    <t>所定単位数の224/1000 加算</t>
    <phoneticPr fontId="24"/>
  </si>
  <si>
    <t>所定単位数の182/1000 加算</t>
    <phoneticPr fontId="24"/>
  </si>
  <si>
    <t>所定単位数の145/1000 加算</t>
    <phoneticPr fontId="24"/>
  </si>
  <si>
    <t>所定単位数の221/1000 加算</t>
    <phoneticPr fontId="24"/>
  </si>
  <si>
    <t>所定単位数の208/1000 加算</t>
    <phoneticPr fontId="24"/>
  </si>
  <si>
    <t>所定単位数の200/1000 加算</t>
    <phoneticPr fontId="24"/>
  </si>
  <si>
    <t>所定単位数の187/1000 加算</t>
    <phoneticPr fontId="24"/>
  </si>
  <si>
    <t>所定単位数の184/1000 加算</t>
    <phoneticPr fontId="24"/>
  </si>
  <si>
    <t>所定単位数の163/1000 加算</t>
    <phoneticPr fontId="24"/>
  </si>
  <si>
    <t>所定単位数の158/1000 加算</t>
    <phoneticPr fontId="24"/>
  </si>
  <si>
    <t>所定単位数の142/1000 加算</t>
    <phoneticPr fontId="24"/>
  </si>
  <si>
    <t>所定単位数の139/1000 加算</t>
    <phoneticPr fontId="24"/>
  </si>
  <si>
    <t>所定単位数の121/1000 加算</t>
    <phoneticPr fontId="24"/>
  </si>
  <si>
    <t>所定単位数の118/1000 加算</t>
    <phoneticPr fontId="24"/>
  </si>
  <si>
    <t>所定単位数の100/1000 加算</t>
    <phoneticPr fontId="24"/>
  </si>
  <si>
    <t>所定単位数の76/1000 加算</t>
    <phoneticPr fontId="24"/>
  </si>
  <si>
    <t>介護職員等処遇改善加算</t>
    <rPh sb="4" eb="5">
      <t>トウ</t>
    </rPh>
    <phoneticPr fontId="24"/>
  </si>
  <si>
    <t>（通所）予防給付型処遇改善加算Ⅳ</t>
    <phoneticPr fontId="24"/>
  </si>
  <si>
    <t>所定単位数の92/1000 加算</t>
    <phoneticPr fontId="24"/>
  </si>
  <si>
    <t>所定単位数の90/1000 加算</t>
    <phoneticPr fontId="24"/>
  </si>
  <si>
    <t>所定単位数の80/1000 加算</t>
    <phoneticPr fontId="24"/>
  </si>
  <si>
    <t>所定単位数の64/1000 加算</t>
    <phoneticPr fontId="24"/>
  </si>
  <si>
    <t>所定単位数の81/1000 加算</t>
    <phoneticPr fontId="24"/>
  </si>
  <si>
    <t>所定単位数の76/1000 加算</t>
    <phoneticPr fontId="24"/>
  </si>
  <si>
    <t>所定単位数の79/1000 加算</t>
    <phoneticPr fontId="24"/>
  </si>
  <si>
    <t>所定単位数の74/1000 加算</t>
    <phoneticPr fontId="24"/>
  </si>
  <si>
    <t>所定単位数の65/1000 加算</t>
    <phoneticPr fontId="24"/>
  </si>
  <si>
    <t>所定単位数の63/1000 加算</t>
    <phoneticPr fontId="24"/>
  </si>
  <si>
    <t>所定単位数の56/1000 加算</t>
    <phoneticPr fontId="24"/>
  </si>
  <si>
    <t>所定単位数の69/1000 加算</t>
    <phoneticPr fontId="24"/>
  </si>
  <si>
    <t>所定単位数の54/1000 加算</t>
    <phoneticPr fontId="24"/>
  </si>
  <si>
    <t>所定単位数の45/1000 加算</t>
    <phoneticPr fontId="24"/>
  </si>
  <si>
    <t>所定単位数の53/1000 加算</t>
    <phoneticPr fontId="24"/>
  </si>
  <si>
    <t>所定単位数の43/1000 加算</t>
    <phoneticPr fontId="24"/>
  </si>
  <si>
    <t>所定単位数の44/1000 加算</t>
    <phoneticPr fontId="24"/>
  </si>
  <si>
    <t>所定単位数の33/1000 加算</t>
    <phoneticPr fontId="24"/>
  </si>
  <si>
    <t>（通所）予防給付型処遇改善加算Ⅴ１</t>
    <phoneticPr fontId="24"/>
  </si>
  <si>
    <t>（通所）予防給付型処遇改善加算Ⅴ２</t>
    <phoneticPr fontId="24"/>
  </si>
  <si>
    <t>（通所）予防給付型処遇改善加算Ⅴ３</t>
  </si>
  <si>
    <t>（通所）予防給付型処遇改善加算Ⅴ４</t>
  </si>
  <si>
    <t>（通所）予防給付型処遇改善加算Ⅴ５</t>
  </si>
  <si>
    <t>（通所）予防給付型処遇改善加算Ⅴ６</t>
  </si>
  <si>
    <t>（通所）予防給付型処遇改善加算Ⅴ７</t>
  </si>
  <si>
    <t>（通所）予防給付型処遇改善加算Ⅴ８</t>
  </si>
  <si>
    <t>（通所）予防給付型処遇改善加算Ⅴ９</t>
  </si>
  <si>
    <t>（通所）予防給付型処遇改善加算Ⅴ１０</t>
  </si>
  <si>
    <t>（通所）予防給付型処遇改善加算Ⅴ１１</t>
  </si>
  <si>
    <t>（通所）予防給付型処遇改善加算Ⅴ１２</t>
  </si>
  <si>
    <t>（通所）予防給付型処遇改善加算Ⅴ１３</t>
  </si>
  <si>
    <t>（通所）予防給付型処遇改善加算Ⅴ１４</t>
  </si>
  <si>
    <t>（訪問）予防給付型処遇改善加算Ⅴ１</t>
    <phoneticPr fontId="24"/>
  </si>
  <si>
    <t>（訪問）予防給付型処遇改善加算Ⅴ２</t>
    <phoneticPr fontId="24"/>
  </si>
  <si>
    <t>（訪問）予防給付型処遇改善加算Ⅴ３</t>
  </si>
  <si>
    <t>（訪問）予防給付型処遇改善加算Ⅴ４</t>
  </si>
  <si>
    <t>（訪問）予防給付型処遇改善加算Ⅴ５</t>
  </si>
  <si>
    <t>（訪問）予防給付型処遇改善加算Ⅴ６</t>
  </si>
  <si>
    <t>（訪問）予防給付型処遇改善加算Ⅴ７</t>
  </si>
  <si>
    <t>（訪問）予防給付型処遇改善加算Ⅴ８</t>
  </si>
  <si>
    <t>（訪問）予防給付型処遇改善加算Ⅴ９</t>
  </si>
  <si>
    <t>（訪問）予防給付型処遇改善加算Ⅴ１０</t>
  </si>
  <si>
    <t>（訪問）予防給付型処遇改善加算Ⅴ１１</t>
  </si>
  <si>
    <t>（訪問）予防給付型処遇改善加算Ⅴ１２</t>
  </si>
  <si>
    <t>（訪問）予防給付型処遇改善加算Ⅴ１３</t>
  </si>
  <si>
    <t>（訪問）予防給付型処遇改善加算Ⅴ１４</t>
  </si>
  <si>
    <t>新規</t>
    <rPh sb="0" eb="2">
      <t>シンキ</t>
    </rPh>
    <phoneticPr fontId="24"/>
  </si>
  <si>
    <t>高齢者虐待防止
措置未実施減算</t>
    <rPh sb="0" eb="3">
      <t>コウレイシャ</t>
    </rPh>
    <rPh sb="3" eb="5">
      <t>ギャクタイ</t>
    </rPh>
    <rPh sb="5" eb="7">
      <t>ボウシ</t>
    </rPh>
    <rPh sb="8" eb="10">
      <t>ソチ</t>
    </rPh>
    <rPh sb="10" eb="15">
      <t>ミジッシゲンサン</t>
    </rPh>
    <phoneticPr fontId="24"/>
  </si>
  <si>
    <t>介護予防ケア高齢者虐待防止措置未実施減算１</t>
    <rPh sb="0" eb="4">
      <t>カイゴヨボウ</t>
    </rPh>
    <rPh sb="6" eb="9">
      <t>コウレイシャ</t>
    </rPh>
    <rPh sb="9" eb="13">
      <t>ギャクタイボウシ</t>
    </rPh>
    <rPh sb="13" eb="20">
      <t>ソチミジッシゲンサン</t>
    </rPh>
    <phoneticPr fontId="24"/>
  </si>
  <si>
    <t>介護予防ケア高齢者虐待防止措置未実施減算２</t>
    <rPh sb="0" eb="4">
      <t>カイゴヨボウ</t>
    </rPh>
    <rPh sb="6" eb="9">
      <t>コウレイシャ</t>
    </rPh>
    <rPh sb="9" eb="13">
      <t>ギャクタイボウシ</t>
    </rPh>
    <rPh sb="13" eb="20">
      <t>ソチミジッシゲンサン</t>
    </rPh>
    <phoneticPr fontId="24"/>
  </si>
  <si>
    <t>令和7年4月1日更新</t>
    <rPh sb="0" eb="2">
      <t>レイワ</t>
    </rPh>
    <rPh sb="3" eb="4">
      <t>ネン</t>
    </rPh>
    <rPh sb="5" eb="6">
      <t>ガツ</t>
    </rPh>
    <rPh sb="7" eb="8">
      <t>ニチ</t>
    </rPh>
    <rPh sb="8" eb="10">
      <t>コウシン</t>
    </rPh>
    <phoneticPr fontId="24"/>
  </si>
  <si>
    <t>D211</t>
  </si>
  <si>
    <t>D220</t>
  </si>
  <si>
    <t>D217</t>
  </si>
  <si>
    <t>D218</t>
  </si>
  <si>
    <t>D219</t>
  </si>
  <si>
    <t>（訪問）業務継続計画未策定減算１１</t>
    <rPh sb="1" eb="3">
      <t>ホウモン</t>
    </rPh>
    <phoneticPr fontId="24"/>
  </si>
  <si>
    <t>（訪問）業務継続計画未策定減算１１日割</t>
    <rPh sb="1" eb="3">
      <t>ホウモン</t>
    </rPh>
    <rPh sb="17" eb="19">
      <t>ヒワ</t>
    </rPh>
    <phoneticPr fontId="24"/>
  </si>
  <si>
    <t>（訪問）業務継続計画未策定減算１２</t>
    <rPh sb="1" eb="3">
      <t>ホウモン</t>
    </rPh>
    <phoneticPr fontId="24"/>
  </si>
  <si>
    <t>（訪問）業務継続計画未策定減算１２日割</t>
    <rPh sb="1" eb="3">
      <t>ホウモン</t>
    </rPh>
    <rPh sb="17" eb="19">
      <t>ヒワ</t>
    </rPh>
    <phoneticPr fontId="24"/>
  </si>
  <si>
    <t>（訪問）業務継続計画未策定減算１３</t>
    <rPh sb="1" eb="3">
      <t>ホウモン</t>
    </rPh>
    <phoneticPr fontId="24"/>
  </si>
  <si>
    <t>（訪問）業務継続計画未策定減算１３日割</t>
    <rPh sb="1" eb="3">
      <t>ホウモン</t>
    </rPh>
    <rPh sb="17" eb="19">
      <t>ヒワ</t>
    </rPh>
    <phoneticPr fontId="24"/>
  </si>
  <si>
    <t>（訪問）業務継続計画未策定減算２１</t>
    <rPh sb="1" eb="3">
      <t>ホウモン</t>
    </rPh>
    <phoneticPr fontId="24"/>
  </si>
  <si>
    <t>（訪問）業務継続計画未策定減算２２</t>
    <rPh sb="1" eb="3">
      <t>ホウモン</t>
    </rPh>
    <phoneticPr fontId="24"/>
  </si>
  <si>
    <t>（訪問）業務継続計画未策定減算２３</t>
    <rPh sb="1" eb="3">
      <t>ホウモン</t>
    </rPh>
    <phoneticPr fontId="24"/>
  </si>
  <si>
    <t>（訪問）業務継続計画未策定減算短時間</t>
    <rPh sb="1" eb="3">
      <t>ホウモン</t>
    </rPh>
    <rPh sb="15" eb="18">
      <t>タンジカン</t>
    </rPh>
    <phoneticPr fontId="24"/>
  </si>
  <si>
    <t>業務継続計画未策定減算</t>
    <rPh sb="0" eb="2">
      <t>ギョウム</t>
    </rPh>
    <rPh sb="2" eb="4">
      <t>ケイゾク</t>
    </rPh>
    <rPh sb="4" eb="6">
      <t>ケイカク</t>
    </rPh>
    <rPh sb="6" eb="7">
      <t>ミ</t>
    </rPh>
    <rPh sb="7" eb="9">
      <t>サクテイ</t>
    </rPh>
    <rPh sb="9" eb="11">
      <t>ゲンサン</t>
    </rPh>
    <phoneticPr fontId="24"/>
  </si>
  <si>
    <t>R7.3.31まで</t>
    <phoneticPr fontId="24"/>
  </si>
  <si>
    <t>介護職員等処遇改善加算Ⅴ１から介護職員等処遇改善加算Ⅴ１４までについては令和7年3月31日まで算定可能です。</t>
    <phoneticPr fontId="24"/>
  </si>
  <si>
    <t>事業所が送迎を行わない場合については、（1111）を算定している場合は1月につき376単位の範囲内で、（1121）を算定している場合は1月につき752単位の範囲内で減算します。</t>
    <phoneticPr fontId="24"/>
  </si>
  <si>
    <t>業務継続計画未策定減算については、感染症の予防及びまん延の防止のための指針の整備及び非常災害に関する具体的計画の策定を行っている場合には、令和7年3月31日
までの間適用しません。</t>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</si>
</sst>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quot;単&quot;&quot;位&quot;"/>
    <numFmt numFmtId="177" formatCode="#,##0&quot;単&quot;&quot;位&quot;&quot;加&quot;&quot;算&quot;"/>
    <numFmt numFmtId="178" formatCode="#,##0_ ;[Red]\-#,##0\ "/>
    <numFmt numFmtId="179" formatCode="#,##0&quot;単&quot;&quot;位&quot;&quot;減&quot;&quot;算&quot;"/>
  </numFmts>
  <fonts count="33" x14ac:knownFonts="1">
    <font>
      <sz val="11"/>
      <color indexed="8"/>
      <name val="ＭＳ Ｐゴシック"/>
      <family val="3"/>
      <charset val="128"/>
    </font>
    <font>
      <sz val="11"/>
      <name val="ＭＳ Ｐゴシック"/>
      <family val="3"/>
      <charset val="128"/>
    </font>
    <font>
      <b/>
      <sz val="15"/>
      <color indexed="56"/>
      <name val="ＭＳ Ｐゴシック"/>
      <family val="3"/>
      <charset val="128"/>
    </font>
    <font>
      <b/>
      <sz val="11"/>
      <color indexed="56"/>
      <name val="ＭＳ Ｐゴシック"/>
      <family val="3"/>
      <charset val="128"/>
    </font>
    <font>
      <sz val="11"/>
      <color indexed="20"/>
      <name val="ＭＳ Ｐゴシック"/>
      <family val="3"/>
      <charset val="128"/>
    </font>
    <font>
      <b/>
      <sz val="13"/>
      <color indexed="56"/>
      <name val="ＭＳ Ｐゴシック"/>
      <family val="3"/>
      <charset val="128"/>
    </font>
    <font>
      <sz val="11"/>
      <color indexed="52"/>
      <name val="ＭＳ Ｐゴシック"/>
      <family val="3"/>
      <charset val="128"/>
    </font>
    <font>
      <b/>
      <sz val="11"/>
      <color indexed="9"/>
      <name val="ＭＳ Ｐゴシック"/>
      <family val="3"/>
      <charset val="128"/>
    </font>
    <font>
      <sz val="11"/>
      <color indexed="60"/>
      <name val="ＭＳ Ｐゴシック"/>
      <family val="3"/>
      <charset val="128"/>
    </font>
    <font>
      <b/>
      <sz val="11"/>
      <color indexed="52"/>
      <name val="ＭＳ Ｐゴシック"/>
      <family val="3"/>
      <charset val="128"/>
    </font>
    <font>
      <sz val="11"/>
      <color indexed="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63"/>
      <name val="ＭＳ Ｐゴシック"/>
      <family val="3"/>
      <charset val="128"/>
    </font>
    <font>
      <sz val="10"/>
      <name val="ＭＳ Ｐゴシック"/>
      <family val="3"/>
      <charset val="128"/>
    </font>
    <font>
      <sz val="11"/>
      <name val="MS UI Gothic"/>
      <family val="3"/>
      <charset val="128"/>
    </font>
    <font>
      <sz val="11"/>
      <color indexed="62"/>
      <name val="ＭＳ Ｐゴシック"/>
      <family val="3"/>
      <charset val="128"/>
    </font>
    <font>
      <b/>
      <sz val="11"/>
      <color indexed="8"/>
      <name val="ＭＳ Ｐゴシック"/>
      <family val="3"/>
      <charset val="128"/>
    </font>
    <font>
      <i/>
      <sz val="11"/>
      <color indexed="23"/>
      <name val="ＭＳ Ｐゴシック"/>
      <family val="3"/>
      <charset val="128"/>
    </font>
    <font>
      <sz val="11"/>
      <color indexed="17"/>
      <name val="ＭＳ Ｐゴシック"/>
      <family val="3"/>
      <charset val="128"/>
    </font>
    <font>
      <sz val="17"/>
      <color indexed="8"/>
      <name val="ＭＳ Ｐゴシック"/>
      <family val="3"/>
      <charset val="128"/>
    </font>
    <font>
      <b/>
      <sz val="14"/>
      <color indexed="8"/>
      <name val="ＭＳ Ｐゴシック"/>
      <family val="3"/>
      <charset val="128"/>
    </font>
    <font>
      <sz val="11"/>
      <name val="ＭＳ Ｐゴシック"/>
      <family val="3"/>
      <charset val="128"/>
    </font>
    <font>
      <sz val="11"/>
      <color indexed="8"/>
      <name val="ＭＳ Ｐゴシック"/>
      <family val="3"/>
      <charset val="128"/>
    </font>
    <font>
      <sz val="6"/>
      <name val="ＭＳ Ｐゴシック"/>
      <family val="3"/>
      <charset val="128"/>
    </font>
    <font>
      <u/>
      <sz val="11"/>
      <color indexed="8"/>
      <name val="ＭＳ Ｐゴシック"/>
      <family val="3"/>
      <charset val="128"/>
    </font>
    <font>
      <sz val="12"/>
      <color indexed="8"/>
      <name val="ＭＳ Ｐゴシック"/>
      <family val="3"/>
      <charset val="128"/>
    </font>
    <font>
      <sz val="14"/>
      <color indexed="8"/>
      <name val="ＭＳ Ｐゴシック"/>
      <family val="3"/>
      <charset val="128"/>
    </font>
    <font>
      <sz val="17"/>
      <color indexed="10"/>
      <name val="ＭＳ Ｐゴシック"/>
      <family val="3"/>
      <charset val="128"/>
    </font>
    <font>
      <strike/>
      <sz val="11"/>
      <color indexed="8"/>
      <name val="ＭＳ Ｐゴシック"/>
      <family val="3"/>
      <charset val="128"/>
    </font>
    <font>
      <b/>
      <sz val="10"/>
      <color indexed="8"/>
      <name val="ＭＳ Ｐゴシック"/>
      <family val="3"/>
      <charset val="128"/>
    </font>
    <font>
      <sz val="10"/>
      <color indexed="8"/>
      <name val="ＭＳ Ｐゴシック"/>
      <family val="3"/>
      <charset val="128"/>
    </font>
    <font>
      <sz val="12"/>
      <name val="ＭＳ Ｐゴシック"/>
      <family val="3"/>
      <charset val="128"/>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rgb="FFE7FBFD"/>
        <bgColor indexed="64"/>
      </patternFill>
    </fill>
  </fills>
  <borders count="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top style="thin">
        <color indexed="64"/>
      </top>
      <bottom/>
      <diagonal/>
    </border>
  </borders>
  <cellStyleXfs count="51">
    <xf numFmtId="0" fontId="0" fillId="0" borderId="0">
      <alignment vertical="center"/>
    </xf>
    <xf numFmtId="0" fontId="23" fillId="2" borderId="0" applyNumberFormat="0" applyBorder="0" applyAlignment="0" applyProtection="0">
      <alignment vertical="center"/>
    </xf>
    <xf numFmtId="0" fontId="23" fillId="3" borderId="0" applyNumberFormat="0" applyBorder="0" applyAlignment="0" applyProtection="0">
      <alignment vertical="center"/>
    </xf>
    <xf numFmtId="0" fontId="23" fillId="4" borderId="0" applyNumberFormat="0" applyBorder="0" applyAlignment="0" applyProtection="0">
      <alignment vertical="center"/>
    </xf>
    <xf numFmtId="0" fontId="23" fillId="5" borderId="0" applyNumberFormat="0" applyBorder="0" applyAlignment="0" applyProtection="0">
      <alignment vertical="center"/>
    </xf>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5" borderId="0" applyNumberFormat="0" applyBorder="0" applyAlignment="0" applyProtection="0">
      <alignment vertical="center"/>
    </xf>
    <xf numFmtId="0" fontId="23" fillId="8" borderId="0" applyNumberFormat="0" applyBorder="0" applyAlignment="0" applyProtection="0">
      <alignment vertical="center"/>
    </xf>
    <xf numFmtId="0" fontId="23"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23" fillId="22" borderId="2" applyNumberFormat="0" applyFont="0" applyAlignment="0" applyProtection="0">
      <alignment vertical="center"/>
    </xf>
    <xf numFmtId="0" fontId="6" fillId="0" borderId="3" applyNumberFormat="0" applyFill="0" applyAlignment="0" applyProtection="0">
      <alignment vertical="center"/>
    </xf>
    <xf numFmtId="0" fontId="4"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41" fontId="23" fillId="0" borderId="0" applyFont="0" applyFill="0" applyBorder="0" applyAlignment="0" applyProtection="0"/>
    <xf numFmtId="41" fontId="23" fillId="0" borderId="0" applyFont="0" applyFill="0" applyBorder="0" applyAlignment="0" applyProtection="0"/>
    <xf numFmtId="0" fontId="2" fillId="0" borderId="5" applyNumberFormat="0" applyFill="0" applyAlignment="0" applyProtection="0">
      <alignment vertical="center"/>
    </xf>
    <xf numFmtId="0" fontId="5" fillId="0" borderId="6" applyNumberFormat="0" applyFill="0" applyAlignment="0" applyProtection="0">
      <alignment vertical="center"/>
    </xf>
    <xf numFmtId="0" fontId="3" fillId="0" borderId="7" applyNumberFormat="0" applyFill="0" applyAlignment="0" applyProtection="0">
      <alignment vertical="center"/>
    </xf>
    <xf numFmtId="0" fontId="3" fillId="0" borderId="0" applyNumberFormat="0" applyFill="0" applyBorder="0" applyAlignment="0" applyProtection="0">
      <alignment vertical="center"/>
    </xf>
    <xf numFmtId="0" fontId="17" fillId="0" borderId="8" applyNumberFormat="0" applyFill="0" applyAlignment="0" applyProtection="0">
      <alignment vertical="center"/>
    </xf>
    <xf numFmtId="0" fontId="13" fillId="23" borderId="9" applyNumberFormat="0" applyAlignment="0" applyProtection="0">
      <alignment vertical="center"/>
    </xf>
    <xf numFmtId="0" fontId="18" fillId="0" borderId="0" applyNumberFormat="0" applyFill="0" applyBorder="0" applyAlignment="0" applyProtection="0">
      <alignment vertical="center"/>
    </xf>
    <xf numFmtId="0" fontId="16" fillId="7" borderId="4" applyNumberFormat="0" applyAlignment="0" applyProtection="0">
      <alignment vertical="center"/>
    </xf>
    <xf numFmtId="0" fontId="23" fillId="0" borderId="0"/>
    <xf numFmtId="0" fontId="23" fillId="0" borderId="0">
      <alignment vertical="center"/>
    </xf>
    <xf numFmtId="0" fontId="15" fillId="0" borderId="0">
      <alignment vertical="center"/>
    </xf>
    <xf numFmtId="0" fontId="14" fillId="0" borderId="0"/>
    <xf numFmtId="0" fontId="14" fillId="0" borderId="0"/>
    <xf numFmtId="0" fontId="19" fillId="4" borderId="0" applyNumberFormat="0" applyBorder="0" applyAlignment="0" applyProtection="0">
      <alignment vertical="center"/>
    </xf>
  </cellStyleXfs>
  <cellXfs count="270">
    <xf numFmtId="0" fontId="0" fillId="0" borderId="0" xfId="0">
      <alignment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10" xfId="0" applyFill="1" applyBorder="1">
      <alignment vertical="center"/>
    </xf>
    <xf numFmtId="0" fontId="0" fillId="0" borderId="10" xfId="0" applyFill="1" applyBorder="1" applyAlignment="1">
      <alignment horizontal="center" vertical="center"/>
    </xf>
    <xf numFmtId="38" fontId="0" fillId="0" borderId="0" xfId="33" applyFont="1">
      <alignment vertical="center"/>
    </xf>
    <xf numFmtId="0" fontId="0" fillId="0" borderId="0" xfId="0" applyAlignment="1">
      <alignment vertical="center"/>
    </xf>
    <xf numFmtId="0" fontId="0" fillId="0" borderId="0" xfId="0" applyFill="1" applyBorder="1" applyAlignment="1">
      <alignment vertical="center"/>
    </xf>
    <xf numFmtId="0" fontId="20" fillId="0" borderId="0" xfId="0" applyFont="1" applyAlignment="1">
      <alignment vertical="center"/>
    </xf>
    <xf numFmtId="0" fontId="0" fillId="0" borderId="0" xfId="0" applyFill="1">
      <alignment vertical="center"/>
    </xf>
    <xf numFmtId="0" fontId="0" fillId="21" borderId="10" xfId="0" applyFill="1" applyBorder="1" applyAlignment="1">
      <alignment horizontal="center" vertical="center"/>
    </xf>
    <xf numFmtId="0" fontId="0" fillId="0" borderId="11" xfId="0" applyFill="1" applyBorder="1">
      <alignment vertical="center"/>
    </xf>
    <xf numFmtId="9" fontId="0" fillId="0" borderId="12" xfId="0" applyNumberFormat="1" applyFill="1" applyBorder="1" applyAlignment="1">
      <alignment horizontal="center" vertical="center"/>
    </xf>
    <xf numFmtId="0" fontId="0" fillId="21" borderId="12" xfId="0" applyFill="1" applyBorder="1" applyAlignment="1">
      <alignment horizontal="center" vertical="center"/>
    </xf>
    <xf numFmtId="0" fontId="0" fillId="0" borderId="0" xfId="0" applyFill="1" applyBorder="1">
      <alignment vertical="center"/>
    </xf>
    <xf numFmtId="49" fontId="0" fillId="0" borderId="0" xfId="0" applyNumberFormat="1" applyAlignment="1">
      <alignment horizontal="center" vertical="center"/>
    </xf>
    <xf numFmtId="0" fontId="0" fillId="0" borderId="0" xfId="0" applyFont="1" applyFill="1" applyBorder="1">
      <alignment vertical="center"/>
    </xf>
    <xf numFmtId="0" fontId="0" fillId="0" borderId="15" xfId="0" applyFill="1" applyBorder="1" applyAlignment="1">
      <alignment vertical="center" wrapText="1"/>
    </xf>
    <xf numFmtId="0" fontId="0" fillId="25" borderId="10" xfId="0" applyFill="1" applyBorder="1">
      <alignment vertical="center"/>
    </xf>
    <xf numFmtId="49" fontId="26" fillId="0" borderId="0" xfId="0" applyNumberFormat="1" applyFont="1" applyAlignment="1">
      <alignment horizontal="left" vertical="center"/>
    </xf>
    <xf numFmtId="0" fontId="1" fillId="0" borderId="11" xfId="49" applyFont="1" applyFill="1" applyBorder="1" applyAlignment="1">
      <alignment vertical="center"/>
    </xf>
    <xf numFmtId="0" fontId="17" fillId="0" borderId="0" xfId="0" applyFont="1" applyAlignment="1">
      <alignment horizontal="center" vertical="center"/>
    </xf>
    <xf numFmtId="0" fontId="17" fillId="0" borderId="0" xfId="0" applyFont="1">
      <alignment vertical="center"/>
    </xf>
    <xf numFmtId="0" fontId="0" fillId="0" borderId="0" xfId="0" applyFill="1" applyAlignment="1">
      <alignment horizontal="center" vertical="center"/>
    </xf>
    <xf numFmtId="0" fontId="0" fillId="0" borderId="11" xfId="0" applyFont="1" applyBorder="1">
      <alignment vertical="center"/>
    </xf>
    <xf numFmtId="0" fontId="0" fillId="0" borderId="11" xfId="0" applyFont="1" applyFill="1" applyBorder="1">
      <alignment vertical="center"/>
    </xf>
    <xf numFmtId="0" fontId="0" fillId="0" borderId="0" xfId="0" applyFill="1" applyBorder="1" applyAlignment="1">
      <alignment horizontal="center" vertical="center"/>
    </xf>
    <xf numFmtId="38" fontId="0" fillId="0" borderId="0" xfId="33" applyFont="1" applyFill="1" applyBorder="1">
      <alignment vertical="center"/>
    </xf>
    <xf numFmtId="0" fontId="0" fillId="0" borderId="0" xfId="0" applyBorder="1" applyAlignment="1">
      <alignment horizontal="left" vertical="center"/>
    </xf>
    <xf numFmtId="0" fontId="0" fillId="0" borderId="0" xfId="0" applyFont="1" applyBorder="1" applyAlignment="1">
      <alignment horizontal="left" vertical="center"/>
    </xf>
    <xf numFmtId="0" fontId="0" fillId="0" borderId="0" xfId="0" applyFont="1" applyBorder="1">
      <alignment vertical="center"/>
    </xf>
    <xf numFmtId="0" fontId="0" fillId="0" borderId="11" xfId="0" applyFont="1" applyBorder="1" applyAlignment="1">
      <alignment vertical="center"/>
    </xf>
    <xf numFmtId="0" fontId="0" fillId="0" borderId="11" xfId="0" applyBorder="1">
      <alignment vertical="center"/>
    </xf>
    <xf numFmtId="9" fontId="0" fillId="0" borderId="10" xfId="0" applyNumberFormat="1" applyFill="1" applyBorder="1" applyAlignment="1">
      <alignment horizontal="center" vertical="center"/>
    </xf>
    <xf numFmtId="0" fontId="0" fillId="0" borderId="10" xfId="0" applyFont="1" applyFill="1" applyBorder="1">
      <alignment vertical="center"/>
    </xf>
    <xf numFmtId="0" fontId="0" fillId="24" borderId="10" xfId="0" applyFont="1" applyFill="1" applyBorder="1" applyAlignment="1">
      <alignment horizontal="center" vertical="center"/>
    </xf>
    <xf numFmtId="0" fontId="0" fillId="24" borderId="10" xfId="0" applyFont="1" applyFill="1" applyBorder="1">
      <alignment vertical="center"/>
    </xf>
    <xf numFmtId="9" fontId="0" fillId="24" borderId="10" xfId="0" applyNumberFormat="1" applyFont="1" applyFill="1" applyBorder="1" applyAlignment="1">
      <alignment horizontal="center" vertical="center"/>
    </xf>
    <xf numFmtId="0" fontId="0" fillId="24" borderId="0" xfId="0" applyFill="1">
      <alignment vertical="center"/>
    </xf>
    <xf numFmtId="0" fontId="0" fillId="0" borderId="0" xfId="0" applyFill="1" applyBorder="1" applyAlignment="1">
      <alignment horizontal="center" vertical="center" wrapText="1"/>
    </xf>
    <xf numFmtId="0" fontId="0" fillId="0" borderId="0" xfId="0" applyFill="1" applyBorder="1" applyAlignment="1">
      <alignment horizontal="right" vertical="center"/>
    </xf>
    <xf numFmtId="9" fontId="0" fillId="0" borderId="0" xfId="0" applyNumberFormat="1" applyFill="1" applyBorder="1" applyAlignment="1">
      <alignment horizontal="center" vertical="center"/>
    </xf>
    <xf numFmtId="0" fontId="0" fillId="24" borderId="0" xfId="0" applyFont="1" applyFill="1">
      <alignment vertical="center"/>
    </xf>
    <xf numFmtId="0" fontId="26" fillId="0" borderId="0" xfId="0" applyFont="1" applyFill="1" applyBorder="1" applyAlignment="1">
      <alignment horizontal="center" vertical="center"/>
    </xf>
    <xf numFmtId="0" fontId="0" fillId="0" borderId="10" xfId="0" applyFill="1" applyBorder="1" applyAlignment="1">
      <alignment vertical="center" shrinkToFit="1"/>
    </xf>
    <xf numFmtId="0" fontId="0" fillId="0" borderId="11" xfId="0" applyFill="1" applyBorder="1" applyAlignment="1">
      <alignment vertical="center"/>
    </xf>
    <xf numFmtId="0" fontId="0" fillId="21" borderId="10" xfId="0" applyFill="1" applyBorder="1" applyAlignment="1">
      <alignment horizontal="center" vertical="center"/>
    </xf>
    <xf numFmtId="0" fontId="0" fillId="0" borderId="15" xfId="0" applyFill="1" applyBorder="1" applyAlignment="1">
      <alignment vertical="center"/>
    </xf>
    <xf numFmtId="0" fontId="0" fillId="0" borderId="24" xfId="0" applyFill="1" applyBorder="1" applyAlignment="1">
      <alignment vertical="center"/>
    </xf>
    <xf numFmtId="0" fontId="0" fillId="0" borderId="11" xfId="0" applyFill="1" applyBorder="1" applyAlignment="1">
      <alignment vertical="center" wrapText="1"/>
    </xf>
    <xf numFmtId="49" fontId="0" fillId="0" borderId="0" xfId="0" applyNumberFormat="1" applyFont="1" applyAlignment="1">
      <alignment horizontal="left" vertical="center"/>
    </xf>
    <xf numFmtId="0" fontId="0" fillId="0" borderId="15" xfId="0" applyBorder="1">
      <alignment vertical="center"/>
    </xf>
    <xf numFmtId="0" fontId="0" fillId="0" borderId="15" xfId="0" applyFill="1" applyBorder="1">
      <alignment vertical="center"/>
    </xf>
    <xf numFmtId="0" fontId="0" fillId="0" borderId="12" xfId="0" applyFill="1" applyBorder="1" applyAlignment="1">
      <alignment horizontal="right" vertical="center"/>
    </xf>
    <xf numFmtId="0" fontId="0" fillId="0" borderId="15" xfId="0" applyFill="1" applyBorder="1" applyAlignment="1">
      <alignment horizontal="right" vertical="center"/>
    </xf>
    <xf numFmtId="0" fontId="26" fillId="0" borderId="10" xfId="0" applyFont="1" applyBorder="1" applyAlignment="1">
      <alignment horizontal="center" vertical="center"/>
    </xf>
    <xf numFmtId="0" fontId="26" fillId="0" borderId="10" xfId="0" applyFont="1" applyFill="1" applyBorder="1" applyAlignment="1">
      <alignment horizontal="center" vertical="center"/>
    </xf>
    <xf numFmtId="178" fontId="26" fillId="0" borderId="10" xfId="33" applyNumberFormat="1" applyFont="1" applyFill="1" applyBorder="1">
      <alignment vertical="center"/>
    </xf>
    <xf numFmtId="178" fontId="26" fillId="0" borderId="10" xfId="33" applyNumberFormat="1" applyFont="1" applyFill="1" applyBorder="1" applyAlignment="1">
      <alignment vertical="center"/>
    </xf>
    <xf numFmtId="178" fontId="0" fillId="0" borderId="0" xfId="33" applyNumberFormat="1" applyFont="1">
      <alignment vertical="center"/>
    </xf>
    <xf numFmtId="178" fontId="0" fillId="0" borderId="0" xfId="0" applyNumberFormat="1">
      <alignment vertical="center"/>
    </xf>
    <xf numFmtId="177" fontId="0" fillId="0" borderId="12" xfId="0" applyNumberFormat="1" applyFill="1" applyBorder="1" applyAlignment="1">
      <alignment horizontal="right" vertical="center"/>
    </xf>
    <xf numFmtId="0" fontId="26" fillId="0" borderId="10" xfId="0" applyFont="1" applyFill="1" applyBorder="1">
      <alignment vertical="center"/>
    </xf>
    <xf numFmtId="0" fontId="0" fillId="21" borderId="21" xfId="0" applyFill="1" applyBorder="1" applyAlignment="1">
      <alignment horizontal="center" vertical="center"/>
    </xf>
    <xf numFmtId="0" fontId="0" fillId="21" borderId="23" xfId="0" applyFill="1" applyBorder="1" applyAlignment="1">
      <alignment horizontal="center" vertical="center"/>
    </xf>
    <xf numFmtId="0" fontId="0" fillId="0" borderId="0" xfId="0" applyAlignment="1">
      <alignment vertical="center" wrapText="1"/>
    </xf>
    <xf numFmtId="0" fontId="0" fillId="0" borderId="0" xfId="0" applyFill="1" applyAlignment="1">
      <alignment vertical="center" wrapText="1"/>
    </xf>
    <xf numFmtId="0" fontId="26" fillId="24" borderId="10" xfId="0" applyFont="1" applyFill="1" applyBorder="1" applyAlignment="1">
      <alignment horizontal="center" vertical="center"/>
    </xf>
    <xf numFmtId="38" fontId="26" fillId="0" borderId="10" xfId="33" applyFont="1" applyFill="1" applyBorder="1">
      <alignment vertical="center"/>
    </xf>
    <xf numFmtId="38" fontId="26" fillId="24" borderId="10" xfId="33" applyFont="1" applyFill="1" applyBorder="1">
      <alignment vertical="center"/>
    </xf>
    <xf numFmtId="0" fontId="0" fillId="21" borderId="10" xfId="0" applyFill="1" applyBorder="1" applyAlignment="1">
      <alignment horizontal="center" vertical="center"/>
    </xf>
    <xf numFmtId="0" fontId="1" fillId="0" borderId="11" xfId="49" applyFont="1" applyFill="1" applyBorder="1" applyAlignment="1">
      <alignment horizontal="left" vertical="center"/>
    </xf>
    <xf numFmtId="0" fontId="22" fillId="0" borderId="15" xfId="49" applyFont="1" applyFill="1" applyBorder="1" applyAlignment="1">
      <alignment horizontal="left" vertical="center"/>
    </xf>
    <xf numFmtId="179" fontId="0" fillId="0" borderId="17" xfId="0" applyNumberFormat="1" applyFill="1" applyBorder="1" applyAlignment="1">
      <alignment horizontal="right" vertical="center"/>
    </xf>
    <xf numFmtId="0" fontId="30" fillId="0" borderId="0" xfId="0" applyFont="1">
      <alignment vertical="center"/>
    </xf>
    <xf numFmtId="0" fontId="31" fillId="0" borderId="0" xfId="0" applyFont="1">
      <alignment vertical="center"/>
    </xf>
    <xf numFmtId="0" fontId="31" fillId="0" borderId="10"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16" xfId="0" applyFont="1" applyFill="1" applyBorder="1" applyAlignment="1">
      <alignment vertical="center" wrapText="1"/>
    </xf>
    <xf numFmtId="0" fontId="31" fillId="0" borderId="0" xfId="0" applyFont="1" applyFill="1" applyBorder="1" applyAlignment="1">
      <alignment vertical="center" wrapText="1"/>
    </xf>
    <xf numFmtId="0" fontId="1" fillId="0" borderId="11" xfId="49" applyFont="1" applyFill="1" applyBorder="1" applyAlignment="1">
      <alignment vertical="center" wrapText="1"/>
    </xf>
    <xf numFmtId="0" fontId="26" fillId="25" borderId="10" xfId="0" applyFont="1" applyFill="1" applyBorder="1" applyAlignment="1">
      <alignment horizontal="center" vertical="center"/>
    </xf>
    <xf numFmtId="178" fontId="26" fillId="25" borderId="10" xfId="33" applyNumberFormat="1" applyFont="1" applyFill="1" applyBorder="1">
      <alignment vertical="center"/>
    </xf>
    <xf numFmtId="49" fontId="0" fillId="0" borderId="0" xfId="0" applyNumberFormat="1" applyAlignment="1">
      <alignment vertical="center"/>
    </xf>
    <xf numFmtId="0" fontId="0" fillId="0" borderId="11" xfId="0" applyFill="1" applyBorder="1" applyAlignment="1">
      <alignment vertical="center"/>
    </xf>
    <xf numFmtId="0" fontId="0" fillId="0" borderId="15" xfId="0" applyFill="1" applyBorder="1" applyAlignment="1">
      <alignment vertical="center"/>
    </xf>
    <xf numFmtId="0" fontId="0" fillId="0" borderId="15" xfId="0" applyFill="1" applyBorder="1" applyAlignment="1">
      <alignment horizontal="left" vertical="center" wrapText="1"/>
    </xf>
    <xf numFmtId="0" fontId="0" fillId="0" borderId="14" xfId="0" applyFill="1" applyBorder="1" applyAlignment="1">
      <alignment horizontal="center" vertical="center"/>
    </xf>
    <xf numFmtId="0" fontId="0" fillId="0" borderId="11" xfId="0" applyFill="1" applyBorder="1" applyAlignment="1">
      <alignment vertical="center" wrapText="1"/>
    </xf>
    <xf numFmtId="0" fontId="0" fillId="0" borderId="15" xfId="0" applyFill="1" applyBorder="1" applyAlignment="1">
      <alignment vertical="center" wrapText="1"/>
    </xf>
    <xf numFmtId="0" fontId="0" fillId="0" borderId="21" xfId="0" applyFill="1" applyBorder="1" applyAlignment="1">
      <alignment horizontal="left" vertical="center"/>
    </xf>
    <xf numFmtId="0" fontId="0" fillId="0" borderId="18" xfId="0" applyFill="1" applyBorder="1" applyAlignment="1">
      <alignment horizontal="left" vertical="center"/>
    </xf>
    <xf numFmtId="0" fontId="0" fillId="0" borderId="22" xfId="0" applyFill="1" applyBorder="1" applyAlignment="1">
      <alignment horizontal="left" vertical="center"/>
    </xf>
    <xf numFmtId="0" fontId="0" fillId="0" borderId="11" xfId="0" applyFill="1" applyBorder="1" applyAlignment="1">
      <alignment vertical="center"/>
    </xf>
    <xf numFmtId="0" fontId="0" fillId="0" borderId="15" xfId="0" applyFill="1" applyBorder="1" applyAlignment="1">
      <alignment vertical="center"/>
    </xf>
    <xf numFmtId="0" fontId="0" fillId="0" borderId="0" xfId="0" applyFont="1" applyFill="1" applyBorder="1" applyAlignment="1">
      <alignment vertical="center"/>
    </xf>
    <xf numFmtId="0" fontId="0" fillId="0" borderId="21" xfId="0" applyFill="1" applyBorder="1" applyAlignment="1">
      <alignment vertical="center"/>
    </xf>
    <xf numFmtId="0" fontId="0" fillId="0" borderId="23" xfId="0" applyFill="1" applyBorder="1" applyAlignment="1">
      <alignment vertical="center"/>
    </xf>
    <xf numFmtId="0" fontId="0" fillId="0" borderId="24" xfId="0" applyFill="1" applyBorder="1" applyAlignment="1">
      <alignment vertical="center" wrapText="1"/>
    </xf>
    <xf numFmtId="0" fontId="0" fillId="0" borderId="19" xfId="0" applyFill="1" applyBorder="1" applyAlignment="1">
      <alignment vertical="center" wrapText="1"/>
    </xf>
    <xf numFmtId="0" fontId="32" fillId="0" borderId="10" xfId="0" applyFont="1" applyFill="1" applyBorder="1" applyAlignment="1">
      <alignment horizontal="center" vertical="center"/>
    </xf>
    <xf numFmtId="176" fontId="22" fillId="0" borderId="12" xfId="49" applyNumberFormat="1" applyFont="1" applyFill="1" applyBorder="1" applyAlignment="1">
      <alignment horizontal="right" vertical="center"/>
    </xf>
    <xf numFmtId="0" fontId="1" fillId="0" borderId="15" xfId="49" applyFont="1" applyFill="1" applyBorder="1" applyAlignment="1">
      <alignment vertical="center"/>
    </xf>
    <xf numFmtId="176" fontId="0" fillId="0" borderId="17" xfId="0" applyNumberFormat="1" applyFill="1" applyBorder="1" applyAlignment="1">
      <alignment horizontal="right" vertical="center"/>
    </xf>
    <xf numFmtId="0" fontId="0" fillId="0" borderId="20" xfId="0" applyFill="1" applyBorder="1" applyAlignment="1">
      <alignment horizontal="right" vertical="center" wrapText="1"/>
    </xf>
    <xf numFmtId="0" fontId="0" fillId="0" borderId="14" xfId="0" applyFill="1" applyBorder="1" applyAlignment="1">
      <alignment vertical="center"/>
    </xf>
    <xf numFmtId="176" fontId="0" fillId="0" borderId="12" xfId="0" applyNumberFormat="1" applyFill="1" applyBorder="1" applyAlignment="1">
      <alignment horizontal="right" vertical="center"/>
    </xf>
    <xf numFmtId="179" fontId="0" fillId="0" borderId="12" xfId="0" applyNumberFormat="1" applyFill="1" applyBorder="1" applyAlignment="1">
      <alignment horizontal="right" vertical="center"/>
    </xf>
    <xf numFmtId="0" fontId="0" fillId="0" borderId="24" xfId="0" applyFill="1" applyBorder="1">
      <alignment vertical="center"/>
    </xf>
    <xf numFmtId="0" fontId="0" fillId="0" borderId="19" xfId="0" applyFill="1" applyBorder="1">
      <alignment vertical="center"/>
    </xf>
    <xf numFmtId="176" fontId="0" fillId="0" borderId="20" xfId="0" applyNumberFormat="1" applyFill="1" applyBorder="1" applyAlignment="1">
      <alignment horizontal="right" vertical="center"/>
    </xf>
    <xf numFmtId="176" fontId="0" fillId="0" borderId="22" xfId="0" applyNumberFormat="1" applyFill="1" applyBorder="1" applyAlignment="1">
      <alignment horizontal="right" vertical="center"/>
    </xf>
    <xf numFmtId="0" fontId="0" fillId="0" borderId="19" xfId="0" applyFill="1" applyBorder="1" applyAlignment="1">
      <alignment horizontal="center" vertical="center" wrapText="1"/>
    </xf>
    <xf numFmtId="0" fontId="0" fillId="0" borderId="14" xfId="0" applyFill="1" applyBorder="1" applyAlignment="1">
      <alignment horizontal="left" vertical="center"/>
    </xf>
    <xf numFmtId="0" fontId="0" fillId="25" borderId="15" xfId="0" applyFill="1" applyBorder="1">
      <alignment vertical="center"/>
    </xf>
    <xf numFmtId="0" fontId="0" fillId="25" borderId="12" xfId="0" applyFill="1" applyBorder="1" applyAlignment="1">
      <alignment horizontal="right" vertical="center"/>
    </xf>
    <xf numFmtId="57" fontId="0" fillId="0" borderId="0" xfId="0" applyNumberFormat="1">
      <alignment vertical="center"/>
    </xf>
    <xf numFmtId="0" fontId="0" fillId="26" borderId="10" xfId="0" applyFill="1" applyBorder="1" applyAlignment="1">
      <alignment horizontal="center" vertical="center"/>
    </xf>
    <xf numFmtId="0" fontId="26" fillId="26" borderId="10" xfId="0" applyFont="1" applyFill="1" applyBorder="1" applyAlignment="1">
      <alignment horizontal="center" vertical="center"/>
    </xf>
    <xf numFmtId="0" fontId="0" fillId="26" borderId="10" xfId="0" applyFill="1" applyBorder="1">
      <alignment vertical="center"/>
    </xf>
    <xf numFmtId="0" fontId="0" fillId="26" borderId="15" xfId="0" applyFill="1" applyBorder="1">
      <alignment vertical="center"/>
    </xf>
    <xf numFmtId="176" fontId="0" fillId="0" borderId="10" xfId="0" applyNumberFormat="1" applyFill="1" applyBorder="1" applyAlignment="1">
      <alignment horizontal="right" vertical="center"/>
    </xf>
    <xf numFmtId="179" fontId="0" fillId="0" borderId="22" xfId="0" applyNumberFormat="1" applyFill="1" applyBorder="1" applyAlignment="1">
      <alignment horizontal="right" vertical="center"/>
    </xf>
    <xf numFmtId="0" fontId="1" fillId="0" borderId="0" xfId="49" applyFont="1" applyFill="1" applyBorder="1" applyAlignment="1">
      <alignment vertical="center"/>
    </xf>
    <xf numFmtId="0" fontId="0" fillId="0" borderId="0" xfId="0" applyFont="1" applyFill="1" applyBorder="1" applyAlignment="1">
      <alignment vertical="center"/>
    </xf>
    <xf numFmtId="0" fontId="0" fillId="25" borderId="10" xfId="0" applyFill="1" applyBorder="1" applyAlignment="1">
      <alignment horizontal="center" vertical="center"/>
    </xf>
    <xf numFmtId="0" fontId="0" fillId="26" borderId="11" xfId="0" applyFill="1" applyBorder="1" applyAlignment="1">
      <alignment vertical="center" wrapText="1"/>
    </xf>
    <xf numFmtId="179" fontId="0" fillId="26" borderId="12" xfId="0" applyNumberFormat="1" applyFill="1" applyBorder="1" applyAlignment="1">
      <alignment horizontal="right" vertical="center"/>
    </xf>
    <xf numFmtId="178" fontId="26" fillId="26" borderId="10" xfId="33" applyNumberFormat="1" applyFont="1" applyFill="1" applyBorder="1">
      <alignment vertical="center"/>
    </xf>
    <xf numFmtId="0" fontId="0" fillId="26" borderId="14" xfId="0" applyFill="1" applyBorder="1" applyAlignment="1">
      <alignment horizontal="center" vertical="center"/>
    </xf>
    <xf numFmtId="0" fontId="0" fillId="26" borderId="14" xfId="0" applyFill="1" applyBorder="1" applyAlignment="1">
      <alignment vertical="center"/>
    </xf>
    <xf numFmtId="0" fontId="0" fillId="26" borderId="21" xfId="0" applyFill="1" applyBorder="1" applyAlignment="1">
      <alignment vertical="center"/>
    </xf>
    <xf numFmtId="0" fontId="0" fillId="26" borderId="15" xfId="0" applyFill="1" applyBorder="1" applyAlignment="1">
      <alignment vertical="center"/>
    </xf>
    <xf numFmtId="0" fontId="0" fillId="26" borderId="11" xfId="0" applyFill="1" applyBorder="1" applyAlignment="1">
      <alignment vertical="center"/>
    </xf>
    <xf numFmtId="0" fontId="0" fillId="26" borderId="23" xfId="0" applyFill="1" applyBorder="1" applyAlignment="1">
      <alignment vertical="center"/>
    </xf>
    <xf numFmtId="0" fontId="0" fillId="26" borderId="0" xfId="0" applyFill="1">
      <alignment vertical="center"/>
    </xf>
    <xf numFmtId="0" fontId="0" fillId="26" borderId="0" xfId="0" applyFill="1" applyBorder="1">
      <alignment vertical="center"/>
    </xf>
    <xf numFmtId="0" fontId="0" fillId="25" borderId="11" xfId="0" applyFill="1" applyBorder="1">
      <alignment vertical="center"/>
    </xf>
    <xf numFmtId="0" fontId="0" fillId="0" borderId="21" xfId="0" applyFill="1" applyBorder="1" applyAlignment="1">
      <alignment horizontal="left" vertical="center"/>
    </xf>
    <xf numFmtId="0" fontId="0" fillId="0" borderId="17" xfId="0" applyFill="1" applyBorder="1" applyAlignment="1">
      <alignment horizontal="left" vertical="center"/>
    </xf>
    <xf numFmtId="0" fontId="0" fillId="0" borderId="18" xfId="0" applyFill="1" applyBorder="1" applyAlignment="1">
      <alignment horizontal="left" vertical="center"/>
    </xf>
    <xf numFmtId="0" fontId="0" fillId="0" borderId="22" xfId="0" applyFill="1" applyBorder="1" applyAlignment="1">
      <alignment horizontal="left" vertical="center"/>
    </xf>
    <xf numFmtId="0" fontId="0" fillId="0" borderId="23" xfId="0" applyFill="1" applyBorder="1" applyAlignment="1">
      <alignment horizontal="left" vertical="center"/>
    </xf>
    <xf numFmtId="0" fontId="0" fillId="0" borderId="20" xfId="0" applyFill="1" applyBorder="1" applyAlignment="1">
      <alignment horizontal="left" vertical="center"/>
    </xf>
    <xf numFmtId="0" fontId="0" fillId="0" borderId="14" xfId="0" applyFill="1" applyBorder="1" applyAlignment="1">
      <alignment horizontal="center" vertical="center"/>
    </xf>
    <xf numFmtId="0" fontId="0" fillId="0" borderId="13" xfId="0" applyFill="1" applyBorder="1" applyAlignment="1">
      <alignment horizontal="center" vertical="center"/>
    </xf>
    <xf numFmtId="0" fontId="0" fillId="0" borderId="16" xfId="0" applyFill="1" applyBorder="1" applyAlignment="1">
      <alignment horizontal="center" vertical="center"/>
    </xf>
    <xf numFmtId="0" fontId="0" fillId="0" borderId="21" xfId="0" applyFill="1" applyBorder="1" applyAlignment="1">
      <alignment vertical="center" wrapText="1"/>
    </xf>
    <xf numFmtId="0" fontId="0" fillId="0" borderId="17" xfId="0" applyFill="1" applyBorder="1" applyAlignment="1">
      <alignment vertical="center" wrapText="1"/>
    </xf>
    <xf numFmtId="0" fontId="0" fillId="0" borderId="23" xfId="0" applyFill="1" applyBorder="1" applyAlignment="1">
      <alignment vertical="center" wrapText="1"/>
    </xf>
    <xf numFmtId="0" fontId="0" fillId="0" borderId="20" xfId="0" applyFill="1" applyBorder="1" applyAlignment="1">
      <alignment vertical="center" wrapText="1"/>
    </xf>
    <xf numFmtId="0" fontId="0" fillId="0" borderId="14" xfId="0" applyFill="1" applyBorder="1" applyAlignment="1">
      <alignment vertical="center" wrapText="1"/>
    </xf>
    <xf numFmtId="0" fontId="0" fillId="0" borderId="13" xfId="0" applyFill="1" applyBorder="1" applyAlignment="1">
      <alignment vertical="center" wrapText="1"/>
    </xf>
    <xf numFmtId="0" fontId="0" fillId="0" borderId="24" xfId="0" applyFill="1" applyBorder="1" applyAlignment="1">
      <alignment vertical="center" wrapText="1"/>
    </xf>
    <xf numFmtId="0" fontId="0" fillId="0" borderId="19" xfId="0" applyFill="1" applyBorder="1" applyAlignment="1">
      <alignment vertical="center" wrapText="1"/>
    </xf>
    <xf numFmtId="0" fontId="0" fillId="0" borderId="11" xfId="0" applyFill="1" applyBorder="1" applyAlignment="1">
      <alignment vertical="center" wrapText="1"/>
    </xf>
    <xf numFmtId="0" fontId="0" fillId="0" borderId="15" xfId="0" applyFill="1" applyBorder="1" applyAlignment="1">
      <alignment vertical="center" wrapText="1"/>
    </xf>
    <xf numFmtId="0" fontId="0" fillId="26" borderId="14" xfId="0" applyFill="1" applyBorder="1" applyAlignment="1">
      <alignment vertical="center" wrapText="1"/>
    </xf>
    <xf numFmtId="0" fontId="0" fillId="26" borderId="13" xfId="0" applyFill="1" applyBorder="1" applyAlignment="1">
      <alignment vertical="center" wrapText="1"/>
    </xf>
    <xf numFmtId="0" fontId="0" fillId="26" borderId="16" xfId="0" applyFill="1" applyBorder="1" applyAlignment="1">
      <alignment vertical="center" wrapText="1"/>
    </xf>
    <xf numFmtId="38" fontId="27" fillId="0" borderId="0" xfId="33" applyFont="1" applyAlignment="1">
      <alignment horizontal="center" vertical="center"/>
    </xf>
    <xf numFmtId="0" fontId="0" fillId="0" borderId="10" xfId="0" applyFill="1" applyBorder="1" applyAlignment="1">
      <alignment vertical="center"/>
    </xf>
    <xf numFmtId="0" fontId="0" fillId="0" borderId="10" xfId="0" applyFill="1" applyBorder="1" applyAlignment="1">
      <alignment vertical="center" wrapText="1"/>
    </xf>
    <xf numFmtId="178" fontId="0" fillId="21" borderId="10" xfId="33" applyNumberFormat="1" applyFont="1" applyFill="1" applyBorder="1" applyAlignment="1">
      <alignment horizontal="center" vertical="center" wrapText="1"/>
    </xf>
    <xf numFmtId="178" fontId="0" fillId="21" borderId="10" xfId="33" applyNumberFormat="1" applyFont="1" applyFill="1" applyBorder="1" applyAlignment="1">
      <alignment horizontal="center" vertical="center"/>
    </xf>
    <xf numFmtId="0" fontId="0" fillId="21" borderId="10" xfId="0" applyFill="1" applyBorder="1" applyAlignment="1">
      <alignment horizontal="center" vertical="center"/>
    </xf>
    <xf numFmtId="38" fontId="21" fillId="0" borderId="19" xfId="33" applyFont="1" applyBorder="1" applyAlignment="1">
      <alignment horizontal="center" vertical="center"/>
    </xf>
    <xf numFmtId="0" fontId="0" fillId="26" borderId="21" xfId="0" applyFill="1" applyBorder="1" applyAlignment="1">
      <alignment vertical="center" wrapText="1"/>
    </xf>
    <xf numFmtId="0" fontId="0" fillId="26" borderId="24" xfId="0" applyFill="1" applyBorder="1" applyAlignment="1">
      <alignment vertical="center" wrapText="1"/>
    </xf>
    <xf numFmtId="0" fontId="0" fillId="26" borderId="17" xfId="0" applyFill="1" applyBorder="1" applyAlignment="1">
      <alignment vertical="center" wrapText="1"/>
    </xf>
    <xf numFmtId="0" fontId="0" fillId="26" borderId="23" xfId="0" applyFill="1" applyBorder="1" applyAlignment="1">
      <alignment vertical="center" wrapText="1"/>
    </xf>
    <xf numFmtId="0" fontId="0" fillId="26" borderId="19" xfId="0" applyFill="1" applyBorder="1" applyAlignment="1">
      <alignment vertical="center" wrapText="1"/>
    </xf>
    <xf numFmtId="0" fontId="0" fillId="26" borderId="20" xfId="0" applyFill="1" applyBorder="1" applyAlignment="1">
      <alignment vertical="center" wrapText="1"/>
    </xf>
    <xf numFmtId="0" fontId="0" fillId="26" borderId="14" xfId="0" applyFill="1" applyBorder="1" applyAlignment="1">
      <alignment horizontal="center" vertical="center"/>
    </xf>
    <xf numFmtId="0" fontId="0" fillId="26" borderId="13" xfId="0" applyFill="1" applyBorder="1" applyAlignment="1">
      <alignment horizontal="center" vertical="center"/>
    </xf>
    <xf numFmtId="0" fontId="0" fillId="26" borderId="16" xfId="0" applyFill="1" applyBorder="1" applyAlignment="1">
      <alignment horizontal="center" vertical="center"/>
    </xf>
    <xf numFmtId="0" fontId="0" fillId="0" borderId="11" xfId="0" applyFill="1" applyBorder="1" applyAlignment="1">
      <alignment vertical="center"/>
    </xf>
    <xf numFmtId="0" fontId="0" fillId="0" borderId="15" xfId="0" applyFill="1" applyBorder="1" applyAlignment="1">
      <alignment vertical="center"/>
    </xf>
    <xf numFmtId="0" fontId="0" fillId="21" borderId="14" xfId="0" applyFill="1" applyBorder="1" applyAlignment="1">
      <alignment horizontal="center" vertical="center"/>
    </xf>
    <xf numFmtId="0" fontId="0" fillId="21" borderId="16" xfId="0" applyFill="1" applyBorder="1" applyAlignment="1">
      <alignment horizontal="center" vertical="center"/>
    </xf>
    <xf numFmtId="0" fontId="0" fillId="0" borderId="16" xfId="0" applyFill="1" applyBorder="1" applyAlignment="1">
      <alignment vertical="center" wrapText="1"/>
    </xf>
    <xf numFmtId="0" fontId="0" fillId="0" borderId="18" xfId="0" applyFill="1" applyBorder="1" applyAlignment="1">
      <alignment vertical="center" wrapText="1"/>
    </xf>
    <xf numFmtId="0" fontId="0" fillId="21" borderId="21" xfId="0" applyFill="1" applyBorder="1" applyAlignment="1">
      <alignment horizontal="center" vertical="center"/>
    </xf>
    <xf numFmtId="0" fontId="0" fillId="21" borderId="24" xfId="0" applyFill="1" applyBorder="1" applyAlignment="1">
      <alignment horizontal="center" vertical="center"/>
    </xf>
    <xf numFmtId="0" fontId="0" fillId="21" borderId="17" xfId="0" applyFill="1" applyBorder="1" applyAlignment="1">
      <alignment horizontal="center" vertical="center"/>
    </xf>
    <xf numFmtId="0" fontId="0" fillId="21" borderId="23" xfId="0" applyFill="1" applyBorder="1" applyAlignment="1">
      <alignment horizontal="center" vertical="center"/>
    </xf>
    <xf numFmtId="0" fontId="0" fillId="21" borderId="19" xfId="0" applyFill="1" applyBorder="1" applyAlignment="1">
      <alignment horizontal="center" vertical="center"/>
    </xf>
    <xf numFmtId="0" fontId="0" fillId="21" borderId="20" xfId="0" applyFill="1" applyBorder="1" applyAlignment="1">
      <alignment horizontal="center" vertical="center"/>
    </xf>
    <xf numFmtId="0" fontId="31" fillId="0" borderId="14" xfId="0" applyFont="1" applyFill="1" applyBorder="1" applyAlignment="1">
      <alignment horizontal="center" vertical="center" wrapText="1"/>
    </xf>
    <xf numFmtId="0" fontId="31" fillId="0" borderId="13" xfId="0" applyFont="1" applyFill="1" applyBorder="1" applyAlignment="1">
      <alignment horizontal="center" vertical="center" wrapText="1"/>
    </xf>
    <xf numFmtId="0" fontId="31" fillId="0" borderId="21" xfId="0" applyFont="1" applyFill="1" applyBorder="1" applyAlignment="1">
      <alignment horizontal="left" vertical="center" wrapText="1"/>
    </xf>
    <xf numFmtId="0" fontId="31" fillId="0" borderId="18" xfId="0" applyFont="1" applyFill="1" applyBorder="1" applyAlignment="1">
      <alignment horizontal="left" vertical="center" wrapText="1"/>
    </xf>
    <xf numFmtId="0" fontId="0" fillId="0" borderId="10" xfId="0" applyFont="1" applyFill="1" applyBorder="1" applyAlignment="1">
      <alignment horizontal="center" vertical="center" wrapText="1"/>
    </xf>
    <xf numFmtId="0" fontId="0" fillId="0" borderId="18"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22" xfId="0" applyFont="1" applyFill="1" applyBorder="1" applyAlignment="1">
      <alignment horizontal="left" vertical="center" wrapText="1"/>
    </xf>
    <xf numFmtId="0" fontId="0" fillId="0" borderId="10" xfId="0" applyFont="1" applyBorder="1" applyAlignment="1">
      <alignment horizontal="left" vertical="center"/>
    </xf>
    <xf numFmtId="0" fontId="0" fillId="0" borderId="10" xfId="0" applyBorder="1" applyAlignment="1">
      <alignment horizontal="left" vertical="center"/>
    </xf>
    <xf numFmtId="0" fontId="31" fillId="0" borderId="16" xfId="0" applyFont="1" applyFill="1" applyBorder="1" applyAlignment="1">
      <alignment horizontal="center" vertical="center" wrapText="1"/>
    </xf>
    <xf numFmtId="38" fontId="0" fillId="21" borderId="16" xfId="33" applyFont="1" applyFill="1" applyBorder="1" applyAlignment="1">
      <alignment horizontal="center" vertical="center" wrapText="1"/>
    </xf>
    <xf numFmtId="38" fontId="0" fillId="21" borderId="10" xfId="33" applyFont="1" applyFill="1" applyBorder="1" applyAlignment="1">
      <alignment horizontal="center" vertical="center"/>
    </xf>
    <xf numFmtId="38" fontId="0" fillId="21" borderId="10" xfId="33" applyFont="1" applyFill="1" applyBorder="1" applyAlignment="1">
      <alignment horizontal="center"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xf>
    <xf numFmtId="0" fontId="0" fillId="0" borderId="12" xfId="0" applyFill="1" applyBorder="1" applyAlignment="1">
      <alignment vertical="center"/>
    </xf>
    <xf numFmtId="0" fontId="0" fillId="0" borderId="21" xfId="0" applyFill="1" applyBorder="1" applyAlignment="1">
      <alignment vertical="center"/>
    </xf>
    <xf numFmtId="0" fontId="0" fillId="0" borderId="17" xfId="0" applyFill="1" applyBorder="1" applyAlignment="1">
      <alignment vertical="center"/>
    </xf>
    <xf numFmtId="0" fontId="0" fillId="0" borderId="23" xfId="0" applyFill="1" applyBorder="1" applyAlignment="1">
      <alignment vertical="center"/>
    </xf>
    <xf numFmtId="0" fontId="0" fillId="0" borderId="20" xfId="0" applyFill="1" applyBorder="1" applyAlignment="1">
      <alignment vertical="center"/>
    </xf>
    <xf numFmtId="0" fontId="0" fillId="0" borderId="14"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18" xfId="0" applyFill="1" applyBorder="1" applyAlignment="1">
      <alignment vertical="center"/>
    </xf>
    <xf numFmtId="0" fontId="0" fillId="0" borderId="22" xfId="0" applyFill="1" applyBorder="1" applyAlignment="1">
      <alignment vertical="center"/>
    </xf>
    <xf numFmtId="0" fontId="0" fillId="0" borderId="11" xfId="0" applyFill="1" applyBorder="1" applyAlignment="1">
      <alignment horizontal="left" vertical="center" wrapText="1"/>
    </xf>
    <xf numFmtId="0" fontId="0" fillId="0" borderId="15" xfId="0" applyFill="1" applyBorder="1" applyAlignment="1">
      <alignment horizontal="left" vertical="center" wrapText="1"/>
    </xf>
    <xf numFmtId="0" fontId="0" fillId="0" borderId="22" xfId="0" applyFill="1" applyBorder="1" applyAlignment="1">
      <alignment vertical="center" wrapText="1"/>
    </xf>
    <xf numFmtId="0" fontId="0" fillId="0" borderId="21" xfId="0" applyFill="1" applyBorder="1" applyAlignment="1">
      <alignment horizontal="left" vertical="center" wrapText="1"/>
    </xf>
    <xf numFmtId="0" fontId="0" fillId="0" borderId="24" xfId="0" applyFill="1" applyBorder="1" applyAlignment="1">
      <alignment horizontal="left" vertical="center" wrapText="1"/>
    </xf>
    <xf numFmtId="0" fontId="0" fillId="0" borderId="21" xfId="0" applyFill="1" applyBorder="1" applyAlignment="1">
      <alignment horizontal="center" vertical="center" wrapText="1"/>
    </xf>
    <xf numFmtId="0" fontId="0" fillId="0" borderId="17"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22" xfId="0" applyFill="1" applyBorder="1" applyAlignment="1">
      <alignment horizontal="center" vertical="center" wrapText="1"/>
    </xf>
    <xf numFmtId="0" fontId="0" fillId="0" borderId="23" xfId="0" applyFill="1" applyBorder="1" applyAlignment="1">
      <alignment horizontal="center" vertical="center" wrapText="1"/>
    </xf>
    <xf numFmtId="0" fontId="0" fillId="0" borderId="20" xfId="0" applyFill="1" applyBorder="1" applyAlignment="1">
      <alignment horizontal="center" vertical="center" wrapText="1"/>
    </xf>
    <xf numFmtId="0" fontId="0" fillId="0" borderId="10" xfId="0" applyFill="1" applyBorder="1" applyAlignment="1">
      <alignment horizontal="left" vertical="center"/>
    </xf>
    <xf numFmtId="0" fontId="0" fillId="0" borderId="0" xfId="0" applyFill="1" applyBorder="1" applyAlignment="1">
      <alignment vertical="center" wrapText="1"/>
    </xf>
    <xf numFmtId="0" fontId="0" fillId="24" borderId="21" xfId="0" applyFont="1" applyFill="1" applyBorder="1" applyAlignment="1">
      <alignment horizontal="center" vertical="center" wrapText="1"/>
    </xf>
    <xf numFmtId="0" fontId="0" fillId="24" borderId="18" xfId="0" applyFont="1" applyFill="1" applyBorder="1" applyAlignment="1">
      <alignment horizontal="center" vertical="center" wrapText="1"/>
    </xf>
    <xf numFmtId="0" fontId="0" fillId="24" borderId="23" xfId="0" applyFont="1" applyFill="1" applyBorder="1" applyAlignment="1">
      <alignment horizontal="center" vertical="center" wrapText="1"/>
    </xf>
    <xf numFmtId="0" fontId="1" fillId="24" borderId="14" xfId="0" applyFont="1" applyFill="1" applyBorder="1" applyAlignment="1">
      <alignment horizontal="center" vertical="center" wrapText="1"/>
    </xf>
    <xf numFmtId="0" fontId="1" fillId="24" borderId="13" xfId="0" applyFont="1" applyFill="1" applyBorder="1" applyAlignment="1">
      <alignment horizontal="center" vertical="center" wrapText="1"/>
    </xf>
    <xf numFmtId="0" fontId="1" fillId="24" borderId="16" xfId="0" applyFont="1" applyFill="1" applyBorder="1" applyAlignment="1">
      <alignment horizontal="center" vertical="center" wrapText="1"/>
    </xf>
    <xf numFmtId="0" fontId="29" fillId="24" borderId="21" xfId="0" applyFont="1" applyFill="1" applyBorder="1" applyAlignment="1">
      <alignment horizontal="left" vertical="center"/>
    </xf>
    <xf numFmtId="0" fontId="29" fillId="24" borderId="24" xfId="0" applyFont="1" applyFill="1" applyBorder="1" applyAlignment="1">
      <alignment horizontal="left" vertical="center"/>
    </xf>
    <xf numFmtId="0" fontId="29" fillId="24" borderId="17" xfId="0" applyFont="1" applyFill="1" applyBorder="1" applyAlignment="1">
      <alignment horizontal="left" vertical="center"/>
    </xf>
    <xf numFmtId="0" fontId="0" fillId="24" borderId="21" xfId="0" applyFont="1" applyFill="1" applyBorder="1" applyAlignment="1">
      <alignment horizontal="left" vertical="center" wrapText="1"/>
    </xf>
    <xf numFmtId="0" fontId="0" fillId="24" borderId="24" xfId="0" applyFont="1" applyFill="1" applyBorder="1" applyAlignment="1">
      <alignment horizontal="left" vertical="center" wrapText="1"/>
    </xf>
    <xf numFmtId="0" fontId="0" fillId="24" borderId="17" xfId="0" applyFont="1" applyFill="1" applyBorder="1" applyAlignment="1">
      <alignment horizontal="left" vertical="center" wrapText="1"/>
    </xf>
    <xf numFmtId="0" fontId="0" fillId="24" borderId="11" xfId="0" applyFont="1" applyFill="1" applyBorder="1" applyAlignment="1">
      <alignment horizontal="left" vertical="center" wrapText="1"/>
    </xf>
    <xf numFmtId="0" fontId="0" fillId="24" borderId="15" xfId="0" applyFont="1" applyFill="1" applyBorder="1" applyAlignment="1">
      <alignment horizontal="left" vertical="center" wrapText="1"/>
    </xf>
    <xf numFmtId="0" fontId="0" fillId="24" borderId="12" xfId="0" applyFont="1" applyFill="1" applyBorder="1" applyAlignment="1">
      <alignment horizontal="left" vertical="center" wrapText="1"/>
    </xf>
    <xf numFmtId="0" fontId="1" fillId="0" borderId="14"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0" fillId="0" borderId="24" xfId="0" applyFill="1" applyBorder="1" applyAlignment="1">
      <alignment horizontal="left" vertical="center"/>
    </xf>
    <xf numFmtId="0" fontId="0" fillId="0" borderId="17" xfId="0" applyFill="1" applyBorder="1" applyAlignment="1">
      <alignment horizontal="left" vertical="center" wrapText="1"/>
    </xf>
    <xf numFmtId="0" fontId="0" fillId="0" borderId="12" xfId="0" applyFill="1" applyBorder="1" applyAlignment="1">
      <alignment horizontal="left" vertical="center" wrapText="1"/>
    </xf>
    <xf numFmtId="0" fontId="0" fillId="0" borderId="21" xfId="0" applyFill="1" applyBorder="1" applyAlignment="1">
      <alignment horizontal="center" vertical="center"/>
    </xf>
    <xf numFmtId="0" fontId="0" fillId="0" borderId="24" xfId="0" applyFill="1" applyBorder="1" applyAlignment="1">
      <alignment horizontal="center" vertical="center"/>
    </xf>
    <xf numFmtId="0" fontId="0" fillId="0" borderId="17" xfId="0" applyFill="1" applyBorder="1" applyAlignment="1">
      <alignment horizontal="center" vertical="center"/>
    </xf>
    <xf numFmtId="0" fontId="0" fillId="0" borderId="21" xfId="0" applyFont="1" applyFill="1" applyBorder="1" applyAlignment="1">
      <alignment horizontal="left" vertical="center" wrapText="1"/>
    </xf>
    <xf numFmtId="0" fontId="0" fillId="0" borderId="24" xfId="0" applyFont="1" applyFill="1" applyBorder="1" applyAlignment="1">
      <alignment horizontal="left" vertical="center" wrapText="1"/>
    </xf>
    <xf numFmtId="0" fontId="0" fillId="0" borderId="17" xfId="0" applyFont="1" applyFill="1" applyBorder="1" applyAlignment="1">
      <alignment horizontal="left" vertical="center" wrapText="1"/>
    </xf>
    <xf numFmtId="0" fontId="0" fillId="0" borderId="15" xfId="0" applyFill="1" applyBorder="1" applyAlignment="1">
      <alignment horizontal="left" vertical="center"/>
    </xf>
    <xf numFmtId="0" fontId="0" fillId="0" borderId="12" xfId="0" applyFill="1" applyBorder="1" applyAlignment="1">
      <alignment horizontal="left" vertical="center"/>
    </xf>
    <xf numFmtId="0" fontId="0" fillId="0" borderId="11" xfId="0" applyFill="1" applyBorder="1" applyAlignment="1">
      <alignment horizontal="left" vertical="center"/>
    </xf>
    <xf numFmtId="0" fontId="0" fillId="0" borderId="21" xfId="0" applyFont="1" applyBorder="1" applyAlignment="1">
      <alignment horizontal="left" vertical="center"/>
    </xf>
    <xf numFmtId="0" fontId="0" fillId="0" borderId="24" xfId="0" applyFont="1" applyBorder="1" applyAlignment="1">
      <alignment horizontal="left" vertical="center"/>
    </xf>
    <xf numFmtId="0" fontId="0" fillId="0" borderId="17" xfId="0" applyFont="1" applyBorder="1" applyAlignment="1">
      <alignment horizontal="left" vertical="center"/>
    </xf>
    <xf numFmtId="0" fontId="0" fillId="0" borderId="21" xfId="0" applyBorder="1" applyAlignment="1">
      <alignment horizontal="left" vertical="center"/>
    </xf>
    <xf numFmtId="0" fontId="0" fillId="0" borderId="24" xfId="0" applyBorder="1" applyAlignment="1">
      <alignment horizontal="left" vertical="center"/>
    </xf>
    <xf numFmtId="0" fontId="0" fillId="0" borderId="17" xfId="0" applyBorder="1" applyAlignment="1">
      <alignment horizontal="left" vertical="center"/>
    </xf>
    <xf numFmtId="0" fontId="0" fillId="24" borderId="21" xfId="0" applyFont="1" applyFill="1" applyBorder="1" applyAlignment="1">
      <alignment horizontal="left" vertical="center"/>
    </xf>
    <xf numFmtId="0" fontId="0" fillId="24" borderId="24" xfId="0" applyFont="1" applyFill="1" applyBorder="1" applyAlignment="1">
      <alignment horizontal="left" vertical="center"/>
    </xf>
    <xf numFmtId="0" fontId="0" fillId="24" borderId="17" xfId="0" applyFont="1" applyFill="1" applyBorder="1" applyAlignment="1">
      <alignment horizontal="left" vertical="center"/>
    </xf>
    <xf numFmtId="0" fontId="1" fillId="0" borderId="11" xfId="49" applyFont="1" applyFill="1" applyBorder="1" applyAlignment="1">
      <alignment horizontal="left" vertical="center" wrapText="1"/>
    </xf>
    <xf numFmtId="0" fontId="22" fillId="0" borderId="11" xfId="49" applyFont="1" applyFill="1" applyBorder="1" applyAlignment="1">
      <alignment horizontal="left" vertical="center" wrapText="1"/>
    </xf>
    <xf numFmtId="0" fontId="1" fillId="0" borderId="11" xfId="49" applyFont="1" applyFill="1" applyBorder="1" applyAlignment="1">
      <alignment horizontal="center" vertical="center" wrapText="1"/>
    </xf>
    <xf numFmtId="0" fontId="1" fillId="0" borderId="21" xfId="49" applyFont="1" applyFill="1" applyBorder="1" applyAlignment="1">
      <alignment horizontal="center"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桁区切り 3" xfId="35" xr:uid="{00000000-0005-0000-0000-000022000000}"/>
    <cellStyle name="桁区切り 4"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4" xfId="48" xr:uid="{00000000-0005-0000-0000-000030000000}"/>
    <cellStyle name="標準 5" xfId="49" xr:uid="{00000000-0005-0000-0000-000031000000}"/>
    <cellStyle name="良い" xfId="50" builtinId="26" customBuiltin="1"/>
  </cellStyles>
  <dxfs count="0"/>
  <tableStyles count="0" defaultTableStyle="TableStyleMedium2" defaultPivotStyle="PivotStyleLight16"/>
  <colors>
    <mruColors>
      <color rgb="FFE7FBFD"/>
      <color rgb="FFE9FB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M70"/>
  <sheetViews>
    <sheetView tabSelected="1" zoomScale="90" zoomScaleNormal="90" zoomScaleSheetLayoutView="75" workbookViewId="0"/>
  </sheetViews>
  <sheetFormatPr defaultColWidth="9" defaultRowHeight="29.1" customHeight="1" x14ac:dyDescent="0.15"/>
  <cols>
    <col min="1" max="1" width="6.5" style="1" customWidth="1"/>
    <col min="2" max="2" width="9" style="1" customWidth="1"/>
    <col min="3" max="3" width="41.5" customWidth="1"/>
    <col min="4" max="5" width="11.375" customWidth="1"/>
    <col min="6" max="6" width="14.75" customWidth="1"/>
    <col min="7" max="7" width="11" customWidth="1"/>
    <col min="8" max="8" width="10.25" customWidth="1"/>
    <col min="9" max="9" width="15.125" customWidth="1"/>
    <col min="10" max="10" width="14.125" customWidth="1"/>
    <col min="11" max="11" width="10.625" style="59" customWidth="1"/>
    <col min="12" max="12" width="11.125" style="1" customWidth="1"/>
  </cols>
  <sheetData>
    <row r="1" spans="1:12" ht="28.5" customHeight="1" x14ac:dyDescent="0.15">
      <c r="K1" s="160" t="s">
        <v>466</v>
      </c>
      <c r="L1" s="160"/>
    </row>
    <row r="2" spans="1:12" ht="28.5" customHeight="1" x14ac:dyDescent="0.15">
      <c r="A2" s="8" t="s">
        <v>225</v>
      </c>
      <c r="E2" t="s">
        <v>355</v>
      </c>
      <c r="K2" s="166" t="s">
        <v>99</v>
      </c>
      <c r="L2" s="166"/>
    </row>
    <row r="3" spans="1:12" ht="29.1" customHeight="1" x14ac:dyDescent="0.15">
      <c r="A3" s="165" t="s">
        <v>0</v>
      </c>
      <c r="B3" s="165"/>
      <c r="C3" s="178" t="s">
        <v>1</v>
      </c>
      <c r="D3" s="182" t="s">
        <v>2</v>
      </c>
      <c r="E3" s="183"/>
      <c r="F3" s="183"/>
      <c r="G3" s="183"/>
      <c r="H3" s="183"/>
      <c r="I3" s="183"/>
      <c r="J3" s="184"/>
      <c r="K3" s="163" t="s">
        <v>285</v>
      </c>
      <c r="L3" s="165" t="s">
        <v>4</v>
      </c>
    </row>
    <row r="4" spans="1:12" ht="29.1" customHeight="1" x14ac:dyDescent="0.15">
      <c r="A4" s="10" t="s">
        <v>5</v>
      </c>
      <c r="B4" s="10" t="s">
        <v>6</v>
      </c>
      <c r="C4" s="179"/>
      <c r="D4" s="185"/>
      <c r="E4" s="186"/>
      <c r="F4" s="186"/>
      <c r="G4" s="186"/>
      <c r="H4" s="186"/>
      <c r="I4" s="186"/>
      <c r="J4" s="187"/>
      <c r="K4" s="164"/>
      <c r="L4" s="165"/>
    </row>
    <row r="5" spans="1:12" ht="29.1" customHeight="1" x14ac:dyDescent="0.15">
      <c r="A5" s="2" t="s">
        <v>16</v>
      </c>
      <c r="B5" s="55">
        <v>1111</v>
      </c>
      <c r="C5" s="3" t="s">
        <v>227</v>
      </c>
      <c r="D5" s="151" t="s">
        <v>241</v>
      </c>
      <c r="E5" s="147" t="s">
        <v>242</v>
      </c>
      <c r="F5" s="153"/>
      <c r="G5" s="153"/>
      <c r="H5" s="148"/>
      <c r="I5" s="98"/>
      <c r="J5" s="103">
        <f t="shared" ref="J5:J13" si="0">K5</f>
        <v>1176</v>
      </c>
      <c r="K5" s="57">
        <v>1176</v>
      </c>
      <c r="L5" s="87" t="s">
        <v>7</v>
      </c>
    </row>
    <row r="6" spans="1:12" ht="29.1" customHeight="1" x14ac:dyDescent="0.15">
      <c r="A6" s="2" t="s">
        <v>230</v>
      </c>
      <c r="B6" s="55">
        <v>2111</v>
      </c>
      <c r="C6" s="3" t="s">
        <v>228</v>
      </c>
      <c r="D6" s="152"/>
      <c r="E6" s="149"/>
      <c r="F6" s="154"/>
      <c r="G6" s="154"/>
      <c r="H6" s="150"/>
      <c r="I6" s="99"/>
      <c r="J6" s="104" t="s">
        <v>286</v>
      </c>
      <c r="K6" s="57">
        <v>39</v>
      </c>
      <c r="L6" s="87" t="s">
        <v>231</v>
      </c>
    </row>
    <row r="7" spans="1:12" ht="29.1" customHeight="1" x14ac:dyDescent="0.15">
      <c r="A7" s="2" t="s">
        <v>16</v>
      </c>
      <c r="B7" s="55">
        <v>1211</v>
      </c>
      <c r="C7" s="3" t="s">
        <v>229</v>
      </c>
      <c r="D7" s="152"/>
      <c r="E7" s="147" t="s">
        <v>243</v>
      </c>
      <c r="F7" s="153"/>
      <c r="G7" s="153"/>
      <c r="H7" s="148"/>
      <c r="I7" s="98"/>
      <c r="J7" s="103">
        <f t="shared" si="0"/>
        <v>2349</v>
      </c>
      <c r="K7" s="57">
        <v>2349</v>
      </c>
      <c r="L7" s="87" t="s">
        <v>7</v>
      </c>
    </row>
    <row r="8" spans="1:12" ht="29.1" customHeight="1" x14ac:dyDescent="0.15">
      <c r="A8" s="2" t="s">
        <v>16</v>
      </c>
      <c r="B8" s="55">
        <v>2211</v>
      </c>
      <c r="C8" s="3" t="s">
        <v>232</v>
      </c>
      <c r="D8" s="152"/>
      <c r="E8" s="149"/>
      <c r="F8" s="154"/>
      <c r="G8" s="154"/>
      <c r="H8" s="150"/>
      <c r="I8" s="99"/>
      <c r="J8" s="104" t="s">
        <v>286</v>
      </c>
      <c r="K8" s="57">
        <v>77</v>
      </c>
      <c r="L8" s="87" t="s">
        <v>8</v>
      </c>
    </row>
    <row r="9" spans="1:12" ht="29.1" customHeight="1" x14ac:dyDescent="0.15">
      <c r="A9" s="2" t="s">
        <v>16</v>
      </c>
      <c r="B9" s="55">
        <v>1321</v>
      </c>
      <c r="C9" s="3" t="s">
        <v>233</v>
      </c>
      <c r="D9" s="152"/>
      <c r="E9" s="147" t="s">
        <v>283</v>
      </c>
      <c r="F9" s="153"/>
      <c r="G9" s="153"/>
      <c r="H9" s="148"/>
      <c r="I9" s="98"/>
      <c r="J9" s="103">
        <f t="shared" si="0"/>
        <v>3727</v>
      </c>
      <c r="K9" s="57">
        <v>3727</v>
      </c>
      <c r="L9" s="87" t="s">
        <v>7</v>
      </c>
    </row>
    <row r="10" spans="1:12" ht="29.1" customHeight="1" x14ac:dyDescent="0.15">
      <c r="A10" s="2" t="s">
        <v>16</v>
      </c>
      <c r="B10" s="55">
        <v>2321</v>
      </c>
      <c r="C10" s="3" t="s">
        <v>234</v>
      </c>
      <c r="D10" s="152"/>
      <c r="E10" s="149"/>
      <c r="F10" s="154"/>
      <c r="G10" s="154"/>
      <c r="H10" s="150"/>
      <c r="I10" s="99"/>
      <c r="J10" s="104" t="s">
        <v>286</v>
      </c>
      <c r="K10" s="57">
        <v>123</v>
      </c>
      <c r="L10" s="87" t="s">
        <v>8</v>
      </c>
    </row>
    <row r="11" spans="1:12" ht="29.1" customHeight="1" x14ac:dyDescent="0.15">
      <c r="A11" s="4" t="s">
        <v>16</v>
      </c>
      <c r="B11" s="56">
        <v>2411</v>
      </c>
      <c r="C11" s="3" t="s">
        <v>235</v>
      </c>
      <c r="D11" s="151" t="s">
        <v>295</v>
      </c>
      <c r="E11" s="105" t="s">
        <v>237</v>
      </c>
      <c r="F11" s="96"/>
      <c r="G11" s="93"/>
      <c r="H11" s="94"/>
      <c r="I11" s="94"/>
      <c r="J11" s="106">
        <f t="shared" si="0"/>
        <v>287</v>
      </c>
      <c r="K11" s="57">
        <v>287</v>
      </c>
      <c r="L11" s="144" t="s">
        <v>238</v>
      </c>
    </row>
    <row r="12" spans="1:12" ht="29.1" customHeight="1" x14ac:dyDescent="0.15">
      <c r="A12" s="4" t="s">
        <v>16</v>
      </c>
      <c r="B12" s="56">
        <v>2511</v>
      </c>
      <c r="C12" s="3" t="s">
        <v>236</v>
      </c>
      <c r="D12" s="152"/>
      <c r="E12" s="147" t="s">
        <v>239</v>
      </c>
      <c r="F12" s="148"/>
      <c r="G12" s="93" t="s">
        <v>240</v>
      </c>
      <c r="H12" s="94"/>
      <c r="I12" s="94"/>
      <c r="J12" s="106">
        <f t="shared" si="0"/>
        <v>179</v>
      </c>
      <c r="K12" s="57">
        <v>179</v>
      </c>
      <c r="L12" s="145"/>
    </row>
    <row r="13" spans="1:12" ht="29.1" customHeight="1" x14ac:dyDescent="0.15">
      <c r="A13" s="4" t="s">
        <v>16</v>
      </c>
      <c r="B13" s="56">
        <v>2621</v>
      </c>
      <c r="C13" s="3" t="s">
        <v>247</v>
      </c>
      <c r="D13" s="152"/>
      <c r="E13" s="149"/>
      <c r="F13" s="150"/>
      <c r="G13" s="93" t="s">
        <v>245</v>
      </c>
      <c r="H13" s="94"/>
      <c r="I13" s="94"/>
      <c r="J13" s="106">
        <f t="shared" si="0"/>
        <v>220</v>
      </c>
      <c r="K13" s="57">
        <v>220</v>
      </c>
      <c r="L13" s="145"/>
    </row>
    <row r="14" spans="1:12" ht="29.1" customHeight="1" x14ac:dyDescent="0.15">
      <c r="A14" s="4" t="s">
        <v>16</v>
      </c>
      <c r="B14" s="56">
        <v>1411</v>
      </c>
      <c r="C14" s="3" t="s">
        <v>248</v>
      </c>
      <c r="D14" s="180"/>
      <c r="E14" s="105" t="s">
        <v>246</v>
      </c>
      <c r="F14" s="96"/>
      <c r="G14" s="93"/>
      <c r="H14" s="94"/>
      <c r="I14" s="94"/>
      <c r="J14" s="106">
        <f>K14</f>
        <v>163</v>
      </c>
      <c r="K14" s="57">
        <v>163</v>
      </c>
      <c r="L14" s="146"/>
    </row>
    <row r="15" spans="1:12" ht="29.1" customHeight="1" x14ac:dyDescent="0.15">
      <c r="A15" s="4" t="s">
        <v>16</v>
      </c>
      <c r="B15" s="56" t="s">
        <v>249</v>
      </c>
      <c r="C15" s="3" t="s">
        <v>259</v>
      </c>
      <c r="D15" s="147" t="s">
        <v>269</v>
      </c>
      <c r="E15" s="151" t="s">
        <v>241</v>
      </c>
      <c r="F15" s="147" t="s">
        <v>242</v>
      </c>
      <c r="G15" s="153"/>
      <c r="H15" s="153"/>
      <c r="I15" s="88"/>
      <c r="J15" s="107">
        <f>ABS(K15)</f>
        <v>12</v>
      </c>
      <c r="K15" s="57">
        <v>-12</v>
      </c>
      <c r="L15" s="87" t="s">
        <v>7</v>
      </c>
    </row>
    <row r="16" spans="1:12" ht="29.1" customHeight="1" x14ac:dyDescent="0.15">
      <c r="A16" s="4" t="s">
        <v>16</v>
      </c>
      <c r="B16" s="56" t="s">
        <v>250</v>
      </c>
      <c r="C16" s="3" t="s">
        <v>260</v>
      </c>
      <c r="D16" s="181"/>
      <c r="E16" s="152"/>
      <c r="F16" s="149"/>
      <c r="G16" s="154"/>
      <c r="H16" s="154"/>
      <c r="I16" s="88"/>
      <c r="J16" s="107">
        <f t="shared" ref="J16:J24" si="1">ABS(K16)</f>
        <v>1</v>
      </c>
      <c r="K16" s="57">
        <v>-1</v>
      </c>
      <c r="L16" s="87" t="s">
        <v>231</v>
      </c>
    </row>
    <row r="17" spans="1:13" ht="29.1" customHeight="1" x14ac:dyDescent="0.15">
      <c r="A17" s="4" t="s">
        <v>16</v>
      </c>
      <c r="B17" s="56" t="s">
        <v>251</v>
      </c>
      <c r="C17" s="3" t="s">
        <v>261</v>
      </c>
      <c r="D17" s="181"/>
      <c r="E17" s="152"/>
      <c r="F17" s="147" t="s">
        <v>243</v>
      </c>
      <c r="G17" s="153"/>
      <c r="H17" s="153"/>
      <c r="I17" s="88"/>
      <c r="J17" s="107">
        <f t="shared" si="1"/>
        <v>23</v>
      </c>
      <c r="K17" s="57">
        <v>-23</v>
      </c>
      <c r="L17" s="87" t="s">
        <v>7</v>
      </c>
    </row>
    <row r="18" spans="1:13" ht="29.1" customHeight="1" x14ac:dyDescent="0.15">
      <c r="A18" s="4" t="s">
        <v>16</v>
      </c>
      <c r="B18" s="56" t="s">
        <v>252</v>
      </c>
      <c r="C18" s="3" t="s">
        <v>262</v>
      </c>
      <c r="D18" s="181"/>
      <c r="E18" s="152"/>
      <c r="F18" s="149"/>
      <c r="G18" s="154"/>
      <c r="H18" s="154"/>
      <c r="I18" s="88"/>
      <c r="J18" s="107">
        <f t="shared" si="1"/>
        <v>1</v>
      </c>
      <c r="K18" s="57">
        <v>-1</v>
      </c>
      <c r="L18" s="87" t="s">
        <v>8</v>
      </c>
    </row>
    <row r="19" spans="1:13" ht="29.1" customHeight="1" x14ac:dyDescent="0.15">
      <c r="A19" s="4" t="s">
        <v>16</v>
      </c>
      <c r="B19" s="56" t="s">
        <v>253</v>
      </c>
      <c r="C19" s="3" t="s">
        <v>263</v>
      </c>
      <c r="D19" s="181"/>
      <c r="E19" s="152"/>
      <c r="F19" s="147" t="s">
        <v>244</v>
      </c>
      <c r="G19" s="153"/>
      <c r="H19" s="153"/>
      <c r="I19" s="88"/>
      <c r="J19" s="107">
        <f t="shared" si="1"/>
        <v>37</v>
      </c>
      <c r="K19" s="57">
        <v>-37</v>
      </c>
      <c r="L19" s="87" t="s">
        <v>7</v>
      </c>
    </row>
    <row r="20" spans="1:13" ht="29.1" customHeight="1" x14ac:dyDescent="0.15">
      <c r="A20" s="4" t="s">
        <v>16</v>
      </c>
      <c r="B20" s="56" t="s">
        <v>254</v>
      </c>
      <c r="C20" s="3" t="s">
        <v>264</v>
      </c>
      <c r="D20" s="181"/>
      <c r="E20" s="152"/>
      <c r="F20" s="149"/>
      <c r="G20" s="154"/>
      <c r="H20" s="154"/>
      <c r="I20" s="88"/>
      <c r="J20" s="107">
        <f t="shared" si="1"/>
        <v>1</v>
      </c>
      <c r="K20" s="57">
        <v>-1</v>
      </c>
      <c r="L20" s="87" t="s">
        <v>8</v>
      </c>
    </row>
    <row r="21" spans="1:13" ht="29.1" customHeight="1" x14ac:dyDescent="0.15">
      <c r="A21" s="4" t="s">
        <v>16</v>
      </c>
      <c r="B21" s="56" t="s">
        <v>255</v>
      </c>
      <c r="C21" s="3" t="s">
        <v>265</v>
      </c>
      <c r="D21" s="181"/>
      <c r="E21" s="151" t="s">
        <v>295</v>
      </c>
      <c r="F21" s="105" t="s">
        <v>237</v>
      </c>
      <c r="G21" s="96"/>
      <c r="H21" s="94"/>
      <c r="I21" s="94"/>
      <c r="J21" s="107">
        <f t="shared" si="1"/>
        <v>3</v>
      </c>
      <c r="K21" s="57">
        <v>-3</v>
      </c>
      <c r="L21" s="144" t="s">
        <v>238</v>
      </c>
    </row>
    <row r="22" spans="1:13" ht="29.1" customHeight="1" x14ac:dyDescent="0.15">
      <c r="A22" s="4" t="s">
        <v>16</v>
      </c>
      <c r="B22" s="56" t="s">
        <v>256</v>
      </c>
      <c r="C22" s="3" t="s">
        <v>266</v>
      </c>
      <c r="D22" s="181"/>
      <c r="E22" s="152"/>
      <c r="F22" s="147" t="s">
        <v>239</v>
      </c>
      <c r="G22" s="93" t="s">
        <v>240</v>
      </c>
      <c r="H22" s="52"/>
      <c r="I22" s="52"/>
      <c r="J22" s="107">
        <f t="shared" si="1"/>
        <v>2</v>
      </c>
      <c r="K22" s="57">
        <v>-2</v>
      </c>
      <c r="L22" s="145"/>
    </row>
    <row r="23" spans="1:13" ht="29.1" customHeight="1" x14ac:dyDescent="0.15">
      <c r="A23" s="4" t="s">
        <v>16</v>
      </c>
      <c r="B23" s="56" t="s">
        <v>257</v>
      </c>
      <c r="C23" s="3" t="s">
        <v>267</v>
      </c>
      <c r="D23" s="181"/>
      <c r="E23" s="152"/>
      <c r="F23" s="149"/>
      <c r="G23" s="97" t="s">
        <v>245</v>
      </c>
      <c r="H23" s="9"/>
      <c r="I23" s="14"/>
      <c r="J23" s="107">
        <f t="shared" si="1"/>
        <v>2</v>
      </c>
      <c r="K23" s="57">
        <v>-2</v>
      </c>
      <c r="L23" s="145"/>
    </row>
    <row r="24" spans="1:13" ht="29.1" customHeight="1" x14ac:dyDescent="0.15">
      <c r="A24" s="4" t="s">
        <v>16</v>
      </c>
      <c r="B24" s="56" t="s">
        <v>258</v>
      </c>
      <c r="C24" s="3" t="s">
        <v>268</v>
      </c>
      <c r="D24" s="149"/>
      <c r="E24" s="180"/>
      <c r="F24" s="105" t="s">
        <v>246</v>
      </c>
      <c r="G24" s="93"/>
      <c r="H24" s="94"/>
      <c r="I24" s="94"/>
      <c r="J24" s="107">
        <f t="shared" si="1"/>
        <v>2</v>
      </c>
      <c r="K24" s="57">
        <v>-2</v>
      </c>
      <c r="L24" s="146"/>
    </row>
    <row r="25" spans="1:13" ht="29.1" customHeight="1" x14ac:dyDescent="0.15">
      <c r="A25" s="117" t="s">
        <v>16</v>
      </c>
      <c r="B25" s="118" t="s">
        <v>467</v>
      </c>
      <c r="C25" s="119" t="s">
        <v>472</v>
      </c>
      <c r="D25" s="157" t="s">
        <v>482</v>
      </c>
      <c r="E25" s="157" t="s">
        <v>241</v>
      </c>
      <c r="F25" s="167" t="s">
        <v>242</v>
      </c>
      <c r="G25" s="168"/>
      <c r="H25" s="169"/>
      <c r="I25" s="126"/>
      <c r="J25" s="127">
        <f>ABS(K25)</f>
        <v>12</v>
      </c>
      <c r="K25" s="128">
        <v>-12</v>
      </c>
      <c r="L25" s="129" t="s">
        <v>7</v>
      </c>
      <c r="M25" t="s">
        <v>462</v>
      </c>
    </row>
    <row r="26" spans="1:13" ht="29.1" customHeight="1" x14ac:dyDescent="0.15">
      <c r="A26" s="117" t="s">
        <v>16</v>
      </c>
      <c r="B26" s="118" t="s">
        <v>468</v>
      </c>
      <c r="C26" s="119" t="s">
        <v>473</v>
      </c>
      <c r="D26" s="158"/>
      <c r="E26" s="158"/>
      <c r="F26" s="170"/>
      <c r="G26" s="171"/>
      <c r="H26" s="172"/>
      <c r="I26" s="126"/>
      <c r="J26" s="127">
        <f t="shared" ref="J26:J34" si="2">ABS(K26)</f>
        <v>1</v>
      </c>
      <c r="K26" s="128">
        <v>-1</v>
      </c>
      <c r="L26" s="129" t="s">
        <v>231</v>
      </c>
      <c r="M26" t="s">
        <v>462</v>
      </c>
    </row>
    <row r="27" spans="1:13" ht="29.1" customHeight="1" x14ac:dyDescent="0.15">
      <c r="A27" s="117" t="s">
        <v>16</v>
      </c>
      <c r="B27" s="118" t="s">
        <v>311</v>
      </c>
      <c r="C27" s="119" t="s">
        <v>474</v>
      </c>
      <c r="D27" s="158"/>
      <c r="E27" s="158"/>
      <c r="F27" s="167" t="s">
        <v>243</v>
      </c>
      <c r="G27" s="168"/>
      <c r="H27" s="169"/>
      <c r="I27" s="126"/>
      <c r="J27" s="127">
        <f t="shared" si="2"/>
        <v>23</v>
      </c>
      <c r="K27" s="128">
        <v>-23</v>
      </c>
      <c r="L27" s="129" t="s">
        <v>7</v>
      </c>
      <c r="M27" t="s">
        <v>462</v>
      </c>
    </row>
    <row r="28" spans="1:13" ht="29.1" customHeight="1" x14ac:dyDescent="0.15">
      <c r="A28" s="117" t="s">
        <v>16</v>
      </c>
      <c r="B28" s="118" t="s">
        <v>312</v>
      </c>
      <c r="C28" s="119" t="s">
        <v>475</v>
      </c>
      <c r="D28" s="158"/>
      <c r="E28" s="158"/>
      <c r="F28" s="170"/>
      <c r="G28" s="171"/>
      <c r="H28" s="172"/>
      <c r="I28" s="126"/>
      <c r="J28" s="127">
        <f t="shared" si="2"/>
        <v>1</v>
      </c>
      <c r="K28" s="128">
        <v>-1</v>
      </c>
      <c r="L28" s="129" t="s">
        <v>8</v>
      </c>
      <c r="M28" t="s">
        <v>462</v>
      </c>
    </row>
    <row r="29" spans="1:13" ht="29.1" customHeight="1" x14ac:dyDescent="0.15">
      <c r="A29" s="117" t="s">
        <v>16</v>
      </c>
      <c r="B29" s="118" t="s">
        <v>313</v>
      </c>
      <c r="C29" s="119" t="s">
        <v>476</v>
      </c>
      <c r="D29" s="158"/>
      <c r="E29" s="158"/>
      <c r="F29" s="167" t="s">
        <v>244</v>
      </c>
      <c r="G29" s="168"/>
      <c r="H29" s="169"/>
      <c r="I29" s="126"/>
      <c r="J29" s="127">
        <f t="shared" si="2"/>
        <v>37</v>
      </c>
      <c r="K29" s="128">
        <v>-37</v>
      </c>
      <c r="L29" s="129" t="s">
        <v>7</v>
      </c>
      <c r="M29" t="s">
        <v>462</v>
      </c>
    </row>
    <row r="30" spans="1:13" ht="29.1" customHeight="1" x14ac:dyDescent="0.15">
      <c r="A30" s="117" t="s">
        <v>16</v>
      </c>
      <c r="B30" s="118" t="s">
        <v>314</v>
      </c>
      <c r="C30" s="119" t="s">
        <v>477</v>
      </c>
      <c r="D30" s="158"/>
      <c r="E30" s="159"/>
      <c r="F30" s="170"/>
      <c r="G30" s="171"/>
      <c r="H30" s="172"/>
      <c r="I30" s="126"/>
      <c r="J30" s="127">
        <f t="shared" si="2"/>
        <v>1</v>
      </c>
      <c r="K30" s="128">
        <v>-1</v>
      </c>
      <c r="L30" s="129" t="s">
        <v>8</v>
      </c>
      <c r="M30" t="s">
        <v>462</v>
      </c>
    </row>
    <row r="31" spans="1:13" ht="29.1" customHeight="1" x14ac:dyDescent="0.15">
      <c r="A31" s="117" t="s">
        <v>16</v>
      </c>
      <c r="B31" s="118" t="s">
        <v>315</v>
      </c>
      <c r="C31" s="119" t="s">
        <v>478</v>
      </c>
      <c r="D31" s="158"/>
      <c r="E31" s="157" t="s">
        <v>295</v>
      </c>
      <c r="F31" s="130" t="s">
        <v>237</v>
      </c>
      <c r="G31" s="131"/>
      <c r="H31" s="132"/>
      <c r="I31" s="132"/>
      <c r="J31" s="127">
        <f t="shared" si="2"/>
        <v>3</v>
      </c>
      <c r="K31" s="128">
        <v>-3</v>
      </c>
      <c r="L31" s="173" t="s">
        <v>238</v>
      </c>
      <c r="M31" t="s">
        <v>462</v>
      </c>
    </row>
    <row r="32" spans="1:13" ht="29.1" customHeight="1" x14ac:dyDescent="0.15">
      <c r="A32" s="117" t="s">
        <v>16</v>
      </c>
      <c r="B32" s="118" t="s">
        <v>469</v>
      </c>
      <c r="C32" s="119" t="s">
        <v>479</v>
      </c>
      <c r="D32" s="158"/>
      <c r="E32" s="158"/>
      <c r="F32" s="157" t="s">
        <v>239</v>
      </c>
      <c r="G32" s="133" t="s">
        <v>240</v>
      </c>
      <c r="H32" s="120"/>
      <c r="I32" s="120"/>
      <c r="J32" s="127">
        <f t="shared" si="2"/>
        <v>2</v>
      </c>
      <c r="K32" s="128">
        <v>-2</v>
      </c>
      <c r="L32" s="174"/>
      <c r="M32" t="s">
        <v>462</v>
      </c>
    </row>
    <row r="33" spans="1:13" ht="29.1" customHeight="1" x14ac:dyDescent="0.15">
      <c r="A33" s="117" t="s">
        <v>16</v>
      </c>
      <c r="B33" s="118" t="s">
        <v>470</v>
      </c>
      <c r="C33" s="119" t="s">
        <v>480</v>
      </c>
      <c r="D33" s="158"/>
      <c r="E33" s="158"/>
      <c r="F33" s="159"/>
      <c r="G33" s="134" t="s">
        <v>245</v>
      </c>
      <c r="H33" s="135"/>
      <c r="I33" s="136"/>
      <c r="J33" s="127">
        <f t="shared" si="2"/>
        <v>2</v>
      </c>
      <c r="K33" s="128">
        <v>-2</v>
      </c>
      <c r="L33" s="174"/>
      <c r="M33" t="s">
        <v>462</v>
      </c>
    </row>
    <row r="34" spans="1:13" ht="29.1" customHeight="1" x14ac:dyDescent="0.15">
      <c r="A34" s="117" t="s">
        <v>16</v>
      </c>
      <c r="B34" s="118" t="s">
        <v>471</v>
      </c>
      <c r="C34" s="119" t="s">
        <v>481</v>
      </c>
      <c r="D34" s="159"/>
      <c r="E34" s="159"/>
      <c r="F34" s="130" t="s">
        <v>246</v>
      </c>
      <c r="G34" s="133"/>
      <c r="H34" s="132"/>
      <c r="I34" s="132"/>
      <c r="J34" s="127">
        <f t="shared" si="2"/>
        <v>2</v>
      </c>
      <c r="K34" s="128">
        <v>-2</v>
      </c>
      <c r="L34" s="175"/>
      <c r="M34" t="s">
        <v>462</v>
      </c>
    </row>
    <row r="35" spans="1:13" ht="38.25" customHeight="1" x14ac:dyDescent="0.15">
      <c r="A35" s="4" t="s">
        <v>16</v>
      </c>
      <c r="B35" s="56">
        <v>6001</v>
      </c>
      <c r="C35" s="3" t="s">
        <v>270</v>
      </c>
      <c r="D35" s="151" t="s">
        <v>273</v>
      </c>
      <c r="E35" s="155" t="s">
        <v>274</v>
      </c>
      <c r="F35" s="156"/>
      <c r="G35" s="156"/>
      <c r="H35" s="156"/>
      <c r="I35" s="89"/>
      <c r="J35" s="54" t="s">
        <v>352</v>
      </c>
      <c r="K35" s="57"/>
      <c r="L35" s="144" t="s">
        <v>7</v>
      </c>
    </row>
    <row r="36" spans="1:13" ht="38.25" customHeight="1" x14ac:dyDescent="0.15">
      <c r="A36" s="4" t="s">
        <v>16</v>
      </c>
      <c r="B36" s="56">
        <v>6003</v>
      </c>
      <c r="C36" s="3" t="s">
        <v>271</v>
      </c>
      <c r="D36" s="152"/>
      <c r="E36" s="155" t="s">
        <v>275</v>
      </c>
      <c r="F36" s="156"/>
      <c r="G36" s="156"/>
      <c r="H36" s="156"/>
      <c r="I36" s="89"/>
      <c r="J36" s="54" t="s">
        <v>353</v>
      </c>
      <c r="K36" s="57"/>
      <c r="L36" s="145"/>
    </row>
    <row r="37" spans="1:13" ht="38.25" customHeight="1" x14ac:dyDescent="0.15">
      <c r="A37" s="4" t="s">
        <v>16</v>
      </c>
      <c r="B37" s="56">
        <v>6002</v>
      </c>
      <c r="C37" s="3" t="s">
        <v>272</v>
      </c>
      <c r="D37" s="180"/>
      <c r="E37" s="155" t="s">
        <v>276</v>
      </c>
      <c r="F37" s="156"/>
      <c r="G37" s="156"/>
      <c r="H37" s="156"/>
      <c r="I37" s="89"/>
      <c r="J37" s="54" t="s">
        <v>354</v>
      </c>
      <c r="K37" s="57"/>
      <c r="L37" s="146"/>
    </row>
    <row r="38" spans="1:13" ht="29.1" customHeight="1" x14ac:dyDescent="0.15">
      <c r="A38" s="2" t="s">
        <v>16</v>
      </c>
      <c r="B38" s="56">
        <v>8000</v>
      </c>
      <c r="C38" s="3" t="s">
        <v>17</v>
      </c>
      <c r="D38" s="161" t="s">
        <v>10</v>
      </c>
      <c r="E38" s="161"/>
      <c r="F38" s="45"/>
      <c r="G38" s="51"/>
      <c r="H38" s="52"/>
      <c r="I38" s="52"/>
      <c r="J38" s="54" t="s">
        <v>11</v>
      </c>
      <c r="K38" s="57"/>
      <c r="L38" s="4" t="s">
        <v>7</v>
      </c>
    </row>
    <row r="39" spans="1:13" ht="29.1" customHeight="1" x14ac:dyDescent="0.15">
      <c r="A39" s="2" t="s">
        <v>16</v>
      </c>
      <c r="B39" s="56">
        <v>8001</v>
      </c>
      <c r="C39" s="3" t="s">
        <v>18</v>
      </c>
      <c r="D39" s="161"/>
      <c r="E39" s="161"/>
      <c r="F39" s="45"/>
      <c r="G39" s="51"/>
      <c r="H39" s="52"/>
      <c r="I39" s="52"/>
      <c r="J39" s="54" t="s">
        <v>11</v>
      </c>
      <c r="K39" s="57"/>
      <c r="L39" s="4" t="s">
        <v>8</v>
      </c>
    </row>
    <row r="40" spans="1:13" ht="29.1" customHeight="1" x14ac:dyDescent="0.15">
      <c r="A40" s="2" t="s">
        <v>16</v>
      </c>
      <c r="B40" s="56">
        <v>8002</v>
      </c>
      <c r="C40" s="3" t="s">
        <v>19</v>
      </c>
      <c r="D40" s="161"/>
      <c r="E40" s="161"/>
      <c r="F40" s="45"/>
      <c r="G40" s="51"/>
      <c r="H40" s="52"/>
      <c r="I40" s="52"/>
      <c r="J40" s="54" t="s">
        <v>11</v>
      </c>
      <c r="K40" s="57"/>
      <c r="L40" s="4" t="s">
        <v>9</v>
      </c>
    </row>
    <row r="41" spans="1:13" ht="29.1" customHeight="1" x14ac:dyDescent="0.15">
      <c r="A41" s="2" t="s">
        <v>16</v>
      </c>
      <c r="B41" s="56">
        <v>8100</v>
      </c>
      <c r="C41" s="3" t="s">
        <v>20</v>
      </c>
      <c r="D41" s="162" t="s">
        <v>12</v>
      </c>
      <c r="E41" s="162"/>
      <c r="F41" s="49"/>
      <c r="G41" s="51"/>
      <c r="H41" s="52"/>
      <c r="I41" s="52"/>
      <c r="J41" s="54" t="s">
        <v>13</v>
      </c>
      <c r="K41" s="57"/>
      <c r="L41" s="4" t="s">
        <v>7</v>
      </c>
    </row>
    <row r="42" spans="1:13" ht="29.1" customHeight="1" x14ac:dyDescent="0.15">
      <c r="A42" s="2" t="s">
        <v>16</v>
      </c>
      <c r="B42" s="56">
        <v>8101</v>
      </c>
      <c r="C42" s="3" t="s">
        <v>21</v>
      </c>
      <c r="D42" s="162"/>
      <c r="E42" s="162"/>
      <c r="F42" s="49"/>
      <c r="G42" s="51"/>
      <c r="H42" s="52"/>
      <c r="I42" s="52"/>
      <c r="J42" s="54" t="s">
        <v>13</v>
      </c>
      <c r="K42" s="57"/>
      <c r="L42" s="4" t="s">
        <v>8</v>
      </c>
    </row>
    <row r="43" spans="1:13" ht="29.1" customHeight="1" x14ac:dyDescent="0.15">
      <c r="A43" s="2" t="s">
        <v>16</v>
      </c>
      <c r="B43" s="56">
        <v>8102</v>
      </c>
      <c r="C43" s="3" t="s">
        <v>22</v>
      </c>
      <c r="D43" s="162"/>
      <c r="E43" s="162"/>
      <c r="F43" s="49"/>
      <c r="G43" s="51"/>
      <c r="H43" s="52"/>
      <c r="I43" s="52"/>
      <c r="J43" s="54" t="s">
        <v>13</v>
      </c>
      <c r="K43" s="57"/>
      <c r="L43" s="4" t="s">
        <v>9</v>
      </c>
    </row>
    <row r="44" spans="1:13" ht="29.1" customHeight="1" x14ac:dyDescent="0.15">
      <c r="A44" s="2" t="s">
        <v>16</v>
      </c>
      <c r="B44" s="56">
        <v>8110</v>
      </c>
      <c r="C44" s="3" t="s">
        <v>23</v>
      </c>
      <c r="D44" s="162" t="s">
        <v>284</v>
      </c>
      <c r="E44" s="162"/>
      <c r="F44" s="49"/>
      <c r="G44" s="51"/>
      <c r="H44" s="52"/>
      <c r="I44" s="52"/>
      <c r="J44" s="54" t="s">
        <v>14</v>
      </c>
      <c r="K44" s="57"/>
      <c r="L44" s="4" t="s">
        <v>7</v>
      </c>
    </row>
    <row r="45" spans="1:13" ht="29.1" customHeight="1" x14ac:dyDescent="0.15">
      <c r="A45" s="2" t="s">
        <v>16</v>
      </c>
      <c r="B45" s="56">
        <v>8111</v>
      </c>
      <c r="C45" s="3" t="s">
        <v>24</v>
      </c>
      <c r="D45" s="162"/>
      <c r="E45" s="162"/>
      <c r="F45" s="49"/>
      <c r="G45" s="51"/>
      <c r="H45" s="52"/>
      <c r="I45" s="52"/>
      <c r="J45" s="54" t="s">
        <v>14</v>
      </c>
      <c r="K45" s="57"/>
      <c r="L45" s="4" t="s">
        <v>8</v>
      </c>
    </row>
    <row r="46" spans="1:13" ht="28.5" customHeight="1" x14ac:dyDescent="0.15">
      <c r="A46" s="2" t="s">
        <v>16</v>
      </c>
      <c r="B46" s="56">
        <v>8112</v>
      </c>
      <c r="C46" s="3" t="s">
        <v>25</v>
      </c>
      <c r="D46" s="162"/>
      <c r="E46" s="162"/>
      <c r="F46" s="49"/>
      <c r="G46" s="51"/>
      <c r="H46" s="52"/>
      <c r="I46" s="52"/>
      <c r="J46" s="54" t="s">
        <v>14</v>
      </c>
      <c r="K46" s="57"/>
      <c r="L46" s="4" t="s">
        <v>9</v>
      </c>
    </row>
    <row r="47" spans="1:13" ht="29.1" customHeight="1" x14ac:dyDescent="0.15">
      <c r="A47" s="2" t="s">
        <v>16</v>
      </c>
      <c r="B47" s="56">
        <v>4001</v>
      </c>
      <c r="C47" s="3" t="s">
        <v>26</v>
      </c>
      <c r="D47" s="176" t="s">
        <v>27</v>
      </c>
      <c r="E47" s="177"/>
      <c r="F47" s="47"/>
      <c r="G47" s="47"/>
      <c r="H47" s="47"/>
      <c r="I47" s="47"/>
      <c r="J47" s="61">
        <f>K47</f>
        <v>200</v>
      </c>
      <c r="K47" s="58">
        <v>200</v>
      </c>
      <c r="L47" s="144" t="s">
        <v>7</v>
      </c>
    </row>
    <row r="48" spans="1:13" ht="29.1" customHeight="1" x14ac:dyDescent="0.15">
      <c r="A48" s="2" t="s">
        <v>16</v>
      </c>
      <c r="B48" s="56">
        <v>4003</v>
      </c>
      <c r="C48" s="3" t="s">
        <v>69</v>
      </c>
      <c r="D48" s="138" t="s">
        <v>28</v>
      </c>
      <c r="E48" s="139"/>
      <c r="F48" s="45" t="s">
        <v>282</v>
      </c>
      <c r="G48" s="51"/>
      <c r="H48" s="47"/>
      <c r="I48" s="47"/>
      <c r="J48" s="61">
        <f t="shared" ref="J48:J49" si="3">K48</f>
        <v>100</v>
      </c>
      <c r="K48" s="58">
        <v>100</v>
      </c>
      <c r="L48" s="145"/>
    </row>
    <row r="49" spans="1:13" ht="29.1" customHeight="1" x14ac:dyDescent="0.15">
      <c r="A49" s="2" t="s">
        <v>16</v>
      </c>
      <c r="B49" s="56">
        <v>4002</v>
      </c>
      <c r="C49" s="3" t="s">
        <v>68</v>
      </c>
      <c r="D49" s="142"/>
      <c r="E49" s="143"/>
      <c r="F49" s="45" t="s">
        <v>281</v>
      </c>
      <c r="G49" s="51"/>
      <c r="H49" s="47"/>
      <c r="I49" s="47"/>
      <c r="J49" s="61">
        <f t="shared" si="3"/>
        <v>200</v>
      </c>
      <c r="K49" s="58">
        <v>200</v>
      </c>
      <c r="L49" s="145"/>
    </row>
    <row r="50" spans="1:13" ht="29.1" customHeight="1" x14ac:dyDescent="0.15">
      <c r="A50" s="4" t="s">
        <v>16</v>
      </c>
      <c r="B50" s="56">
        <v>6102</v>
      </c>
      <c r="C50" s="3" t="s">
        <v>277</v>
      </c>
      <c r="D50" s="91" t="s">
        <v>278</v>
      </c>
      <c r="E50" s="92"/>
      <c r="F50" s="93"/>
      <c r="G50" s="52"/>
      <c r="H50" s="94"/>
      <c r="I50" s="94"/>
      <c r="J50" s="61">
        <f>K50</f>
        <v>50</v>
      </c>
      <c r="K50" s="58">
        <v>50</v>
      </c>
      <c r="L50" s="4" t="s">
        <v>238</v>
      </c>
    </row>
    <row r="51" spans="1:13" ht="29.1" customHeight="1" x14ac:dyDescent="0.15">
      <c r="A51" s="2" t="s">
        <v>16</v>
      </c>
      <c r="B51" s="100">
        <v>6269</v>
      </c>
      <c r="C51" s="3" t="s">
        <v>29</v>
      </c>
      <c r="D51" s="138" t="s">
        <v>377</v>
      </c>
      <c r="E51" s="139"/>
      <c r="F51" s="11" t="s">
        <v>378</v>
      </c>
      <c r="G51" s="52"/>
      <c r="H51" s="52"/>
      <c r="I51" s="52"/>
      <c r="J51" s="53" t="s">
        <v>397</v>
      </c>
      <c r="K51" s="57"/>
      <c r="L51" s="144" t="s">
        <v>279</v>
      </c>
    </row>
    <row r="52" spans="1:13" ht="29.1" customHeight="1" x14ac:dyDescent="0.15">
      <c r="A52" s="2" t="s">
        <v>16</v>
      </c>
      <c r="B52" s="100">
        <v>6270</v>
      </c>
      <c r="C52" s="3" t="s">
        <v>30</v>
      </c>
      <c r="D52" s="140"/>
      <c r="E52" s="141"/>
      <c r="F52" s="11" t="s">
        <v>379</v>
      </c>
      <c r="G52" s="52"/>
      <c r="H52" s="52"/>
      <c r="I52" s="52"/>
      <c r="J52" s="53" t="s">
        <v>398</v>
      </c>
      <c r="K52" s="57"/>
      <c r="L52" s="145"/>
    </row>
    <row r="53" spans="1:13" ht="29.1" customHeight="1" x14ac:dyDescent="0.15">
      <c r="A53" s="2" t="s">
        <v>16</v>
      </c>
      <c r="B53" s="100">
        <v>6271</v>
      </c>
      <c r="C53" s="3" t="s">
        <v>31</v>
      </c>
      <c r="D53" s="140"/>
      <c r="E53" s="141"/>
      <c r="F53" s="11" t="s">
        <v>380</v>
      </c>
      <c r="G53" s="52"/>
      <c r="H53" s="52"/>
      <c r="I53" s="52"/>
      <c r="J53" s="53" t="s">
        <v>399</v>
      </c>
      <c r="K53" s="57"/>
      <c r="L53" s="145"/>
    </row>
    <row r="54" spans="1:13" ht="29.1" customHeight="1" x14ac:dyDescent="0.15">
      <c r="A54" s="4" t="s">
        <v>16</v>
      </c>
      <c r="B54" s="56">
        <v>6380</v>
      </c>
      <c r="C54" s="3" t="s">
        <v>382</v>
      </c>
      <c r="D54" s="140"/>
      <c r="E54" s="141"/>
      <c r="F54" s="11" t="s">
        <v>381</v>
      </c>
      <c r="G54" s="52"/>
      <c r="H54" s="52"/>
      <c r="I54" s="52"/>
      <c r="J54" s="53" t="s">
        <v>400</v>
      </c>
      <c r="K54" s="57"/>
      <c r="L54" s="145"/>
    </row>
    <row r="55" spans="1:13" ht="29.1" customHeight="1" x14ac:dyDescent="0.15">
      <c r="A55" s="125" t="s">
        <v>16</v>
      </c>
      <c r="B55" s="81">
        <v>6381</v>
      </c>
      <c r="C55" s="18" t="s">
        <v>448</v>
      </c>
      <c r="D55" s="140"/>
      <c r="E55" s="141"/>
      <c r="F55" s="137" t="s">
        <v>383</v>
      </c>
      <c r="G55" s="114"/>
      <c r="H55" s="114"/>
      <c r="I55" s="114"/>
      <c r="J55" s="115" t="s">
        <v>401</v>
      </c>
      <c r="K55" s="82"/>
      <c r="L55" s="145"/>
      <c r="M55" s="116" t="s">
        <v>483</v>
      </c>
    </row>
    <row r="56" spans="1:13" ht="29.1" customHeight="1" x14ac:dyDescent="0.15">
      <c r="A56" s="125" t="s">
        <v>16</v>
      </c>
      <c r="B56" s="81">
        <v>6382</v>
      </c>
      <c r="C56" s="18" t="s">
        <v>449</v>
      </c>
      <c r="D56" s="140"/>
      <c r="E56" s="141"/>
      <c r="F56" s="137" t="s">
        <v>384</v>
      </c>
      <c r="G56" s="114"/>
      <c r="H56" s="114"/>
      <c r="I56" s="114"/>
      <c r="J56" s="115" t="s">
        <v>402</v>
      </c>
      <c r="K56" s="82"/>
      <c r="L56" s="145"/>
      <c r="M56" s="116" t="s">
        <v>483</v>
      </c>
    </row>
    <row r="57" spans="1:13" ht="29.1" customHeight="1" x14ac:dyDescent="0.15">
      <c r="A57" s="125" t="s">
        <v>16</v>
      </c>
      <c r="B57" s="81">
        <v>6383</v>
      </c>
      <c r="C57" s="18" t="s">
        <v>450</v>
      </c>
      <c r="D57" s="140"/>
      <c r="E57" s="141"/>
      <c r="F57" s="137" t="s">
        <v>385</v>
      </c>
      <c r="G57" s="114"/>
      <c r="H57" s="114"/>
      <c r="I57" s="114"/>
      <c r="J57" s="115" t="s">
        <v>403</v>
      </c>
      <c r="K57" s="82"/>
      <c r="L57" s="145"/>
      <c r="M57" s="116" t="s">
        <v>483</v>
      </c>
    </row>
    <row r="58" spans="1:13" ht="29.1" customHeight="1" x14ac:dyDescent="0.15">
      <c r="A58" s="125" t="s">
        <v>16</v>
      </c>
      <c r="B58" s="81">
        <v>6384</v>
      </c>
      <c r="C58" s="18" t="s">
        <v>451</v>
      </c>
      <c r="D58" s="140"/>
      <c r="E58" s="141"/>
      <c r="F58" s="137" t="s">
        <v>386</v>
      </c>
      <c r="G58" s="114"/>
      <c r="H58" s="114"/>
      <c r="I58" s="114"/>
      <c r="J58" s="115" t="s">
        <v>404</v>
      </c>
      <c r="K58" s="82"/>
      <c r="L58" s="145"/>
      <c r="M58" s="116" t="s">
        <v>483</v>
      </c>
    </row>
    <row r="59" spans="1:13" ht="29.1" customHeight="1" x14ac:dyDescent="0.15">
      <c r="A59" s="125" t="s">
        <v>16</v>
      </c>
      <c r="B59" s="81">
        <v>6385</v>
      </c>
      <c r="C59" s="18" t="s">
        <v>452</v>
      </c>
      <c r="D59" s="140"/>
      <c r="E59" s="141"/>
      <c r="F59" s="137" t="s">
        <v>387</v>
      </c>
      <c r="G59" s="114"/>
      <c r="H59" s="114"/>
      <c r="I59" s="114"/>
      <c r="J59" s="115" t="s">
        <v>405</v>
      </c>
      <c r="K59" s="82"/>
      <c r="L59" s="145"/>
      <c r="M59" s="116" t="s">
        <v>483</v>
      </c>
    </row>
    <row r="60" spans="1:13" ht="29.1" customHeight="1" x14ac:dyDescent="0.15">
      <c r="A60" s="125" t="s">
        <v>16</v>
      </c>
      <c r="B60" s="81">
        <v>6386</v>
      </c>
      <c r="C60" s="18" t="s">
        <v>453</v>
      </c>
      <c r="D60" s="140"/>
      <c r="E60" s="141"/>
      <c r="F60" s="137" t="s">
        <v>388</v>
      </c>
      <c r="G60" s="114"/>
      <c r="H60" s="114"/>
      <c r="I60" s="114"/>
      <c r="J60" s="115" t="s">
        <v>406</v>
      </c>
      <c r="K60" s="82"/>
      <c r="L60" s="145"/>
      <c r="M60" s="116" t="s">
        <v>483</v>
      </c>
    </row>
    <row r="61" spans="1:13" ht="29.1" customHeight="1" x14ac:dyDescent="0.15">
      <c r="A61" s="125" t="s">
        <v>16</v>
      </c>
      <c r="B61" s="81">
        <v>6387</v>
      </c>
      <c r="C61" s="18" t="s">
        <v>454</v>
      </c>
      <c r="D61" s="140"/>
      <c r="E61" s="141"/>
      <c r="F61" s="137" t="s">
        <v>389</v>
      </c>
      <c r="G61" s="114"/>
      <c r="H61" s="114"/>
      <c r="I61" s="114"/>
      <c r="J61" s="115" t="s">
        <v>406</v>
      </c>
      <c r="K61" s="82"/>
      <c r="L61" s="145"/>
      <c r="M61" s="116" t="s">
        <v>483</v>
      </c>
    </row>
    <row r="62" spans="1:13" ht="29.1" customHeight="1" x14ac:dyDescent="0.15">
      <c r="A62" s="125" t="s">
        <v>16</v>
      </c>
      <c r="B62" s="81">
        <v>6388</v>
      </c>
      <c r="C62" s="18" t="s">
        <v>455</v>
      </c>
      <c r="D62" s="140"/>
      <c r="E62" s="141"/>
      <c r="F62" s="137" t="s">
        <v>390</v>
      </c>
      <c r="G62" s="114"/>
      <c r="H62" s="114"/>
      <c r="I62" s="114"/>
      <c r="J62" s="115" t="s">
        <v>407</v>
      </c>
      <c r="K62" s="82"/>
      <c r="L62" s="145"/>
      <c r="M62" s="116" t="s">
        <v>483</v>
      </c>
    </row>
    <row r="63" spans="1:13" ht="29.1" customHeight="1" x14ac:dyDescent="0.15">
      <c r="A63" s="125" t="s">
        <v>16</v>
      </c>
      <c r="B63" s="81">
        <v>6389</v>
      </c>
      <c r="C63" s="18" t="s">
        <v>456</v>
      </c>
      <c r="D63" s="140"/>
      <c r="E63" s="141"/>
      <c r="F63" s="137" t="s">
        <v>391</v>
      </c>
      <c r="G63" s="114"/>
      <c r="H63" s="114"/>
      <c r="I63" s="114"/>
      <c r="J63" s="115" t="s">
        <v>408</v>
      </c>
      <c r="K63" s="82"/>
      <c r="L63" s="145"/>
      <c r="M63" s="116" t="s">
        <v>483</v>
      </c>
    </row>
    <row r="64" spans="1:13" ht="29.1" customHeight="1" x14ac:dyDescent="0.15">
      <c r="A64" s="125" t="s">
        <v>16</v>
      </c>
      <c r="B64" s="81">
        <v>6390</v>
      </c>
      <c r="C64" s="18" t="s">
        <v>457</v>
      </c>
      <c r="D64" s="140"/>
      <c r="E64" s="141"/>
      <c r="F64" s="137" t="s">
        <v>392</v>
      </c>
      <c r="G64" s="114"/>
      <c r="H64" s="114"/>
      <c r="I64" s="114"/>
      <c r="J64" s="115" t="s">
        <v>409</v>
      </c>
      <c r="K64" s="82"/>
      <c r="L64" s="145"/>
      <c r="M64" s="116" t="s">
        <v>483</v>
      </c>
    </row>
    <row r="65" spans="1:13" ht="29.1" customHeight="1" x14ac:dyDescent="0.15">
      <c r="A65" s="125" t="s">
        <v>16</v>
      </c>
      <c r="B65" s="81">
        <v>6391</v>
      </c>
      <c r="C65" s="18" t="s">
        <v>458</v>
      </c>
      <c r="D65" s="140"/>
      <c r="E65" s="141"/>
      <c r="F65" s="137" t="s">
        <v>393</v>
      </c>
      <c r="G65" s="114"/>
      <c r="H65" s="114"/>
      <c r="I65" s="114"/>
      <c r="J65" s="115" t="s">
        <v>410</v>
      </c>
      <c r="K65" s="82"/>
      <c r="L65" s="145"/>
      <c r="M65" s="116" t="s">
        <v>483</v>
      </c>
    </row>
    <row r="66" spans="1:13" ht="29.1" customHeight="1" x14ac:dyDescent="0.15">
      <c r="A66" s="125" t="s">
        <v>16</v>
      </c>
      <c r="B66" s="81">
        <v>6392</v>
      </c>
      <c r="C66" s="18" t="s">
        <v>459</v>
      </c>
      <c r="D66" s="140"/>
      <c r="E66" s="141"/>
      <c r="F66" s="137" t="s">
        <v>394</v>
      </c>
      <c r="G66" s="114"/>
      <c r="H66" s="114"/>
      <c r="I66" s="114"/>
      <c r="J66" s="115" t="s">
        <v>411</v>
      </c>
      <c r="K66" s="82"/>
      <c r="L66" s="145"/>
      <c r="M66" s="116" t="s">
        <v>483</v>
      </c>
    </row>
    <row r="67" spans="1:13" ht="29.1" customHeight="1" x14ac:dyDescent="0.15">
      <c r="A67" s="125" t="s">
        <v>16</v>
      </c>
      <c r="B67" s="81">
        <v>6393</v>
      </c>
      <c r="C67" s="18" t="s">
        <v>460</v>
      </c>
      <c r="D67" s="140"/>
      <c r="E67" s="141"/>
      <c r="F67" s="137" t="s">
        <v>395</v>
      </c>
      <c r="G67" s="114"/>
      <c r="H67" s="114"/>
      <c r="I67" s="114"/>
      <c r="J67" s="115" t="s">
        <v>412</v>
      </c>
      <c r="K67" s="82"/>
      <c r="L67" s="145"/>
      <c r="M67" s="116" t="s">
        <v>483</v>
      </c>
    </row>
    <row r="68" spans="1:13" ht="29.1" customHeight="1" x14ac:dyDescent="0.15">
      <c r="A68" s="125" t="s">
        <v>16</v>
      </c>
      <c r="B68" s="81">
        <v>6394</v>
      </c>
      <c r="C68" s="18" t="s">
        <v>461</v>
      </c>
      <c r="D68" s="142"/>
      <c r="E68" s="143"/>
      <c r="F68" s="137" t="s">
        <v>396</v>
      </c>
      <c r="G68" s="114"/>
      <c r="H68" s="114"/>
      <c r="I68" s="114"/>
      <c r="J68" s="115" t="s">
        <v>413</v>
      </c>
      <c r="K68" s="82"/>
      <c r="L68" s="146"/>
      <c r="M68" s="116" t="s">
        <v>483</v>
      </c>
    </row>
    <row r="69" spans="1:13" ht="29.1" customHeight="1" x14ac:dyDescent="0.15">
      <c r="A69" s="1" t="s">
        <v>61</v>
      </c>
      <c r="B69" s="83" t="s">
        <v>280</v>
      </c>
      <c r="C69" s="14"/>
    </row>
    <row r="70" spans="1:13" ht="29.1" customHeight="1" x14ac:dyDescent="0.15">
      <c r="B70" s="95" t="s">
        <v>484</v>
      </c>
      <c r="C70" s="50"/>
    </row>
  </sheetData>
  <mergeCells count="43">
    <mergeCell ref="A3:B3"/>
    <mergeCell ref="D47:E47"/>
    <mergeCell ref="C3:C4"/>
    <mergeCell ref="D5:D10"/>
    <mergeCell ref="D11:D14"/>
    <mergeCell ref="D15:D24"/>
    <mergeCell ref="E9:H10"/>
    <mergeCell ref="E5:H6"/>
    <mergeCell ref="E7:H8"/>
    <mergeCell ref="F19:H20"/>
    <mergeCell ref="D35:D37"/>
    <mergeCell ref="D3:J4"/>
    <mergeCell ref="E21:E24"/>
    <mergeCell ref="F22:F23"/>
    <mergeCell ref="K1:L1"/>
    <mergeCell ref="D48:E49"/>
    <mergeCell ref="D38:E40"/>
    <mergeCell ref="D41:E43"/>
    <mergeCell ref="D44:E46"/>
    <mergeCell ref="K3:K4"/>
    <mergeCell ref="L3:L4"/>
    <mergeCell ref="K2:L2"/>
    <mergeCell ref="L11:L14"/>
    <mergeCell ref="F25:H26"/>
    <mergeCell ref="F27:H28"/>
    <mergeCell ref="F29:H30"/>
    <mergeCell ref="E31:E34"/>
    <mergeCell ref="L31:L34"/>
    <mergeCell ref="F32:F33"/>
    <mergeCell ref="D51:E68"/>
    <mergeCell ref="L21:L24"/>
    <mergeCell ref="E12:F13"/>
    <mergeCell ref="E15:E20"/>
    <mergeCell ref="F15:H16"/>
    <mergeCell ref="F17:H18"/>
    <mergeCell ref="L47:L49"/>
    <mergeCell ref="L51:L68"/>
    <mergeCell ref="E35:H35"/>
    <mergeCell ref="E36:H36"/>
    <mergeCell ref="E37:H37"/>
    <mergeCell ref="L35:L37"/>
    <mergeCell ref="D25:D34"/>
    <mergeCell ref="E25:E30"/>
  </mergeCells>
  <phoneticPr fontId="24"/>
  <printOptions horizontalCentered="1"/>
  <pageMargins left="0.31496062992125984" right="0.31496062992125984" top="0.39370078740157483" bottom="0.39370078740157483" header="0.31496062992125984" footer="0.31496062992125984"/>
  <pageSetup paperSize="9" scale="42" firstPageNumber="4294963191" orientation="portrait"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pageSetUpPr fitToPage="1"/>
  </sheetPr>
  <dimension ref="A1:K45"/>
  <sheetViews>
    <sheetView zoomScale="90" zoomScaleNormal="90" zoomScaleSheetLayoutView="75" workbookViewId="0"/>
  </sheetViews>
  <sheetFormatPr defaultColWidth="9" defaultRowHeight="30.75" customHeight="1" x14ac:dyDescent="0.15"/>
  <cols>
    <col min="1" max="1" width="6.625" customWidth="1"/>
    <col min="2" max="2" width="9.125" customWidth="1"/>
    <col min="3" max="3" width="42.5" customWidth="1"/>
    <col min="4" max="4" width="10" style="75" customWidth="1"/>
    <col min="5" max="5" width="22.625" style="75" customWidth="1"/>
    <col min="6" max="6" width="15" customWidth="1"/>
    <col min="7" max="7" width="17.125" customWidth="1"/>
    <col min="8" max="8" width="15.625" customWidth="1"/>
    <col min="9" max="9" width="10" style="1" customWidth="1"/>
    <col min="10" max="10" width="10.625" customWidth="1"/>
    <col min="11" max="11" width="11.125" customWidth="1"/>
    <col min="13" max="13" width="50.375" customWidth="1"/>
  </cols>
  <sheetData>
    <row r="1" spans="1:11" s="22" customFormat="1" ht="30.75" customHeight="1" x14ac:dyDescent="0.15">
      <c r="A1" s="21"/>
      <c r="B1" s="21"/>
      <c r="D1" s="74"/>
      <c r="E1" s="74"/>
      <c r="G1" s="160"/>
      <c r="H1" s="160"/>
      <c r="I1" s="21"/>
      <c r="J1" s="160" t="s">
        <v>221</v>
      </c>
      <c r="K1" s="160"/>
    </row>
    <row r="2" spans="1:11" ht="30.75" customHeight="1" x14ac:dyDescent="0.15">
      <c r="A2" s="8" t="s">
        <v>147</v>
      </c>
      <c r="B2" s="1"/>
      <c r="J2" s="166" t="s">
        <v>99</v>
      </c>
      <c r="K2" s="166"/>
    </row>
    <row r="3" spans="1:11" ht="30.75" customHeight="1" x14ac:dyDescent="0.15">
      <c r="A3" s="165" t="s">
        <v>0</v>
      </c>
      <c r="B3" s="165"/>
      <c r="C3" s="178" t="s">
        <v>1</v>
      </c>
      <c r="D3" s="182" t="s">
        <v>2</v>
      </c>
      <c r="E3" s="183"/>
      <c r="F3" s="183"/>
      <c r="G3" s="183"/>
      <c r="H3" s="183"/>
      <c r="I3" s="13"/>
      <c r="J3" s="201" t="s">
        <v>358</v>
      </c>
      <c r="K3" s="165" t="s">
        <v>4</v>
      </c>
    </row>
    <row r="4" spans="1:11" ht="30.75" customHeight="1" x14ac:dyDescent="0.15">
      <c r="A4" s="10" t="s">
        <v>5</v>
      </c>
      <c r="B4" s="10" t="s">
        <v>6</v>
      </c>
      <c r="C4" s="179"/>
      <c r="D4" s="185"/>
      <c r="E4" s="186"/>
      <c r="F4" s="186"/>
      <c r="G4" s="186"/>
      <c r="H4" s="186"/>
      <c r="I4" s="70" t="s">
        <v>32</v>
      </c>
      <c r="J4" s="200"/>
      <c r="K4" s="165"/>
    </row>
    <row r="5" spans="1:11" ht="30.75" customHeight="1" x14ac:dyDescent="0.15">
      <c r="A5" s="4" t="s">
        <v>102</v>
      </c>
      <c r="B5" s="56">
        <v>1101</v>
      </c>
      <c r="C5" s="25" t="s">
        <v>146</v>
      </c>
      <c r="D5" s="188" t="s">
        <v>120</v>
      </c>
      <c r="E5" s="190" t="s">
        <v>145</v>
      </c>
      <c r="F5" s="192"/>
      <c r="G5" s="192"/>
      <c r="H5" s="192"/>
      <c r="I5" s="33">
        <v>0.9</v>
      </c>
      <c r="J5" s="68">
        <v>202</v>
      </c>
      <c r="K5" s="4" t="s">
        <v>9</v>
      </c>
    </row>
    <row r="6" spans="1:11" ht="30.75" customHeight="1" x14ac:dyDescent="0.15">
      <c r="A6" s="4" t="s">
        <v>102</v>
      </c>
      <c r="B6" s="56">
        <v>1102</v>
      </c>
      <c r="C6" s="25" t="s">
        <v>144</v>
      </c>
      <c r="D6" s="189"/>
      <c r="E6" s="191"/>
      <c r="F6" s="193" t="s">
        <v>110</v>
      </c>
      <c r="G6" s="194"/>
      <c r="H6" s="195"/>
      <c r="I6" s="12">
        <v>0.9</v>
      </c>
      <c r="J6" s="68">
        <v>182</v>
      </c>
      <c r="K6" s="4" t="s">
        <v>9</v>
      </c>
    </row>
    <row r="7" spans="1:11" ht="30.75" customHeight="1" x14ac:dyDescent="0.15">
      <c r="A7" s="4" t="s">
        <v>102</v>
      </c>
      <c r="B7" s="56">
        <v>1103</v>
      </c>
      <c r="C7" s="24" t="s">
        <v>143</v>
      </c>
      <c r="D7" s="189"/>
      <c r="E7" s="76" t="s">
        <v>363</v>
      </c>
      <c r="F7" s="196" t="s">
        <v>108</v>
      </c>
      <c r="G7" s="196"/>
      <c r="H7" s="196"/>
      <c r="I7" s="12">
        <v>0.9</v>
      </c>
      <c r="J7" s="68">
        <v>30</v>
      </c>
      <c r="K7" s="4" t="s">
        <v>9</v>
      </c>
    </row>
    <row r="8" spans="1:11" ht="30.75" customHeight="1" x14ac:dyDescent="0.15">
      <c r="A8" s="4" t="s">
        <v>102</v>
      </c>
      <c r="B8" s="56">
        <v>1104</v>
      </c>
      <c r="C8" s="24" t="s">
        <v>142</v>
      </c>
      <c r="D8" s="189"/>
      <c r="E8" s="76" t="s">
        <v>12</v>
      </c>
      <c r="F8" s="196" t="s">
        <v>106</v>
      </c>
      <c r="G8" s="196"/>
      <c r="H8" s="196"/>
      <c r="I8" s="12">
        <v>0.9</v>
      </c>
      <c r="J8" s="68">
        <v>20</v>
      </c>
      <c r="K8" s="4" t="s">
        <v>9</v>
      </c>
    </row>
    <row r="9" spans="1:11" ht="30.75" customHeight="1" x14ac:dyDescent="0.15">
      <c r="A9" s="4" t="s">
        <v>102</v>
      </c>
      <c r="B9" s="56">
        <v>1105</v>
      </c>
      <c r="C9" s="31" t="s">
        <v>141</v>
      </c>
      <c r="D9" s="189"/>
      <c r="E9" s="76" t="s">
        <v>104</v>
      </c>
      <c r="F9" s="196" t="s">
        <v>103</v>
      </c>
      <c r="G9" s="196"/>
      <c r="H9" s="196"/>
      <c r="I9" s="12">
        <v>0.9</v>
      </c>
      <c r="J9" s="68">
        <v>10</v>
      </c>
      <c r="K9" s="4" t="s">
        <v>9</v>
      </c>
    </row>
    <row r="10" spans="1:11" ht="30.75" customHeight="1" x14ac:dyDescent="0.15">
      <c r="A10" s="4" t="s">
        <v>102</v>
      </c>
      <c r="B10" s="56">
        <v>1106</v>
      </c>
      <c r="C10" s="25" t="s">
        <v>140</v>
      </c>
      <c r="D10" s="188" t="s">
        <v>113</v>
      </c>
      <c r="E10" s="190" t="s">
        <v>112</v>
      </c>
      <c r="F10" s="192"/>
      <c r="G10" s="192"/>
      <c r="H10" s="192"/>
      <c r="I10" s="12">
        <v>0.9</v>
      </c>
      <c r="J10" s="68">
        <v>202</v>
      </c>
      <c r="K10" s="4" t="s">
        <v>9</v>
      </c>
    </row>
    <row r="11" spans="1:11" ht="30.75" customHeight="1" x14ac:dyDescent="0.15">
      <c r="A11" s="4" t="s">
        <v>102</v>
      </c>
      <c r="B11" s="56">
        <v>1107</v>
      </c>
      <c r="C11" s="25" t="s">
        <v>139</v>
      </c>
      <c r="D11" s="189"/>
      <c r="E11" s="191"/>
      <c r="F11" s="193" t="s">
        <v>110</v>
      </c>
      <c r="G11" s="194"/>
      <c r="H11" s="195"/>
      <c r="I11" s="12">
        <v>0.9</v>
      </c>
      <c r="J11" s="68">
        <v>182</v>
      </c>
      <c r="K11" s="4" t="s">
        <v>9</v>
      </c>
    </row>
    <row r="12" spans="1:11" ht="30.75" customHeight="1" x14ac:dyDescent="0.15">
      <c r="A12" s="4" t="s">
        <v>102</v>
      </c>
      <c r="B12" s="56">
        <v>1108</v>
      </c>
      <c r="C12" s="24" t="s">
        <v>138</v>
      </c>
      <c r="D12" s="189"/>
      <c r="E12" s="76" t="s">
        <v>363</v>
      </c>
      <c r="F12" s="196" t="s">
        <v>108</v>
      </c>
      <c r="G12" s="196"/>
      <c r="H12" s="196"/>
      <c r="I12" s="12">
        <v>0.9</v>
      </c>
      <c r="J12" s="68">
        <v>30</v>
      </c>
      <c r="K12" s="4" t="s">
        <v>9</v>
      </c>
    </row>
    <row r="13" spans="1:11" ht="30.75" customHeight="1" x14ac:dyDescent="0.15">
      <c r="A13" s="4" t="s">
        <v>102</v>
      </c>
      <c r="B13" s="56">
        <v>1109</v>
      </c>
      <c r="C13" s="24" t="s">
        <v>137</v>
      </c>
      <c r="D13" s="189"/>
      <c r="E13" s="76" t="s">
        <v>12</v>
      </c>
      <c r="F13" s="196" t="s">
        <v>106</v>
      </c>
      <c r="G13" s="196"/>
      <c r="H13" s="196"/>
      <c r="I13" s="12">
        <v>0.9</v>
      </c>
      <c r="J13" s="68">
        <v>20</v>
      </c>
      <c r="K13" s="4" t="s">
        <v>9</v>
      </c>
    </row>
    <row r="14" spans="1:11" ht="30.75" customHeight="1" x14ac:dyDescent="0.15">
      <c r="A14" s="4" t="s">
        <v>102</v>
      </c>
      <c r="B14" s="56">
        <v>1110</v>
      </c>
      <c r="C14" s="24" t="s">
        <v>136</v>
      </c>
      <c r="D14" s="198"/>
      <c r="E14" s="76" t="s">
        <v>104</v>
      </c>
      <c r="F14" s="196" t="s">
        <v>103</v>
      </c>
      <c r="G14" s="196"/>
      <c r="H14" s="196"/>
      <c r="I14" s="12">
        <v>0.9</v>
      </c>
      <c r="J14" s="68">
        <v>10</v>
      </c>
      <c r="K14" s="4" t="s">
        <v>9</v>
      </c>
    </row>
    <row r="15" spans="1:11" ht="30.75" customHeight="1" x14ac:dyDescent="0.15">
      <c r="A15" s="4" t="s">
        <v>102</v>
      </c>
      <c r="B15" s="56">
        <v>1111</v>
      </c>
      <c r="C15" s="24" t="s">
        <v>135</v>
      </c>
      <c r="D15" s="78"/>
      <c r="E15" s="76" t="s">
        <v>100</v>
      </c>
      <c r="F15" s="196" t="s">
        <v>15</v>
      </c>
      <c r="G15" s="197"/>
      <c r="H15" s="197"/>
      <c r="I15" s="12">
        <v>0.9</v>
      </c>
      <c r="J15" s="68">
        <v>200</v>
      </c>
      <c r="K15" s="4" t="s">
        <v>7</v>
      </c>
    </row>
    <row r="16" spans="1:11" ht="30.75" customHeight="1" x14ac:dyDescent="0.15">
      <c r="A16" s="26"/>
      <c r="B16" s="26"/>
      <c r="C16" s="30"/>
      <c r="D16" s="79"/>
      <c r="E16" s="77"/>
      <c r="F16" s="29"/>
      <c r="G16" s="28"/>
      <c r="H16" s="28"/>
      <c r="I16" s="41"/>
      <c r="J16" s="27"/>
      <c r="K16" s="26"/>
    </row>
    <row r="17" spans="1:11" ht="30.75" customHeight="1" x14ac:dyDescent="0.15">
      <c r="A17" s="8" t="s">
        <v>134</v>
      </c>
      <c r="B17" s="23"/>
      <c r="J17" s="166"/>
      <c r="K17" s="166"/>
    </row>
    <row r="18" spans="1:11" ht="30.75" customHeight="1" x14ac:dyDescent="0.15">
      <c r="A18" s="165" t="s">
        <v>0</v>
      </c>
      <c r="B18" s="165"/>
      <c r="C18" s="178" t="s">
        <v>1</v>
      </c>
      <c r="D18" s="182" t="s">
        <v>2</v>
      </c>
      <c r="E18" s="183"/>
      <c r="F18" s="183"/>
      <c r="G18" s="183"/>
      <c r="H18" s="183"/>
      <c r="I18" s="13"/>
      <c r="J18" s="199" t="s">
        <v>358</v>
      </c>
      <c r="K18" s="179" t="s">
        <v>4</v>
      </c>
    </row>
    <row r="19" spans="1:11" ht="30.75" customHeight="1" x14ac:dyDescent="0.15">
      <c r="A19" s="10" t="s">
        <v>5</v>
      </c>
      <c r="B19" s="10" t="s">
        <v>6</v>
      </c>
      <c r="C19" s="179"/>
      <c r="D19" s="185"/>
      <c r="E19" s="186"/>
      <c r="F19" s="186"/>
      <c r="G19" s="186"/>
      <c r="H19" s="186"/>
      <c r="I19" s="70" t="s">
        <v>32</v>
      </c>
      <c r="J19" s="200"/>
      <c r="K19" s="165"/>
    </row>
    <row r="20" spans="1:11" ht="30.75" customHeight="1" x14ac:dyDescent="0.15">
      <c r="A20" s="4" t="s">
        <v>102</v>
      </c>
      <c r="B20" s="56">
        <v>1201</v>
      </c>
      <c r="C20" s="25" t="s">
        <v>133</v>
      </c>
      <c r="D20" s="188" t="s">
        <v>120</v>
      </c>
      <c r="E20" s="190" t="s">
        <v>365</v>
      </c>
      <c r="F20" s="192"/>
      <c r="G20" s="192"/>
      <c r="H20" s="192"/>
      <c r="I20" s="33">
        <v>0.8</v>
      </c>
      <c r="J20" s="68">
        <v>202</v>
      </c>
      <c r="K20" s="4" t="s">
        <v>9</v>
      </c>
    </row>
    <row r="21" spans="1:11" ht="30.75" customHeight="1" x14ac:dyDescent="0.15">
      <c r="A21" s="4" t="s">
        <v>102</v>
      </c>
      <c r="B21" s="56">
        <v>1202</v>
      </c>
      <c r="C21" s="25" t="s">
        <v>132</v>
      </c>
      <c r="D21" s="189"/>
      <c r="E21" s="191"/>
      <c r="F21" s="193" t="s">
        <v>110</v>
      </c>
      <c r="G21" s="194"/>
      <c r="H21" s="195"/>
      <c r="I21" s="12">
        <v>0.8</v>
      </c>
      <c r="J21" s="68">
        <v>182</v>
      </c>
      <c r="K21" s="4" t="s">
        <v>9</v>
      </c>
    </row>
    <row r="22" spans="1:11" ht="30.75" customHeight="1" x14ac:dyDescent="0.15">
      <c r="A22" s="4" t="s">
        <v>102</v>
      </c>
      <c r="B22" s="56">
        <v>1203</v>
      </c>
      <c r="C22" s="24" t="s">
        <v>131</v>
      </c>
      <c r="D22" s="189"/>
      <c r="E22" s="76" t="s">
        <v>363</v>
      </c>
      <c r="F22" s="196" t="s">
        <v>108</v>
      </c>
      <c r="G22" s="196"/>
      <c r="H22" s="196"/>
      <c r="I22" s="12">
        <v>0.8</v>
      </c>
      <c r="J22" s="68">
        <v>30</v>
      </c>
      <c r="K22" s="4" t="s">
        <v>9</v>
      </c>
    </row>
    <row r="23" spans="1:11" ht="30.75" customHeight="1" x14ac:dyDescent="0.15">
      <c r="A23" s="4" t="s">
        <v>102</v>
      </c>
      <c r="B23" s="56">
        <v>1204</v>
      </c>
      <c r="C23" s="24" t="s">
        <v>130</v>
      </c>
      <c r="D23" s="189"/>
      <c r="E23" s="76" t="s">
        <v>366</v>
      </c>
      <c r="F23" s="196" t="s">
        <v>106</v>
      </c>
      <c r="G23" s="196"/>
      <c r="H23" s="196"/>
      <c r="I23" s="12">
        <v>0.8</v>
      </c>
      <c r="J23" s="68">
        <v>20</v>
      </c>
      <c r="K23" s="4" t="s">
        <v>9</v>
      </c>
    </row>
    <row r="24" spans="1:11" ht="30.75" customHeight="1" x14ac:dyDescent="0.15">
      <c r="A24" s="4" t="s">
        <v>102</v>
      </c>
      <c r="B24" s="56">
        <v>1205</v>
      </c>
      <c r="C24" s="24" t="s">
        <v>129</v>
      </c>
      <c r="D24" s="189"/>
      <c r="E24" s="76" t="s">
        <v>367</v>
      </c>
      <c r="F24" s="196" t="s">
        <v>103</v>
      </c>
      <c r="G24" s="196"/>
      <c r="H24" s="196"/>
      <c r="I24" s="12">
        <v>0.8</v>
      </c>
      <c r="J24" s="68">
        <v>10</v>
      </c>
      <c r="K24" s="4" t="s">
        <v>9</v>
      </c>
    </row>
    <row r="25" spans="1:11" ht="30.75" customHeight="1" x14ac:dyDescent="0.15">
      <c r="A25" s="4" t="s">
        <v>102</v>
      </c>
      <c r="B25" s="56">
        <v>1206</v>
      </c>
      <c r="C25" s="25" t="s">
        <v>128</v>
      </c>
      <c r="D25" s="188" t="s">
        <v>113</v>
      </c>
      <c r="E25" s="190" t="s">
        <v>364</v>
      </c>
      <c r="F25" s="192"/>
      <c r="G25" s="192"/>
      <c r="H25" s="192"/>
      <c r="I25" s="12">
        <v>0.8</v>
      </c>
      <c r="J25" s="68">
        <v>202</v>
      </c>
      <c r="K25" s="4" t="s">
        <v>9</v>
      </c>
    </row>
    <row r="26" spans="1:11" ht="30.75" customHeight="1" x14ac:dyDescent="0.15">
      <c r="A26" s="4" t="s">
        <v>102</v>
      </c>
      <c r="B26" s="56">
        <v>1207</v>
      </c>
      <c r="C26" s="25" t="s">
        <v>127</v>
      </c>
      <c r="D26" s="189"/>
      <c r="E26" s="191"/>
      <c r="F26" s="193" t="s">
        <v>110</v>
      </c>
      <c r="G26" s="194"/>
      <c r="H26" s="195"/>
      <c r="I26" s="12">
        <v>0.8</v>
      </c>
      <c r="J26" s="68">
        <v>182</v>
      </c>
      <c r="K26" s="4" t="s">
        <v>9</v>
      </c>
    </row>
    <row r="27" spans="1:11" ht="30.75" customHeight="1" x14ac:dyDescent="0.15">
      <c r="A27" s="4" t="s">
        <v>102</v>
      </c>
      <c r="B27" s="56">
        <v>1208</v>
      </c>
      <c r="C27" s="24" t="s">
        <v>126</v>
      </c>
      <c r="D27" s="189"/>
      <c r="E27" s="76" t="s">
        <v>363</v>
      </c>
      <c r="F27" s="196" t="s">
        <v>108</v>
      </c>
      <c r="G27" s="196"/>
      <c r="H27" s="196"/>
      <c r="I27" s="12">
        <v>0.8</v>
      </c>
      <c r="J27" s="68">
        <v>30</v>
      </c>
      <c r="K27" s="4" t="s">
        <v>9</v>
      </c>
    </row>
    <row r="28" spans="1:11" ht="30.75" customHeight="1" x14ac:dyDescent="0.15">
      <c r="A28" s="4" t="s">
        <v>102</v>
      </c>
      <c r="B28" s="56">
        <v>1209</v>
      </c>
      <c r="C28" s="24" t="s">
        <v>125</v>
      </c>
      <c r="D28" s="189"/>
      <c r="E28" s="76" t="s">
        <v>12</v>
      </c>
      <c r="F28" s="196" t="s">
        <v>106</v>
      </c>
      <c r="G28" s="196"/>
      <c r="H28" s="196"/>
      <c r="I28" s="12">
        <v>0.8</v>
      </c>
      <c r="J28" s="68">
        <v>20</v>
      </c>
      <c r="K28" s="4" t="s">
        <v>9</v>
      </c>
    </row>
    <row r="29" spans="1:11" ht="30.75" customHeight="1" x14ac:dyDescent="0.15">
      <c r="A29" s="4" t="s">
        <v>102</v>
      </c>
      <c r="B29" s="56">
        <v>1210</v>
      </c>
      <c r="C29" s="24" t="s">
        <v>124</v>
      </c>
      <c r="D29" s="198"/>
      <c r="E29" s="76" t="s">
        <v>104</v>
      </c>
      <c r="F29" s="196" t="s">
        <v>103</v>
      </c>
      <c r="G29" s="196"/>
      <c r="H29" s="196"/>
      <c r="I29" s="12">
        <v>0.8</v>
      </c>
      <c r="J29" s="68">
        <v>10</v>
      </c>
      <c r="K29" s="4" t="s">
        <v>9</v>
      </c>
    </row>
    <row r="30" spans="1:11" ht="30.75" customHeight="1" x14ac:dyDescent="0.15">
      <c r="A30" s="4" t="s">
        <v>102</v>
      </c>
      <c r="B30" s="56">
        <v>1211</v>
      </c>
      <c r="C30" s="24" t="s">
        <v>123</v>
      </c>
      <c r="D30" s="78"/>
      <c r="E30" s="76" t="s">
        <v>368</v>
      </c>
      <c r="F30" s="196" t="s">
        <v>15</v>
      </c>
      <c r="G30" s="197"/>
      <c r="H30" s="197"/>
      <c r="I30" s="12">
        <v>0.8</v>
      </c>
      <c r="J30" s="68">
        <v>200</v>
      </c>
      <c r="K30" s="4" t="s">
        <v>7</v>
      </c>
    </row>
    <row r="31" spans="1:11" ht="30.75" customHeight="1" x14ac:dyDescent="0.15">
      <c r="A31" s="1"/>
      <c r="B31" s="15"/>
      <c r="C31" s="14"/>
      <c r="G31" s="5"/>
      <c r="H31" s="1"/>
    </row>
    <row r="32" spans="1:11" ht="30.75" customHeight="1" x14ac:dyDescent="0.15">
      <c r="A32" s="8" t="s">
        <v>122</v>
      </c>
      <c r="B32" s="23"/>
      <c r="J32" s="166"/>
      <c r="K32" s="166"/>
    </row>
    <row r="33" spans="1:11" ht="30.75" customHeight="1" x14ac:dyDescent="0.15">
      <c r="A33" s="165" t="s">
        <v>0</v>
      </c>
      <c r="B33" s="165"/>
      <c r="C33" s="178" t="s">
        <v>1</v>
      </c>
      <c r="D33" s="182" t="s">
        <v>2</v>
      </c>
      <c r="E33" s="183"/>
      <c r="F33" s="183"/>
      <c r="G33" s="183"/>
      <c r="H33" s="183"/>
      <c r="I33" s="13"/>
      <c r="J33" s="199" t="s">
        <v>358</v>
      </c>
      <c r="K33" s="179" t="s">
        <v>4</v>
      </c>
    </row>
    <row r="34" spans="1:11" ht="30.75" customHeight="1" x14ac:dyDescent="0.15">
      <c r="A34" s="10" t="s">
        <v>5</v>
      </c>
      <c r="B34" s="10" t="s">
        <v>6</v>
      </c>
      <c r="C34" s="179"/>
      <c r="D34" s="185"/>
      <c r="E34" s="186"/>
      <c r="F34" s="186"/>
      <c r="G34" s="186"/>
      <c r="H34" s="186"/>
      <c r="I34" s="70" t="s">
        <v>32</v>
      </c>
      <c r="J34" s="200"/>
      <c r="K34" s="165"/>
    </row>
    <row r="35" spans="1:11" ht="30.75" customHeight="1" x14ac:dyDescent="0.15">
      <c r="A35" s="4" t="s">
        <v>102</v>
      </c>
      <c r="B35" s="56">
        <v>1301</v>
      </c>
      <c r="C35" s="25" t="s">
        <v>121</v>
      </c>
      <c r="D35" s="188" t="s">
        <v>120</v>
      </c>
      <c r="E35" s="190" t="s">
        <v>365</v>
      </c>
      <c r="F35" s="192"/>
      <c r="G35" s="192"/>
      <c r="H35" s="192"/>
      <c r="I35" s="33">
        <v>0.7</v>
      </c>
      <c r="J35" s="68">
        <v>202</v>
      </c>
      <c r="K35" s="4" t="s">
        <v>9</v>
      </c>
    </row>
    <row r="36" spans="1:11" ht="30.75" customHeight="1" x14ac:dyDescent="0.15">
      <c r="A36" s="4" t="s">
        <v>102</v>
      </c>
      <c r="B36" s="56">
        <v>1302</v>
      </c>
      <c r="C36" s="25" t="s">
        <v>119</v>
      </c>
      <c r="D36" s="189"/>
      <c r="E36" s="191"/>
      <c r="F36" s="193" t="s">
        <v>110</v>
      </c>
      <c r="G36" s="194"/>
      <c r="H36" s="195"/>
      <c r="I36" s="12">
        <v>0.7</v>
      </c>
      <c r="J36" s="68">
        <v>182</v>
      </c>
      <c r="K36" s="4" t="s">
        <v>9</v>
      </c>
    </row>
    <row r="37" spans="1:11" ht="30.75" customHeight="1" x14ac:dyDescent="0.15">
      <c r="A37" s="4" t="s">
        <v>102</v>
      </c>
      <c r="B37" s="56">
        <v>1303</v>
      </c>
      <c r="C37" s="24" t="s">
        <v>118</v>
      </c>
      <c r="D37" s="189"/>
      <c r="E37" s="76" t="s">
        <v>117</v>
      </c>
      <c r="F37" s="196" t="s">
        <v>108</v>
      </c>
      <c r="G37" s="196"/>
      <c r="H37" s="196"/>
      <c r="I37" s="12">
        <v>0.7</v>
      </c>
      <c r="J37" s="68">
        <v>30</v>
      </c>
      <c r="K37" s="4" t="s">
        <v>9</v>
      </c>
    </row>
    <row r="38" spans="1:11" ht="30.75" customHeight="1" x14ac:dyDescent="0.15">
      <c r="A38" s="4" t="s">
        <v>102</v>
      </c>
      <c r="B38" s="56">
        <v>1304</v>
      </c>
      <c r="C38" s="24" t="s">
        <v>116</v>
      </c>
      <c r="D38" s="189"/>
      <c r="E38" s="76" t="s">
        <v>12</v>
      </c>
      <c r="F38" s="196" t="s">
        <v>106</v>
      </c>
      <c r="G38" s="196"/>
      <c r="H38" s="196"/>
      <c r="I38" s="12">
        <v>0.7</v>
      </c>
      <c r="J38" s="68">
        <v>20</v>
      </c>
      <c r="K38" s="4" t="s">
        <v>9</v>
      </c>
    </row>
    <row r="39" spans="1:11" ht="30.75" customHeight="1" x14ac:dyDescent="0.15">
      <c r="A39" s="4" t="s">
        <v>102</v>
      </c>
      <c r="B39" s="56">
        <v>1305</v>
      </c>
      <c r="C39" s="24" t="s">
        <v>115</v>
      </c>
      <c r="D39" s="189"/>
      <c r="E39" s="76" t="s">
        <v>104</v>
      </c>
      <c r="F39" s="196" t="s">
        <v>103</v>
      </c>
      <c r="G39" s="196"/>
      <c r="H39" s="196"/>
      <c r="I39" s="12">
        <v>0.7</v>
      </c>
      <c r="J39" s="68">
        <v>10</v>
      </c>
      <c r="K39" s="4" t="s">
        <v>9</v>
      </c>
    </row>
    <row r="40" spans="1:11" ht="30.75" customHeight="1" x14ac:dyDescent="0.15">
      <c r="A40" s="4" t="s">
        <v>102</v>
      </c>
      <c r="B40" s="56">
        <v>1306</v>
      </c>
      <c r="C40" s="25" t="s">
        <v>114</v>
      </c>
      <c r="D40" s="188" t="s">
        <v>113</v>
      </c>
      <c r="E40" s="190" t="s">
        <v>112</v>
      </c>
      <c r="F40" s="192"/>
      <c r="G40" s="192"/>
      <c r="H40" s="192"/>
      <c r="I40" s="12">
        <v>0.7</v>
      </c>
      <c r="J40" s="68">
        <v>202</v>
      </c>
      <c r="K40" s="4" t="s">
        <v>9</v>
      </c>
    </row>
    <row r="41" spans="1:11" ht="30.75" customHeight="1" x14ac:dyDescent="0.15">
      <c r="A41" s="4" t="s">
        <v>102</v>
      </c>
      <c r="B41" s="56">
        <v>1307</v>
      </c>
      <c r="C41" s="25" t="s">
        <v>111</v>
      </c>
      <c r="D41" s="189"/>
      <c r="E41" s="191"/>
      <c r="F41" s="193" t="s">
        <v>110</v>
      </c>
      <c r="G41" s="194"/>
      <c r="H41" s="195"/>
      <c r="I41" s="12">
        <v>0.7</v>
      </c>
      <c r="J41" s="68">
        <v>182</v>
      </c>
      <c r="K41" s="4" t="s">
        <v>9</v>
      </c>
    </row>
    <row r="42" spans="1:11" ht="30.75" customHeight="1" x14ac:dyDescent="0.15">
      <c r="A42" s="4" t="s">
        <v>102</v>
      </c>
      <c r="B42" s="56">
        <v>1308</v>
      </c>
      <c r="C42" s="24" t="s">
        <v>109</v>
      </c>
      <c r="D42" s="189"/>
      <c r="E42" s="76" t="s">
        <v>363</v>
      </c>
      <c r="F42" s="196" t="s">
        <v>108</v>
      </c>
      <c r="G42" s="196"/>
      <c r="H42" s="196"/>
      <c r="I42" s="12">
        <v>0.7</v>
      </c>
      <c r="J42" s="68">
        <v>30</v>
      </c>
      <c r="K42" s="4" t="s">
        <v>9</v>
      </c>
    </row>
    <row r="43" spans="1:11" ht="30.75" customHeight="1" x14ac:dyDescent="0.15">
      <c r="A43" s="4" t="s">
        <v>102</v>
      </c>
      <c r="B43" s="56">
        <v>1309</v>
      </c>
      <c r="C43" s="24" t="s">
        <v>107</v>
      </c>
      <c r="D43" s="189"/>
      <c r="E43" s="76" t="s">
        <v>366</v>
      </c>
      <c r="F43" s="196" t="s">
        <v>106</v>
      </c>
      <c r="G43" s="196"/>
      <c r="H43" s="196"/>
      <c r="I43" s="12">
        <v>0.7</v>
      </c>
      <c r="J43" s="68">
        <v>20</v>
      </c>
      <c r="K43" s="4" t="s">
        <v>9</v>
      </c>
    </row>
    <row r="44" spans="1:11" ht="30.75" customHeight="1" x14ac:dyDescent="0.15">
      <c r="A44" s="4" t="s">
        <v>102</v>
      </c>
      <c r="B44" s="56">
        <v>1310</v>
      </c>
      <c r="C44" s="24" t="s">
        <v>105</v>
      </c>
      <c r="D44" s="198"/>
      <c r="E44" s="76" t="s">
        <v>367</v>
      </c>
      <c r="F44" s="196" t="s">
        <v>103</v>
      </c>
      <c r="G44" s="196"/>
      <c r="H44" s="196"/>
      <c r="I44" s="12">
        <v>0.7</v>
      </c>
      <c r="J44" s="68">
        <v>10</v>
      </c>
      <c r="K44" s="4" t="s">
        <v>9</v>
      </c>
    </row>
    <row r="45" spans="1:11" ht="30.75" customHeight="1" x14ac:dyDescent="0.15">
      <c r="A45" s="4" t="s">
        <v>102</v>
      </c>
      <c r="B45" s="56">
        <v>1311</v>
      </c>
      <c r="C45" s="24" t="s">
        <v>101</v>
      </c>
      <c r="D45" s="78"/>
      <c r="E45" s="76" t="s">
        <v>369</v>
      </c>
      <c r="F45" s="196" t="s">
        <v>15</v>
      </c>
      <c r="G45" s="197"/>
      <c r="H45" s="197"/>
      <c r="I45" s="12">
        <v>0.7</v>
      </c>
      <c r="J45" s="68">
        <v>200</v>
      </c>
      <c r="K45" s="4" t="s">
        <v>7</v>
      </c>
    </row>
  </sheetData>
  <mergeCells count="65">
    <mergeCell ref="F30:H30"/>
    <mergeCell ref="F25:H25"/>
    <mergeCell ref="F26:H26"/>
    <mergeCell ref="F27:H27"/>
    <mergeCell ref="D25:D29"/>
    <mergeCell ref="G1:H1"/>
    <mergeCell ref="J1:K1"/>
    <mergeCell ref="F29:H29"/>
    <mergeCell ref="F28:H28"/>
    <mergeCell ref="E25:E26"/>
    <mergeCell ref="F22:H22"/>
    <mergeCell ref="F23:H23"/>
    <mergeCell ref="F24:H24"/>
    <mergeCell ref="F21:H21"/>
    <mergeCell ref="J18:J19"/>
    <mergeCell ref="K18:K19"/>
    <mergeCell ref="E20:E21"/>
    <mergeCell ref="J17:K17"/>
    <mergeCell ref="J2:K2"/>
    <mergeCell ref="K3:K4"/>
    <mergeCell ref="A18:B18"/>
    <mergeCell ref="F20:H20"/>
    <mergeCell ref="D10:D14"/>
    <mergeCell ref="F10:H10"/>
    <mergeCell ref="F11:H11"/>
    <mergeCell ref="E10:E11"/>
    <mergeCell ref="F12:H12"/>
    <mergeCell ref="F13:H13"/>
    <mergeCell ref="C18:C19"/>
    <mergeCell ref="D18:H19"/>
    <mergeCell ref="D20:D24"/>
    <mergeCell ref="F14:H14"/>
    <mergeCell ref="F15:H15"/>
    <mergeCell ref="A3:B3"/>
    <mergeCell ref="F5:H5"/>
    <mergeCell ref="F6:H6"/>
    <mergeCell ref="F7:H7"/>
    <mergeCell ref="J3:J4"/>
    <mergeCell ref="E5:E6"/>
    <mergeCell ref="C3:C4"/>
    <mergeCell ref="D5:D9"/>
    <mergeCell ref="F8:H8"/>
    <mergeCell ref="F9:H9"/>
    <mergeCell ref="D3:H4"/>
    <mergeCell ref="J32:K32"/>
    <mergeCell ref="A33:B33"/>
    <mergeCell ref="C33:C34"/>
    <mergeCell ref="J33:J34"/>
    <mergeCell ref="K33:K34"/>
    <mergeCell ref="D33:H34"/>
    <mergeCell ref="F45:H45"/>
    <mergeCell ref="D40:D44"/>
    <mergeCell ref="E40:E41"/>
    <mergeCell ref="F40:H40"/>
    <mergeCell ref="F41:H41"/>
    <mergeCell ref="F42:H42"/>
    <mergeCell ref="F43:H43"/>
    <mergeCell ref="F44:H44"/>
    <mergeCell ref="D35:D39"/>
    <mergeCell ref="E35:E36"/>
    <mergeCell ref="F35:H35"/>
    <mergeCell ref="F36:H36"/>
    <mergeCell ref="F37:H37"/>
    <mergeCell ref="F38:H38"/>
    <mergeCell ref="F39:H39"/>
  </mergeCells>
  <phoneticPr fontId="24"/>
  <pageMargins left="0.70866141732283472" right="0.62992125984251968" top="0.74803149606299213" bottom="0.74803149606299213" header="0.31496062992125984" footer="0.31496062992125984"/>
  <pageSetup paperSize="9" scale="52" firstPageNumber="42949631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L92"/>
  <sheetViews>
    <sheetView zoomScale="90" zoomScaleNormal="90" workbookViewId="0"/>
  </sheetViews>
  <sheetFormatPr defaultColWidth="9" defaultRowHeight="13.5" x14ac:dyDescent="0.15"/>
  <cols>
    <col min="1" max="1" width="6.5" customWidth="1"/>
    <col min="2" max="2" width="9" customWidth="1"/>
    <col min="3" max="3" width="39.875" customWidth="1"/>
    <col min="4" max="5" width="11.375" customWidth="1"/>
    <col min="6" max="6" width="13.125" customWidth="1"/>
    <col min="7" max="7" width="16.625" customWidth="1"/>
    <col min="8" max="8" width="10.625" customWidth="1"/>
    <col min="9" max="9" width="16.125" customWidth="1"/>
    <col min="10" max="10" width="10.625" style="60" customWidth="1"/>
    <col min="11" max="11" width="11.125" customWidth="1"/>
    <col min="12" max="12" width="10.5" style="65" customWidth="1"/>
  </cols>
  <sheetData>
    <row r="1" spans="1:11" ht="25.5" customHeight="1" x14ac:dyDescent="0.15">
      <c r="J1" s="160" t="s">
        <v>466</v>
      </c>
      <c r="K1" s="160"/>
    </row>
    <row r="2" spans="1:11" ht="25.5" customHeight="1" x14ac:dyDescent="0.15">
      <c r="A2" s="8" t="s">
        <v>226</v>
      </c>
      <c r="B2" s="1"/>
      <c r="D2" t="s">
        <v>355</v>
      </c>
      <c r="J2" s="166" t="s">
        <v>99</v>
      </c>
      <c r="K2" s="166"/>
    </row>
    <row r="3" spans="1:11" ht="25.5" customHeight="1" x14ac:dyDescent="0.15">
      <c r="A3" s="165" t="s">
        <v>0</v>
      </c>
      <c r="B3" s="165"/>
      <c r="C3" s="178" t="s">
        <v>1</v>
      </c>
      <c r="D3" s="165" t="s">
        <v>2</v>
      </c>
      <c r="E3" s="165"/>
      <c r="F3" s="165"/>
      <c r="G3" s="165"/>
      <c r="H3" s="165"/>
      <c r="I3" s="165"/>
      <c r="J3" s="163" t="s">
        <v>307</v>
      </c>
      <c r="K3" s="165" t="s">
        <v>4</v>
      </c>
    </row>
    <row r="4" spans="1:11" ht="25.5" customHeight="1" x14ac:dyDescent="0.15">
      <c r="A4" s="46" t="s">
        <v>5</v>
      </c>
      <c r="B4" s="46" t="s">
        <v>6</v>
      </c>
      <c r="C4" s="179"/>
      <c r="D4" s="165"/>
      <c r="E4" s="165"/>
      <c r="F4" s="165"/>
      <c r="G4" s="165"/>
      <c r="H4" s="165"/>
      <c r="I4" s="165"/>
      <c r="J4" s="164"/>
      <c r="K4" s="165"/>
    </row>
    <row r="5" spans="1:11" ht="25.5" customHeight="1" x14ac:dyDescent="0.15">
      <c r="A5" s="4" t="s">
        <v>42</v>
      </c>
      <c r="B5" s="56">
        <v>1111</v>
      </c>
      <c r="C5" s="3" t="s">
        <v>288</v>
      </c>
      <c r="D5" s="147" t="s">
        <v>241</v>
      </c>
      <c r="E5" s="148"/>
      <c r="F5" s="205" t="s">
        <v>33</v>
      </c>
      <c r="G5" s="206"/>
      <c r="H5" s="108"/>
      <c r="I5" s="103">
        <f>J5</f>
        <v>1798</v>
      </c>
      <c r="J5" s="57">
        <v>1798</v>
      </c>
      <c r="K5" s="4" t="s">
        <v>7</v>
      </c>
    </row>
    <row r="6" spans="1:11" ht="25.5" customHeight="1" x14ac:dyDescent="0.15">
      <c r="A6" s="4" t="s">
        <v>42</v>
      </c>
      <c r="B6" s="56">
        <v>1112</v>
      </c>
      <c r="C6" s="3" t="s">
        <v>289</v>
      </c>
      <c r="D6" s="181"/>
      <c r="E6" s="216"/>
      <c r="F6" s="207"/>
      <c r="G6" s="208"/>
      <c r="H6" s="109"/>
      <c r="I6" s="110" t="s">
        <v>305</v>
      </c>
      <c r="J6" s="57">
        <v>59</v>
      </c>
      <c r="K6" s="4" t="s">
        <v>8</v>
      </c>
    </row>
    <row r="7" spans="1:11" ht="25.5" customHeight="1" x14ac:dyDescent="0.15">
      <c r="A7" s="4" t="s">
        <v>42</v>
      </c>
      <c r="B7" s="56">
        <v>1121</v>
      </c>
      <c r="C7" s="3" t="s">
        <v>290</v>
      </c>
      <c r="D7" s="181"/>
      <c r="E7" s="216"/>
      <c r="F7" s="205" t="s">
        <v>34</v>
      </c>
      <c r="G7" s="206"/>
      <c r="H7" s="14"/>
      <c r="I7" s="111">
        <f>J7</f>
        <v>3621</v>
      </c>
      <c r="J7" s="57">
        <v>3621</v>
      </c>
      <c r="K7" s="4" t="s">
        <v>7</v>
      </c>
    </row>
    <row r="8" spans="1:11" ht="25.5" customHeight="1" x14ac:dyDescent="0.15">
      <c r="A8" s="4" t="s">
        <v>42</v>
      </c>
      <c r="B8" s="56">
        <v>1122</v>
      </c>
      <c r="C8" s="3" t="s">
        <v>291</v>
      </c>
      <c r="D8" s="149"/>
      <c r="E8" s="150"/>
      <c r="F8" s="207"/>
      <c r="G8" s="208"/>
      <c r="H8" s="109"/>
      <c r="I8" s="110" t="s">
        <v>305</v>
      </c>
      <c r="J8" s="57">
        <v>119</v>
      </c>
      <c r="K8" s="4" t="s">
        <v>8</v>
      </c>
    </row>
    <row r="9" spans="1:11" ht="25.5" customHeight="1" x14ac:dyDescent="0.15">
      <c r="A9" s="4" t="s">
        <v>42</v>
      </c>
      <c r="B9" s="56">
        <v>1113</v>
      </c>
      <c r="C9" s="3" t="s">
        <v>292</v>
      </c>
      <c r="D9" s="147" t="s">
        <v>295</v>
      </c>
      <c r="E9" s="148"/>
      <c r="F9" s="93" t="s">
        <v>360</v>
      </c>
      <c r="G9" s="94"/>
      <c r="H9" s="52"/>
      <c r="I9" s="106">
        <f>J9</f>
        <v>436</v>
      </c>
      <c r="J9" s="57">
        <v>436</v>
      </c>
      <c r="K9" s="144" t="s">
        <v>9</v>
      </c>
    </row>
    <row r="10" spans="1:11" ht="25.5" customHeight="1" x14ac:dyDescent="0.15">
      <c r="A10" s="4" t="s">
        <v>42</v>
      </c>
      <c r="B10" s="56">
        <v>1123</v>
      </c>
      <c r="C10" s="3" t="s">
        <v>293</v>
      </c>
      <c r="D10" s="149"/>
      <c r="E10" s="150"/>
      <c r="F10" s="93" t="s">
        <v>361</v>
      </c>
      <c r="G10" s="94"/>
      <c r="H10" s="52"/>
      <c r="I10" s="106">
        <f>J10</f>
        <v>447</v>
      </c>
      <c r="J10" s="57">
        <v>447</v>
      </c>
      <c r="K10" s="146"/>
    </row>
    <row r="11" spans="1:11" ht="29.1" customHeight="1" x14ac:dyDescent="0.15">
      <c r="A11" s="4" t="s">
        <v>42</v>
      </c>
      <c r="B11" s="56" t="s">
        <v>249</v>
      </c>
      <c r="C11" s="3" t="s">
        <v>316</v>
      </c>
      <c r="D11" s="147" t="s">
        <v>269</v>
      </c>
      <c r="E11" s="151" t="s">
        <v>241</v>
      </c>
      <c r="F11" s="205" t="s">
        <v>33</v>
      </c>
      <c r="G11" s="206"/>
      <c r="H11" s="89"/>
      <c r="I11" s="73">
        <f>ABS(J11)</f>
        <v>18</v>
      </c>
      <c r="J11" s="57">
        <v>-18</v>
      </c>
      <c r="K11" s="87" t="s">
        <v>7</v>
      </c>
    </row>
    <row r="12" spans="1:11" ht="29.1" customHeight="1" x14ac:dyDescent="0.15">
      <c r="A12" s="4" t="s">
        <v>42</v>
      </c>
      <c r="B12" s="56" t="s">
        <v>251</v>
      </c>
      <c r="C12" s="3" t="s">
        <v>317</v>
      </c>
      <c r="D12" s="181"/>
      <c r="E12" s="152"/>
      <c r="F12" s="207"/>
      <c r="G12" s="208"/>
      <c r="H12" s="89"/>
      <c r="I12" s="73">
        <f t="shared" ref="I12:I22" si="0">ABS(J12)</f>
        <v>1</v>
      </c>
      <c r="J12" s="57">
        <v>-1</v>
      </c>
      <c r="K12" s="87" t="s">
        <v>231</v>
      </c>
    </row>
    <row r="13" spans="1:11" ht="29.1" customHeight="1" x14ac:dyDescent="0.15">
      <c r="A13" s="4" t="s">
        <v>42</v>
      </c>
      <c r="B13" s="56" t="s">
        <v>362</v>
      </c>
      <c r="C13" s="3" t="s">
        <v>318</v>
      </c>
      <c r="D13" s="181"/>
      <c r="E13" s="152"/>
      <c r="F13" s="205" t="s">
        <v>34</v>
      </c>
      <c r="G13" s="206"/>
      <c r="H13" s="89"/>
      <c r="I13" s="73">
        <f t="shared" si="0"/>
        <v>36</v>
      </c>
      <c r="J13" s="57">
        <v>-36</v>
      </c>
      <c r="K13" s="87" t="s">
        <v>7</v>
      </c>
    </row>
    <row r="14" spans="1:11" ht="29.1" customHeight="1" x14ac:dyDescent="0.15">
      <c r="A14" s="4" t="s">
        <v>42</v>
      </c>
      <c r="B14" s="56" t="s">
        <v>253</v>
      </c>
      <c r="C14" s="3" t="s">
        <v>319</v>
      </c>
      <c r="D14" s="181"/>
      <c r="E14" s="152"/>
      <c r="F14" s="207"/>
      <c r="G14" s="208"/>
      <c r="H14" s="89"/>
      <c r="I14" s="73">
        <f t="shared" si="0"/>
        <v>1</v>
      </c>
      <c r="J14" s="57">
        <v>-1</v>
      </c>
      <c r="K14" s="87" t="s">
        <v>8</v>
      </c>
    </row>
    <row r="15" spans="1:11" ht="29.1" customHeight="1" x14ac:dyDescent="0.15">
      <c r="A15" s="4" t="s">
        <v>42</v>
      </c>
      <c r="B15" s="56" t="s">
        <v>254</v>
      </c>
      <c r="C15" s="3" t="s">
        <v>320</v>
      </c>
      <c r="D15" s="181"/>
      <c r="E15" s="151" t="s">
        <v>299</v>
      </c>
      <c r="F15" s="93" t="s">
        <v>328</v>
      </c>
      <c r="G15" s="94"/>
      <c r="H15" s="94"/>
      <c r="I15" s="73">
        <f t="shared" si="0"/>
        <v>4</v>
      </c>
      <c r="J15" s="57">
        <v>-4</v>
      </c>
      <c r="K15" s="144" t="s">
        <v>238</v>
      </c>
    </row>
    <row r="16" spans="1:11" ht="29.1" customHeight="1" x14ac:dyDescent="0.15">
      <c r="A16" s="4" t="s">
        <v>42</v>
      </c>
      <c r="B16" s="56" t="s">
        <v>255</v>
      </c>
      <c r="C16" s="3" t="s">
        <v>321</v>
      </c>
      <c r="D16" s="181"/>
      <c r="E16" s="152"/>
      <c r="F16" s="93" t="s">
        <v>329</v>
      </c>
      <c r="G16" s="94"/>
      <c r="H16" s="52"/>
      <c r="I16" s="73">
        <f t="shared" si="0"/>
        <v>4</v>
      </c>
      <c r="J16" s="57">
        <v>-4</v>
      </c>
      <c r="K16" s="146"/>
    </row>
    <row r="17" spans="1:12" ht="29.1" customHeight="1" x14ac:dyDescent="0.15">
      <c r="A17" s="4" t="s">
        <v>42</v>
      </c>
      <c r="B17" s="56" t="s">
        <v>310</v>
      </c>
      <c r="C17" s="3" t="s">
        <v>322</v>
      </c>
      <c r="D17" s="147" t="s">
        <v>327</v>
      </c>
      <c r="E17" s="151" t="s">
        <v>241</v>
      </c>
      <c r="F17" s="205" t="s">
        <v>33</v>
      </c>
      <c r="G17" s="206"/>
      <c r="H17" s="89"/>
      <c r="I17" s="73">
        <f t="shared" si="0"/>
        <v>18</v>
      </c>
      <c r="J17" s="57">
        <v>-18</v>
      </c>
      <c r="K17" s="87" t="s">
        <v>7</v>
      </c>
    </row>
    <row r="18" spans="1:12" ht="29.1" customHeight="1" x14ac:dyDescent="0.15">
      <c r="A18" s="4" t="s">
        <v>42</v>
      </c>
      <c r="B18" s="56" t="s">
        <v>311</v>
      </c>
      <c r="C18" s="3" t="s">
        <v>323</v>
      </c>
      <c r="D18" s="181"/>
      <c r="E18" s="152"/>
      <c r="F18" s="207"/>
      <c r="G18" s="208"/>
      <c r="H18" s="89"/>
      <c r="I18" s="73">
        <f t="shared" si="0"/>
        <v>1</v>
      </c>
      <c r="J18" s="57">
        <v>-1</v>
      </c>
      <c r="K18" s="87" t="s">
        <v>231</v>
      </c>
    </row>
    <row r="19" spans="1:12" ht="29.1" customHeight="1" x14ac:dyDescent="0.15">
      <c r="A19" s="4" t="s">
        <v>42</v>
      </c>
      <c r="B19" s="56" t="s">
        <v>312</v>
      </c>
      <c r="C19" s="3" t="s">
        <v>324</v>
      </c>
      <c r="D19" s="181"/>
      <c r="E19" s="152"/>
      <c r="F19" s="205" t="s">
        <v>34</v>
      </c>
      <c r="G19" s="206"/>
      <c r="H19" s="89"/>
      <c r="I19" s="73">
        <f t="shared" si="0"/>
        <v>36</v>
      </c>
      <c r="J19" s="57">
        <v>-36</v>
      </c>
      <c r="K19" s="87" t="s">
        <v>7</v>
      </c>
    </row>
    <row r="20" spans="1:12" ht="29.1" customHeight="1" x14ac:dyDescent="0.15">
      <c r="A20" s="4" t="s">
        <v>42</v>
      </c>
      <c r="B20" s="56" t="s">
        <v>313</v>
      </c>
      <c r="C20" s="3" t="s">
        <v>325</v>
      </c>
      <c r="D20" s="181"/>
      <c r="E20" s="152"/>
      <c r="F20" s="207"/>
      <c r="G20" s="208"/>
      <c r="H20" s="89"/>
      <c r="I20" s="73">
        <f t="shared" si="0"/>
        <v>1</v>
      </c>
      <c r="J20" s="57">
        <v>-1</v>
      </c>
      <c r="K20" s="87" t="s">
        <v>8</v>
      </c>
    </row>
    <row r="21" spans="1:12" ht="29.1" customHeight="1" x14ac:dyDescent="0.15">
      <c r="A21" s="4" t="s">
        <v>42</v>
      </c>
      <c r="B21" s="56" t="s">
        <v>314</v>
      </c>
      <c r="C21" s="3" t="s">
        <v>326</v>
      </c>
      <c r="D21" s="181"/>
      <c r="E21" s="151" t="s">
        <v>295</v>
      </c>
      <c r="F21" s="93" t="s">
        <v>328</v>
      </c>
      <c r="G21" s="94"/>
      <c r="H21" s="94"/>
      <c r="I21" s="73">
        <f t="shared" si="0"/>
        <v>4</v>
      </c>
      <c r="J21" s="57">
        <v>-4</v>
      </c>
      <c r="K21" s="144" t="s">
        <v>238</v>
      </c>
    </row>
    <row r="22" spans="1:12" ht="29.1" customHeight="1" x14ac:dyDescent="0.15">
      <c r="A22" s="4" t="s">
        <v>42</v>
      </c>
      <c r="B22" s="56" t="s">
        <v>315</v>
      </c>
      <c r="C22" s="3" t="s">
        <v>376</v>
      </c>
      <c r="D22" s="181"/>
      <c r="E22" s="152"/>
      <c r="F22" s="93" t="s">
        <v>329</v>
      </c>
      <c r="G22" s="94"/>
      <c r="H22" s="52"/>
      <c r="I22" s="73">
        <f t="shared" si="0"/>
        <v>4</v>
      </c>
      <c r="J22" s="57">
        <v>-4</v>
      </c>
      <c r="K22" s="146"/>
    </row>
    <row r="23" spans="1:12" ht="25.5" customHeight="1" x14ac:dyDescent="0.15">
      <c r="A23" s="4" t="s">
        <v>42</v>
      </c>
      <c r="B23" s="56">
        <v>8110</v>
      </c>
      <c r="C23" s="3" t="s">
        <v>43</v>
      </c>
      <c r="D23" s="147" t="s">
        <v>36</v>
      </c>
      <c r="E23" s="153"/>
      <c r="F23" s="148"/>
      <c r="G23" s="11"/>
      <c r="H23" s="94"/>
      <c r="I23" s="53" t="s">
        <v>304</v>
      </c>
      <c r="J23" s="57"/>
      <c r="K23" s="4" t="s">
        <v>7</v>
      </c>
    </row>
    <row r="24" spans="1:12" ht="25.5" customHeight="1" x14ac:dyDescent="0.15">
      <c r="A24" s="4" t="s">
        <v>42</v>
      </c>
      <c r="B24" s="56">
        <v>8111</v>
      </c>
      <c r="C24" s="3" t="s">
        <v>44</v>
      </c>
      <c r="D24" s="181"/>
      <c r="E24" s="226"/>
      <c r="F24" s="216"/>
      <c r="G24" s="11"/>
      <c r="H24" s="94"/>
      <c r="I24" s="53" t="s">
        <v>304</v>
      </c>
      <c r="J24" s="57"/>
      <c r="K24" s="4" t="s">
        <v>8</v>
      </c>
    </row>
    <row r="25" spans="1:12" ht="25.5" customHeight="1" x14ac:dyDescent="0.15">
      <c r="A25" s="4" t="s">
        <v>42</v>
      </c>
      <c r="B25" s="56">
        <v>8112</v>
      </c>
      <c r="C25" s="3" t="s">
        <v>45</v>
      </c>
      <c r="D25" s="149"/>
      <c r="E25" s="154"/>
      <c r="F25" s="150"/>
      <c r="G25" s="11"/>
      <c r="H25" s="94"/>
      <c r="I25" s="53" t="s">
        <v>304</v>
      </c>
      <c r="J25" s="57"/>
      <c r="K25" s="4" t="s">
        <v>9</v>
      </c>
    </row>
    <row r="26" spans="1:12" ht="25.5" customHeight="1" x14ac:dyDescent="0.15">
      <c r="A26" s="4" t="s">
        <v>42</v>
      </c>
      <c r="B26" s="56">
        <v>6105</v>
      </c>
      <c r="C26" s="3" t="s">
        <v>47</v>
      </c>
      <c r="D26" s="147" t="s">
        <v>297</v>
      </c>
      <c r="E26" s="148"/>
      <c r="F26" s="148" t="s">
        <v>294</v>
      </c>
      <c r="G26" s="93" t="s">
        <v>33</v>
      </c>
      <c r="H26" s="94"/>
      <c r="I26" s="73">
        <f>ABS(J26)</f>
        <v>376</v>
      </c>
      <c r="J26" s="57">
        <v>-376</v>
      </c>
      <c r="K26" s="144" t="s">
        <v>7</v>
      </c>
      <c r="L26" s="66"/>
    </row>
    <row r="27" spans="1:12" ht="25.5" customHeight="1" x14ac:dyDescent="0.15">
      <c r="A27" s="4" t="s">
        <v>42</v>
      </c>
      <c r="B27" s="56">
        <v>6106</v>
      </c>
      <c r="C27" s="3" t="s">
        <v>48</v>
      </c>
      <c r="D27" s="181"/>
      <c r="E27" s="216"/>
      <c r="F27" s="216"/>
      <c r="G27" s="96" t="s">
        <v>34</v>
      </c>
      <c r="H27" s="48"/>
      <c r="I27" s="73">
        <f>ABS(J27)</f>
        <v>752</v>
      </c>
      <c r="J27" s="57">
        <v>-752</v>
      </c>
      <c r="K27" s="146"/>
      <c r="L27" s="66"/>
    </row>
    <row r="28" spans="1:12" ht="25.5" customHeight="1" x14ac:dyDescent="0.15">
      <c r="A28" s="4" t="s">
        <v>42</v>
      </c>
      <c r="B28" s="56">
        <v>6207</v>
      </c>
      <c r="C28" s="3" t="s">
        <v>296</v>
      </c>
      <c r="D28" s="149"/>
      <c r="E28" s="150"/>
      <c r="F28" s="93" t="s">
        <v>298</v>
      </c>
      <c r="G28" s="52"/>
      <c r="H28" s="94"/>
      <c r="I28" s="73">
        <f>ABS(J28)</f>
        <v>94</v>
      </c>
      <c r="J28" s="57">
        <v>-94</v>
      </c>
      <c r="K28" s="4" t="s">
        <v>9</v>
      </c>
    </row>
    <row r="29" spans="1:12" ht="25.5" customHeight="1" x14ac:dyDescent="0.15">
      <c r="A29" s="4" t="s">
        <v>42</v>
      </c>
      <c r="B29" s="56">
        <v>5612</v>
      </c>
      <c r="C29" s="3" t="s">
        <v>300</v>
      </c>
      <c r="D29" s="97" t="s">
        <v>301</v>
      </c>
      <c r="E29" s="112"/>
      <c r="F29" s="94"/>
      <c r="G29" s="52"/>
      <c r="H29" s="94"/>
      <c r="I29" s="73">
        <f>ABS(J29)</f>
        <v>47</v>
      </c>
      <c r="J29" s="57">
        <v>-47</v>
      </c>
      <c r="K29" s="4" t="s">
        <v>356</v>
      </c>
    </row>
    <row r="30" spans="1:12" ht="25.5" customHeight="1" x14ac:dyDescent="0.15">
      <c r="A30" s="4" t="s">
        <v>42</v>
      </c>
      <c r="B30" s="56">
        <v>5010</v>
      </c>
      <c r="C30" s="44" t="s">
        <v>49</v>
      </c>
      <c r="D30" s="45" t="s">
        <v>50</v>
      </c>
      <c r="E30" s="47"/>
      <c r="F30" s="47"/>
      <c r="G30" s="47"/>
      <c r="H30" s="47"/>
      <c r="I30" s="61">
        <f>J30</f>
        <v>100</v>
      </c>
      <c r="J30" s="57">
        <v>100</v>
      </c>
      <c r="K30" s="144" t="s">
        <v>357</v>
      </c>
    </row>
    <row r="31" spans="1:12" ht="25.5" customHeight="1" x14ac:dyDescent="0.15">
      <c r="A31" s="4" t="s">
        <v>42</v>
      </c>
      <c r="B31" s="56">
        <v>6109</v>
      </c>
      <c r="C31" s="3" t="s">
        <v>46</v>
      </c>
      <c r="D31" s="45" t="s">
        <v>37</v>
      </c>
      <c r="E31" s="47"/>
      <c r="F31" s="47"/>
      <c r="G31" s="47"/>
      <c r="H31" s="47"/>
      <c r="I31" s="61">
        <f>J31</f>
        <v>240</v>
      </c>
      <c r="J31" s="57">
        <v>240</v>
      </c>
      <c r="K31" s="145"/>
    </row>
    <row r="32" spans="1:12" ht="25.5" customHeight="1" x14ac:dyDescent="0.15">
      <c r="A32" s="4" t="s">
        <v>42</v>
      </c>
      <c r="B32" s="56">
        <v>6116</v>
      </c>
      <c r="C32" s="3" t="s">
        <v>74</v>
      </c>
      <c r="D32" s="45" t="s">
        <v>75</v>
      </c>
      <c r="E32" s="47"/>
      <c r="F32" s="47"/>
      <c r="G32" s="47"/>
      <c r="H32" s="47"/>
      <c r="I32" s="61">
        <f t="shared" ref="I32:I35" si="1">J32</f>
        <v>50</v>
      </c>
      <c r="J32" s="57">
        <v>50</v>
      </c>
      <c r="K32" s="145"/>
    </row>
    <row r="33" spans="1:12" ht="25.5" customHeight="1" x14ac:dyDescent="0.15">
      <c r="A33" s="4" t="s">
        <v>42</v>
      </c>
      <c r="B33" s="56">
        <v>5003</v>
      </c>
      <c r="C33" s="3" t="s">
        <v>52</v>
      </c>
      <c r="D33" s="45" t="s">
        <v>53</v>
      </c>
      <c r="E33" s="47"/>
      <c r="F33" s="47"/>
      <c r="G33" s="47"/>
      <c r="H33" s="47"/>
      <c r="I33" s="61">
        <f t="shared" si="1"/>
        <v>200</v>
      </c>
      <c r="J33" s="57">
        <v>200</v>
      </c>
      <c r="K33" s="145"/>
    </row>
    <row r="34" spans="1:12" ht="25.5" customHeight="1" x14ac:dyDescent="0.15">
      <c r="A34" s="4" t="s">
        <v>42</v>
      </c>
      <c r="B34" s="56">
        <v>5004</v>
      </c>
      <c r="C34" s="3" t="s">
        <v>76</v>
      </c>
      <c r="D34" s="225" t="s">
        <v>54</v>
      </c>
      <c r="E34" s="225"/>
      <c r="F34" s="47" t="s">
        <v>78</v>
      </c>
      <c r="G34" s="47"/>
      <c r="H34" s="47"/>
      <c r="I34" s="61">
        <f t="shared" si="1"/>
        <v>150</v>
      </c>
      <c r="J34" s="57">
        <v>150</v>
      </c>
      <c r="K34" s="145"/>
    </row>
    <row r="35" spans="1:12" ht="25.5" customHeight="1" x14ac:dyDescent="0.15">
      <c r="A35" s="4" t="s">
        <v>42</v>
      </c>
      <c r="B35" s="56">
        <v>5011</v>
      </c>
      <c r="C35" s="3" t="s">
        <v>77</v>
      </c>
      <c r="D35" s="225"/>
      <c r="E35" s="225"/>
      <c r="F35" s="47" t="s">
        <v>79</v>
      </c>
      <c r="G35" s="47"/>
      <c r="H35" s="47"/>
      <c r="I35" s="61">
        <f t="shared" si="1"/>
        <v>160</v>
      </c>
      <c r="J35" s="57">
        <v>160</v>
      </c>
      <c r="K35" s="145"/>
    </row>
    <row r="36" spans="1:12" ht="25.5" customHeight="1" x14ac:dyDescent="0.15">
      <c r="A36" s="4" t="s">
        <v>73</v>
      </c>
      <c r="B36" s="56">
        <v>6310</v>
      </c>
      <c r="C36" s="3" t="s">
        <v>302</v>
      </c>
      <c r="D36" s="113" t="s">
        <v>303</v>
      </c>
      <c r="E36" s="90"/>
      <c r="F36" s="48"/>
      <c r="G36" s="94"/>
      <c r="H36" s="94"/>
      <c r="I36" s="61">
        <f>J36</f>
        <v>480</v>
      </c>
      <c r="J36" s="57">
        <v>480</v>
      </c>
      <c r="K36" s="145"/>
    </row>
    <row r="37" spans="1:12" ht="25.5" customHeight="1" x14ac:dyDescent="0.15">
      <c r="A37" s="4" t="s">
        <v>42</v>
      </c>
      <c r="B37" s="56">
        <v>6011</v>
      </c>
      <c r="C37" s="3" t="s">
        <v>80</v>
      </c>
      <c r="D37" s="147" t="s">
        <v>374</v>
      </c>
      <c r="E37" s="148"/>
      <c r="F37" s="209" t="s">
        <v>86</v>
      </c>
      <c r="G37" s="11" t="s">
        <v>33</v>
      </c>
      <c r="H37" s="52"/>
      <c r="I37" s="61">
        <f>J37</f>
        <v>88</v>
      </c>
      <c r="J37" s="57">
        <v>88</v>
      </c>
      <c r="K37" s="145"/>
    </row>
    <row r="38" spans="1:12" ht="25.5" customHeight="1" x14ac:dyDescent="0.15">
      <c r="A38" s="4" t="s">
        <v>42</v>
      </c>
      <c r="B38" s="56">
        <v>6012</v>
      </c>
      <c r="C38" s="3" t="s">
        <v>81</v>
      </c>
      <c r="D38" s="181"/>
      <c r="E38" s="216"/>
      <c r="F38" s="211"/>
      <c r="G38" s="11" t="s">
        <v>34</v>
      </c>
      <c r="H38" s="52"/>
      <c r="I38" s="61">
        <f t="shared" ref="I38:I47" si="2">J38</f>
        <v>176</v>
      </c>
      <c r="J38" s="57">
        <v>176</v>
      </c>
      <c r="K38" s="145"/>
    </row>
    <row r="39" spans="1:12" ht="25.5" customHeight="1" x14ac:dyDescent="0.15">
      <c r="A39" s="4" t="s">
        <v>42</v>
      </c>
      <c r="B39" s="56">
        <v>6107</v>
      </c>
      <c r="C39" s="3" t="s">
        <v>82</v>
      </c>
      <c r="D39" s="181"/>
      <c r="E39" s="216"/>
      <c r="F39" s="209" t="s">
        <v>87</v>
      </c>
      <c r="G39" s="11" t="s">
        <v>33</v>
      </c>
      <c r="H39" s="52"/>
      <c r="I39" s="61">
        <f t="shared" si="2"/>
        <v>72</v>
      </c>
      <c r="J39" s="57">
        <v>72</v>
      </c>
      <c r="K39" s="145"/>
    </row>
    <row r="40" spans="1:12" ht="25.5" customHeight="1" x14ac:dyDescent="0.15">
      <c r="A40" s="4" t="s">
        <v>42</v>
      </c>
      <c r="B40" s="56">
        <v>6108</v>
      </c>
      <c r="C40" s="3" t="s">
        <v>83</v>
      </c>
      <c r="D40" s="181"/>
      <c r="E40" s="216"/>
      <c r="F40" s="211"/>
      <c r="G40" s="11" t="s">
        <v>34</v>
      </c>
      <c r="H40" s="52"/>
      <c r="I40" s="61">
        <f t="shared" si="2"/>
        <v>144</v>
      </c>
      <c r="J40" s="57">
        <v>144</v>
      </c>
      <c r="K40" s="145"/>
    </row>
    <row r="41" spans="1:12" ht="25.5" customHeight="1" x14ac:dyDescent="0.15">
      <c r="A41" s="4" t="s">
        <v>42</v>
      </c>
      <c r="B41" s="56">
        <v>6103</v>
      </c>
      <c r="C41" s="3" t="s">
        <v>84</v>
      </c>
      <c r="D41" s="181"/>
      <c r="E41" s="216"/>
      <c r="F41" s="209" t="s">
        <v>88</v>
      </c>
      <c r="G41" s="11" t="s">
        <v>33</v>
      </c>
      <c r="H41" s="52"/>
      <c r="I41" s="61">
        <f t="shared" si="2"/>
        <v>24</v>
      </c>
      <c r="J41" s="57">
        <v>24</v>
      </c>
      <c r="K41" s="145"/>
    </row>
    <row r="42" spans="1:12" ht="25.5" customHeight="1" x14ac:dyDescent="0.15">
      <c r="A42" s="4" t="s">
        <v>42</v>
      </c>
      <c r="B42" s="56">
        <v>6104</v>
      </c>
      <c r="C42" s="3" t="s">
        <v>85</v>
      </c>
      <c r="D42" s="149"/>
      <c r="E42" s="150"/>
      <c r="F42" s="211"/>
      <c r="G42" s="11" t="s">
        <v>34</v>
      </c>
      <c r="H42" s="52"/>
      <c r="I42" s="61">
        <f t="shared" si="2"/>
        <v>48</v>
      </c>
      <c r="J42" s="57">
        <v>48</v>
      </c>
      <c r="K42" s="145"/>
    </row>
    <row r="43" spans="1:12" ht="25.5" customHeight="1" x14ac:dyDescent="0.15">
      <c r="A43" s="4" t="s">
        <v>42</v>
      </c>
      <c r="B43" s="56">
        <v>4001</v>
      </c>
      <c r="C43" s="3" t="s">
        <v>89</v>
      </c>
      <c r="D43" s="205" t="s">
        <v>375</v>
      </c>
      <c r="E43" s="206"/>
      <c r="F43" s="214" t="s">
        <v>92</v>
      </c>
      <c r="G43" s="215"/>
      <c r="H43" s="215"/>
      <c r="I43" s="61">
        <f t="shared" si="2"/>
        <v>100</v>
      </c>
      <c r="J43" s="57">
        <v>100</v>
      </c>
      <c r="K43" s="145"/>
    </row>
    <row r="44" spans="1:12" ht="25.5" customHeight="1" x14ac:dyDescent="0.15">
      <c r="A44" s="4" t="s">
        <v>42</v>
      </c>
      <c r="B44" s="56">
        <v>4002</v>
      </c>
      <c r="C44" s="3" t="s">
        <v>90</v>
      </c>
      <c r="D44" s="212"/>
      <c r="E44" s="213"/>
      <c r="F44" s="105" t="s">
        <v>91</v>
      </c>
      <c r="G44" s="17"/>
      <c r="H44" s="17"/>
      <c r="I44" s="61">
        <f t="shared" si="2"/>
        <v>200</v>
      </c>
      <c r="J44" s="57">
        <v>200</v>
      </c>
      <c r="K44" s="145"/>
    </row>
    <row r="45" spans="1:12" ht="25.5" customHeight="1" x14ac:dyDescent="0.15">
      <c r="A45" s="4" t="s">
        <v>42</v>
      </c>
      <c r="B45" s="56">
        <v>6200</v>
      </c>
      <c r="C45" s="44" t="s">
        <v>93</v>
      </c>
      <c r="D45" s="162" t="s">
        <v>95</v>
      </c>
      <c r="E45" s="162"/>
      <c r="F45" s="217" t="s">
        <v>222</v>
      </c>
      <c r="G45" s="218"/>
      <c r="H45" s="218"/>
      <c r="I45" s="61">
        <f t="shared" si="2"/>
        <v>20</v>
      </c>
      <c r="J45" s="57">
        <v>20</v>
      </c>
      <c r="K45" s="144" t="s">
        <v>70</v>
      </c>
    </row>
    <row r="46" spans="1:12" ht="25.5" customHeight="1" x14ac:dyDescent="0.15">
      <c r="A46" s="4" t="s">
        <v>42</v>
      </c>
      <c r="B46" s="56">
        <v>6201</v>
      </c>
      <c r="C46" s="44" t="s">
        <v>94</v>
      </c>
      <c r="D46" s="162"/>
      <c r="E46" s="162"/>
      <c r="F46" s="214" t="s">
        <v>223</v>
      </c>
      <c r="G46" s="215"/>
      <c r="H46" s="215"/>
      <c r="I46" s="61">
        <f t="shared" si="2"/>
        <v>5</v>
      </c>
      <c r="J46" s="57">
        <v>5</v>
      </c>
      <c r="K46" s="146"/>
    </row>
    <row r="47" spans="1:12" ht="25.5" customHeight="1" x14ac:dyDescent="0.15">
      <c r="A47" s="4" t="s">
        <v>42</v>
      </c>
      <c r="B47" s="56">
        <v>6311</v>
      </c>
      <c r="C47" s="44" t="s">
        <v>98</v>
      </c>
      <c r="D47" s="84" t="s">
        <v>224</v>
      </c>
      <c r="E47" s="85"/>
      <c r="F47" s="85"/>
      <c r="G47" s="86"/>
      <c r="H47" s="86"/>
      <c r="I47" s="61">
        <f t="shared" si="2"/>
        <v>40</v>
      </c>
      <c r="J47" s="57">
        <v>40</v>
      </c>
      <c r="K47" s="87" t="s">
        <v>357</v>
      </c>
    </row>
    <row r="48" spans="1:12" s="9" customFormat="1" ht="25.5" customHeight="1" x14ac:dyDescent="0.15">
      <c r="A48" s="4" t="s">
        <v>42</v>
      </c>
      <c r="B48" s="100">
        <v>6100</v>
      </c>
      <c r="C48" s="3" t="s">
        <v>55</v>
      </c>
      <c r="D48" s="219" t="s">
        <v>414</v>
      </c>
      <c r="E48" s="220"/>
      <c r="F48" s="11" t="s">
        <v>378</v>
      </c>
      <c r="G48" s="52"/>
      <c r="H48" s="52"/>
      <c r="I48" s="53" t="s">
        <v>416</v>
      </c>
      <c r="J48" s="57"/>
      <c r="K48" s="145" t="s">
        <v>97</v>
      </c>
      <c r="L48" s="66"/>
    </row>
    <row r="49" spans="1:12" s="9" customFormat="1" ht="25.5" customHeight="1" x14ac:dyDescent="0.15">
      <c r="A49" s="4" t="s">
        <v>42</v>
      </c>
      <c r="B49" s="100">
        <v>6110</v>
      </c>
      <c r="C49" s="3" t="s">
        <v>56</v>
      </c>
      <c r="D49" s="221"/>
      <c r="E49" s="222"/>
      <c r="F49" s="11" t="s">
        <v>379</v>
      </c>
      <c r="G49" s="52"/>
      <c r="H49" s="52"/>
      <c r="I49" s="53" t="s">
        <v>417</v>
      </c>
      <c r="J49" s="57"/>
      <c r="K49" s="145"/>
      <c r="L49" s="66"/>
    </row>
    <row r="50" spans="1:12" s="9" customFormat="1" ht="25.5" customHeight="1" x14ac:dyDescent="0.15">
      <c r="A50" s="4" t="s">
        <v>42</v>
      </c>
      <c r="B50" s="100">
        <v>6111</v>
      </c>
      <c r="C50" s="3" t="s">
        <v>57</v>
      </c>
      <c r="D50" s="221"/>
      <c r="E50" s="222"/>
      <c r="F50" s="11" t="s">
        <v>380</v>
      </c>
      <c r="G50" s="52"/>
      <c r="H50" s="52"/>
      <c r="I50" s="53" t="s">
        <v>418</v>
      </c>
      <c r="J50" s="57"/>
      <c r="K50" s="145"/>
      <c r="L50" s="66"/>
    </row>
    <row r="51" spans="1:12" s="9" customFormat="1" ht="25.5" customHeight="1" x14ac:dyDescent="0.15">
      <c r="A51" s="4" t="s">
        <v>42</v>
      </c>
      <c r="B51" s="56">
        <v>6380</v>
      </c>
      <c r="C51" s="3" t="s">
        <v>415</v>
      </c>
      <c r="D51" s="221"/>
      <c r="E51" s="222"/>
      <c r="F51" s="11" t="s">
        <v>381</v>
      </c>
      <c r="G51" s="52"/>
      <c r="H51" s="52"/>
      <c r="I51" s="53" t="s">
        <v>419</v>
      </c>
      <c r="J51" s="57"/>
      <c r="K51" s="145"/>
      <c r="L51" s="66"/>
    </row>
    <row r="52" spans="1:12" s="9" customFormat="1" ht="25.5" customHeight="1" x14ac:dyDescent="0.15">
      <c r="A52" s="125" t="s">
        <v>42</v>
      </c>
      <c r="B52" s="81">
        <v>6381</v>
      </c>
      <c r="C52" s="18" t="s">
        <v>434</v>
      </c>
      <c r="D52" s="221"/>
      <c r="E52" s="222"/>
      <c r="F52" s="137" t="s">
        <v>383</v>
      </c>
      <c r="G52" s="114"/>
      <c r="H52" s="114"/>
      <c r="I52" s="115" t="s">
        <v>420</v>
      </c>
      <c r="J52" s="82"/>
      <c r="K52" s="145"/>
      <c r="L52" s="116" t="s">
        <v>483</v>
      </c>
    </row>
    <row r="53" spans="1:12" s="9" customFormat="1" ht="25.5" customHeight="1" x14ac:dyDescent="0.15">
      <c r="A53" s="125" t="s">
        <v>42</v>
      </c>
      <c r="B53" s="81">
        <v>6382</v>
      </c>
      <c r="C53" s="18" t="s">
        <v>435</v>
      </c>
      <c r="D53" s="221"/>
      <c r="E53" s="222"/>
      <c r="F53" s="137" t="s">
        <v>384</v>
      </c>
      <c r="G53" s="114"/>
      <c r="H53" s="114"/>
      <c r="I53" s="115" t="s">
        <v>421</v>
      </c>
      <c r="J53" s="82"/>
      <c r="K53" s="145"/>
      <c r="L53" s="116" t="s">
        <v>483</v>
      </c>
    </row>
    <row r="54" spans="1:12" s="9" customFormat="1" ht="25.5" customHeight="1" x14ac:dyDescent="0.15">
      <c r="A54" s="125" t="s">
        <v>42</v>
      </c>
      <c r="B54" s="81">
        <v>6383</v>
      </c>
      <c r="C54" s="18" t="s">
        <v>436</v>
      </c>
      <c r="D54" s="221"/>
      <c r="E54" s="222"/>
      <c r="F54" s="137" t="s">
        <v>385</v>
      </c>
      <c r="G54" s="114"/>
      <c r="H54" s="114"/>
      <c r="I54" s="115" t="s">
        <v>422</v>
      </c>
      <c r="J54" s="82"/>
      <c r="K54" s="145"/>
      <c r="L54" s="116" t="s">
        <v>483</v>
      </c>
    </row>
    <row r="55" spans="1:12" s="9" customFormat="1" ht="25.5" customHeight="1" x14ac:dyDescent="0.15">
      <c r="A55" s="125" t="s">
        <v>42</v>
      </c>
      <c r="B55" s="81">
        <v>6384</v>
      </c>
      <c r="C55" s="18" t="s">
        <v>437</v>
      </c>
      <c r="D55" s="221"/>
      <c r="E55" s="222"/>
      <c r="F55" s="137" t="s">
        <v>386</v>
      </c>
      <c r="G55" s="114"/>
      <c r="H55" s="114"/>
      <c r="I55" s="115" t="s">
        <v>423</v>
      </c>
      <c r="J55" s="82"/>
      <c r="K55" s="145"/>
      <c r="L55" s="116" t="s">
        <v>483</v>
      </c>
    </row>
    <row r="56" spans="1:12" s="9" customFormat="1" ht="25.5" customHeight="1" x14ac:dyDescent="0.15">
      <c r="A56" s="125" t="s">
        <v>42</v>
      </c>
      <c r="B56" s="81">
        <v>6385</v>
      </c>
      <c r="C56" s="18" t="s">
        <v>438</v>
      </c>
      <c r="D56" s="221"/>
      <c r="E56" s="222"/>
      <c r="F56" s="137" t="s">
        <v>387</v>
      </c>
      <c r="G56" s="114"/>
      <c r="H56" s="114"/>
      <c r="I56" s="115" t="s">
        <v>424</v>
      </c>
      <c r="J56" s="82"/>
      <c r="K56" s="145"/>
      <c r="L56" s="116" t="s">
        <v>483</v>
      </c>
    </row>
    <row r="57" spans="1:12" s="9" customFormat="1" ht="25.5" customHeight="1" x14ac:dyDescent="0.15">
      <c r="A57" s="125" t="s">
        <v>42</v>
      </c>
      <c r="B57" s="81">
        <v>6386</v>
      </c>
      <c r="C57" s="18" t="s">
        <v>439</v>
      </c>
      <c r="D57" s="221"/>
      <c r="E57" s="222"/>
      <c r="F57" s="137" t="s">
        <v>388</v>
      </c>
      <c r="G57" s="114"/>
      <c r="H57" s="114"/>
      <c r="I57" s="115" t="s">
        <v>425</v>
      </c>
      <c r="J57" s="82"/>
      <c r="K57" s="145"/>
      <c r="L57" s="116" t="s">
        <v>483</v>
      </c>
    </row>
    <row r="58" spans="1:12" s="9" customFormat="1" ht="25.5" customHeight="1" x14ac:dyDescent="0.15">
      <c r="A58" s="125" t="s">
        <v>42</v>
      </c>
      <c r="B58" s="81">
        <v>6387</v>
      </c>
      <c r="C58" s="18" t="s">
        <v>440</v>
      </c>
      <c r="D58" s="221"/>
      <c r="E58" s="222"/>
      <c r="F58" s="137" t="s">
        <v>389</v>
      </c>
      <c r="G58" s="114"/>
      <c r="H58" s="114"/>
      <c r="I58" s="115" t="s">
        <v>426</v>
      </c>
      <c r="J58" s="82"/>
      <c r="K58" s="145"/>
      <c r="L58" s="116" t="s">
        <v>483</v>
      </c>
    </row>
    <row r="59" spans="1:12" s="9" customFormat="1" ht="25.5" customHeight="1" x14ac:dyDescent="0.15">
      <c r="A59" s="125" t="s">
        <v>42</v>
      </c>
      <c r="B59" s="81">
        <v>6388</v>
      </c>
      <c r="C59" s="18" t="s">
        <v>441</v>
      </c>
      <c r="D59" s="221"/>
      <c r="E59" s="222"/>
      <c r="F59" s="137" t="s">
        <v>390</v>
      </c>
      <c r="G59" s="114"/>
      <c r="H59" s="114"/>
      <c r="I59" s="115" t="s">
        <v>427</v>
      </c>
      <c r="J59" s="82"/>
      <c r="K59" s="145"/>
      <c r="L59" s="116" t="s">
        <v>483</v>
      </c>
    </row>
    <row r="60" spans="1:12" s="9" customFormat="1" ht="25.5" customHeight="1" x14ac:dyDescent="0.15">
      <c r="A60" s="125" t="s">
        <v>42</v>
      </c>
      <c r="B60" s="81">
        <v>6389</v>
      </c>
      <c r="C60" s="18" t="s">
        <v>442</v>
      </c>
      <c r="D60" s="221"/>
      <c r="E60" s="222"/>
      <c r="F60" s="137" t="s">
        <v>391</v>
      </c>
      <c r="G60" s="114"/>
      <c r="H60" s="114"/>
      <c r="I60" s="115" t="s">
        <v>428</v>
      </c>
      <c r="J60" s="82"/>
      <c r="K60" s="145"/>
      <c r="L60" s="116" t="s">
        <v>483</v>
      </c>
    </row>
    <row r="61" spans="1:12" s="9" customFormat="1" ht="25.5" customHeight="1" x14ac:dyDescent="0.15">
      <c r="A61" s="125" t="s">
        <v>42</v>
      </c>
      <c r="B61" s="81">
        <v>6390</v>
      </c>
      <c r="C61" s="18" t="s">
        <v>443</v>
      </c>
      <c r="D61" s="221"/>
      <c r="E61" s="222"/>
      <c r="F61" s="137" t="s">
        <v>392</v>
      </c>
      <c r="G61" s="114"/>
      <c r="H61" s="114"/>
      <c r="I61" s="115" t="s">
        <v>429</v>
      </c>
      <c r="J61" s="82"/>
      <c r="K61" s="145"/>
      <c r="L61" s="116" t="s">
        <v>483</v>
      </c>
    </row>
    <row r="62" spans="1:12" s="9" customFormat="1" ht="25.5" customHeight="1" x14ac:dyDescent="0.15">
      <c r="A62" s="125" t="s">
        <v>42</v>
      </c>
      <c r="B62" s="81">
        <v>6391</v>
      </c>
      <c r="C62" s="18" t="s">
        <v>444</v>
      </c>
      <c r="D62" s="221"/>
      <c r="E62" s="222"/>
      <c r="F62" s="137" t="s">
        <v>393</v>
      </c>
      <c r="G62" s="114"/>
      <c r="H62" s="114"/>
      <c r="I62" s="115" t="s">
        <v>430</v>
      </c>
      <c r="J62" s="82"/>
      <c r="K62" s="145"/>
      <c r="L62" s="116" t="s">
        <v>483</v>
      </c>
    </row>
    <row r="63" spans="1:12" s="9" customFormat="1" ht="25.5" customHeight="1" x14ac:dyDescent="0.15">
      <c r="A63" s="125" t="s">
        <v>42</v>
      </c>
      <c r="B63" s="81">
        <v>6392</v>
      </c>
      <c r="C63" s="18" t="s">
        <v>445</v>
      </c>
      <c r="D63" s="221"/>
      <c r="E63" s="222"/>
      <c r="F63" s="137" t="s">
        <v>394</v>
      </c>
      <c r="G63" s="114"/>
      <c r="H63" s="114"/>
      <c r="I63" s="115" t="s">
        <v>431</v>
      </c>
      <c r="J63" s="82"/>
      <c r="K63" s="145"/>
      <c r="L63" s="116" t="s">
        <v>483</v>
      </c>
    </row>
    <row r="64" spans="1:12" s="9" customFormat="1" ht="25.5" customHeight="1" x14ac:dyDescent="0.15">
      <c r="A64" s="125" t="s">
        <v>42</v>
      </c>
      <c r="B64" s="81">
        <v>6393</v>
      </c>
      <c r="C64" s="18" t="s">
        <v>446</v>
      </c>
      <c r="D64" s="221"/>
      <c r="E64" s="222"/>
      <c r="F64" s="137" t="s">
        <v>395</v>
      </c>
      <c r="G64" s="114"/>
      <c r="H64" s="114"/>
      <c r="I64" s="115" t="s">
        <v>432</v>
      </c>
      <c r="J64" s="82"/>
      <c r="K64" s="145"/>
      <c r="L64" s="116" t="s">
        <v>483</v>
      </c>
    </row>
    <row r="65" spans="1:12" s="9" customFormat="1" ht="25.5" customHeight="1" x14ac:dyDescent="0.15">
      <c r="A65" s="125" t="s">
        <v>42</v>
      </c>
      <c r="B65" s="81">
        <v>6394</v>
      </c>
      <c r="C65" s="18" t="s">
        <v>447</v>
      </c>
      <c r="D65" s="223"/>
      <c r="E65" s="224"/>
      <c r="F65" s="137" t="s">
        <v>396</v>
      </c>
      <c r="G65" s="114"/>
      <c r="H65" s="114"/>
      <c r="I65" s="115" t="s">
        <v>433</v>
      </c>
      <c r="J65" s="82"/>
      <c r="K65" s="146"/>
      <c r="L65" s="116" t="s">
        <v>483</v>
      </c>
    </row>
    <row r="66" spans="1:12" ht="25.5" customHeight="1" x14ac:dyDescent="0.15"/>
    <row r="67" spans="1:12" ht="25.5" customHeight="1" x14ac:dyDescent="0.15">
      <c r="A67" s="6" t="s">
        <v>38</v>
      </c>
    </row>
    <row r="68" spans="1:12" ht="25.5" customHeight="1" x14ac:dyDescent="0.15">
      <c r="A68" s="165" t="s">
        <v>0</v>
      </c>
      <c r="B68" s="165"/>
      <c r="C68" s="178" t="s">
        <v>1</v>
      </c>
      <c r="D68" s="165" t="s">
        <v>2</v>
      </c>
      <c r="E68" s="165"/>
      <c r="F68" s="165"/>
      <c r="G68" s="165"/>
      <c r="H68" s="165"/>
      <c r="I68" s="165"/>
      <c r="J68" s="163" t="s">
        <v>307</v>
      </c>
      <c r="K68" s="165" t="s">
        <v>4</v>
      </c>
    </row>
    <row r="69" spans="1:12" ht="25.5" customHeight="1" x14ac:dyDescent="0.15">
      <c r="A69" s="46" t="s">
        <v>5</v>
      </c>
      <c r="B69" s="46" t="s">
        <v>6</v>
      </c>
      <c r="C69" s="179"/>
      <c r="D69" s="165"/>
      <c r="E69" s="165"/>
      <c r="F69" s="165"/>
      <c r="G69" s="165"/>
      <c r="H69" s="165"/>
      <c r="I69" s="165"/>
      <c r="J69" s="164"/>
      <c r="K69" s="165"/>
    </row>
    <row r="70" spans="1:12" ht="25.5" customHeight="1" x14ac:dyDescent="0.15">
      <c r="A70" s="4" t="s">
        <v>42</v>
      </c>
      <c r="B70" s="62">
        <v>8001</v>
      </c>
      <c r="C70" s="3" t="s">
        <v>330</v>
      </c>
      <c r="D70" s="147" t="s">
        <v>241</v>
      </c>
      <c r="E70" s="148"/>
      <c r="F70" s="205" t="s">
        <v>33</v>
      </c>
      <c r="G70" s="206"/>
      <c r="H70" s="121">
        <f>J5</f>
        <v>1798</v>
      </c>
      <c r="I70" s="209" t="s">
        <v>39</v>
      </c>
      <c r="J70" s="57">
        <v>1259</v>
      </c>
      <c r="K70" s="4" t="s">
        <v>7</v>
      </c>
    </row>
    <row r="71" spans="1:12" ht="25.5" customHeight="1" x14ac:dyDescent="0.15">
      <c r="A71" s="4" t="s">
        <v>42</v>
      </c>
      <c r="B71" s="62">
        <v>8002</v>
      </c>
      <c r="C71" s="3" t="s">
        <v>331</v>
      </c>
      <c r="D71" s="181"/>
      <c r="E71" s="216"/>
      <c r="F71" s="207"/>
      <c r="G71" s="208"/>
      <c r="H71" s="121">
        <f t="shared" ref="H71:H75" si="3">J6</f>
        <v>59</v>
      </c>
      <c r="I71" s="210"/>
      <c r="J71" s="57">
        <v>41</v>
      </c>
      <c r="K71" s="4" t="s">
        <v>8</v>
      </c>
    </row>
    <row r="72" spans="1:12" ht="25.5" customHeight="1" x14ac:dyDescent="0.15">
      <c r="A72" s="4" t="s">
        <v>42</v>
      </c>
      <c r="B72" s="62">
        <v>8011</v>
      </c>
      <c r="C72" s="3" t="s">
        <v>332</v>
      </c>
      <c r="D72" s="181"/>
      <c r="E72" s="216"/>
      <c r="F72" s="205" t="s">
        <v>34</v>
      </c>
      <c r="G72" s="206"/>
      <c r="H72" s="121">
        <f t="shared" si="3"/>
        <v>3621</v>
      </c>
      <c r="I72" s="210"/>
      <c r="J72" s="57">
        <v>2535</v>
      </c>
      <c r="K72" s="4" t="s">
        <v>7</v>
      </c>
    </row>
    <row r="73" spans="1:12" ht="25.5" customHeight="1" x14ac:dyDescent="0.15">
      <c r="A73" s="4" t="s">
        <v>42</v>
      </c>
      <c r="B73" s="62">
        <v>8012</v>
      </c>
      <c r="C73" s="3" t="s">
        <v>333</v>
      </c>
      <c r="D73" s="149"/>
      <c r="E73" s="150"/>
      <c r="F73" s="207"/>
      <c r="G73" s="208"/>
      <c r="H73" s="121">
        <f t="shared" si="3"/>
        <v>119</v>
      </c>
      <c r="I73" s="210"/>
      <c r="J73" s="57">
        <v>83</v>
      </c>
      <c r="K73" s="4" t="s">
        <v>8</v>
      </c>
    </row>
    <row r="74" spans="1:12" ht="25.5" customHeight="1" x14ac:dyDescent="0.15">
      <c r="A74" s="4" t="s">
        <v>42</v>
      </c>
      <c r="B74" s="62">
        <v>8003</v>
      </c>
      <c r="C74" s="3" t="s">
        <v>334</v>
      </c>
      <c r="D74" s="147" t="s">
        <v>295</v>
      </c>
      <c r="E74" s="148"/>
      <c r="F74" s="155" t="s">
        <v>35</v>
      </c>
      <c r="G74" s="204"/>
      <c r="H74" s="121">
        <f t="shared" si="3"/>
        <v>436</v>
      </c>
      <c r="I74" s="210"/>
      <c r="J74" s="57">
        <v>305</v>
      </c>
      <c r="K74" s="144" t="s">
        <v>9</v>
      </c>
    </row>
    <row r="75" spans="1:12" ht="25.5" customHeight="1" x14ac:dyDescent="0.15">
      <c r="A75" s="4" t="s">
        <v>42</v>
      </c>
      <c r="B75" s="62">
        <v>8013</v>
      </c>
      <c r="C75" s="3" t="s">
        <v>335</v>
      </c>
      <c r="D75" s="149"/>
      <c r="E75" s="150"/>
      <c r="F75" s="155" t="s">
        <v>306</v>
      </c>
      <c r="G75" s="204"/>
      <c r="H75" s="121">
        <f t="shared" si="3"/>
        <v>447</v>
      </c>
      <c r="I75" s="211"/>
      <c r="J75" s="57">
        <v>313</v>
      </c>
      <c r="K75" s="146"/>
    </row>
    <row r="76" spans="1:12" ht="25.5" customHeight="1" x14ac:dyDescent="0.15">
      <c r="J76" s="59"/>
    </row>
    <row r="77" spans="1:12" ht="25.5" customHeight="1" x14ac:dyDescent="0.15">
      <c r="A77" s="7" t="s">
        <v>40</v>
      </c>
      <c r="J77" s="59"/>
    </row>
    <row r="78" spans="1:12" ht="25.5" customHeight="1" x14ac:dyDescent="0.15">
      <c r="A78" s="165" t="s">
        <v>0</v>
      </c>
      <c r="B78" s="165"/>
      <c r="C78" s="178" t="s">
        <v>1</v>
      </c>
      <c r="D78" s="165" t="s">
        <v>2</v>
      </c>
      <c r="E78" s="165"/>
      <c r="F78" s="165"/>
      <c r="G78" s="165"/>
      <c r="H78" s="165"/>
      <c r="I78" s="165"/>
      <c r="J78" s="163" t="s">
        <v>307</v>
      </c>
      <c r="K78" s="165" t="s">
        <v>4</v>
      </c>
    </row>
    <row r="79" spans="1:12" ht="25.5" customHeight="1" x14ac:dyDescent="0.15">
      <c r="A79" s="46" t="s">
        <v>5</v>
      </c>
      <c r="B79" s="46" t="s">
        <v>6</v>
      </c>
      <c r="C79" s="179"/>
      <c r="D79" s="165"/>
      <c r="E79" s="165"/>
      <c r="F79" s="165"/>
      <c r="G79" s="165"/>
      <c r="H79" s="165"/>
      <c r="I79" s="165"/>
      <c r="J79" s="164"/>
      <c r="K79" s="165"/>
    </row>
    <row r="80" spans="1:12" ht="25.5" customHeight="1" x14ac:dyDescent="0.15">
      <c r="A80" s="4" t="s">
        <v>42</v>
      </c>
      <c r="B80" s="62">
        <v>9001</v>
      </c>
      <c r="C80" s="3" t="s">
        <v>336</v>
      </c>
      <c r="D80" s="147" t="s">
        <v>241</v>
      </c>
      <c r="E80" s="148"/>
      <c r="F80" s="205" t="s">
        <v>33</v>
      </c>
      <c r="G80" s="206"/>
      <c r="H80" s="121">
        <f>J5</f>
        <v>1798</v>
      </c>
      <c r="I80" s="209" t="s">
        <v>41</v>
      </c>
      <c r="J80" s="57">
        <v>1259</v>
      </c>
      <c r="K80" s="4" t="s">
        <v>7</v>
      </c>
      <c r="L80" s="66"/>
    </row>
    <row r="81" spans="1:12" ht="25.5" customHeight="1" x14ac:dyDescent="0.15">
      <c r="A81" s="4" t="s">
        <v>42</v>
      </c>
      <c r="B81" s="62">
        <v>9002</v>
      </c>
      <c r="C81" s="3" t="s">
        <v>339</v>
      </c>
      <c r="D81" s="181"/>
      <c r="E81" s="216"/>
      <c r="F81" s="207"/>
      <c r="G81" s="208"/>
      <c r="H81" s="121">
        <f t="shared" ref="H81:H85" si="4">J6</f>
        <v>59</v>
      </c>
      <c r="I81" s="210"/>
      <c r="J81" s="57">
        <v>41</v>
      </c>
      <c r="K81" s="4" t="s">
        <v>8</v>
      </c>
      <c r="L81" s="66"/>
    </row>
    <row r="82" spans="1:12" ht="25.5" customHeight="1" x14ac:dyDescent="0.15">
      <c r="A82" s="4" t="s">
        <v>42</v>
      </c>
      <c r="B82" s="62">
        <v>9011</v>
      </c>
      <c r="C82" s="3" t="s">
        <v>338</v>
      </c>
      <c r="D82" s="181"/>
      <c r="E82" s="216"/>
      <c r="F82" s="205" t="s">
        <v>34</v>
      </c>
      <c r="G82" s="206"/>
      <c r="H82" s="121">
        <f t="shared" si="4"/>
        <v>3621</v>
      </c>
      <c r="I82" s="210"/>
      <c r="J82" s="57">
        <v>2535</v>
      </c>
      <c r="K82" s="4" t="s">
        <v>7</v>
      </c>
      <c r="L82" s="66"/>
    </row>
    <row r="83" spans="1:12" ht="25.5" customHeight="1" x14ac:dyDescent="0.15">
      <c r="A83" s="4" t="s">
        <v>42</v>
      </c>
      <c r="B83" s="62">
        <v>9012</v>
      </c>
      <c r="C83" s="3" t="s">
        <v>337</v>
      </c>
      <c r="D83" s="149"/>
      <c r="E83" s="150"/>
      <c r="F83" s="207"/>
      <c r="G83" s="208"/>
      <c r="H83" s="121">
        <f t="shared" si="4"/>
        <v>119</v>
      </c>
      <c r="I83" s="210"/>
      <c r="J83" s="57">
        <v>83</v>
      </c>
      <c r="K83" s="4" t="s">
        <v>8</v>
      </c>
      <c r="L83" s="66"/>
    </row>
    <row r="84" spans="1:12" ht="25.5" customHeight="1" x14ac:dyDescent="0.15">
      <c r="A84" s="4" t="s">
        <v>42</v>
      </c>
      <c r="B84" s="62">
        <v>9003</v>
      </c>
      <c r="C84" s="3" t="s">
        <v>340</v>
      </c>
      <c r="D84" s="147" t="s">
        <v>295</v>
      </c>
      <c r="E84" s="148"/>
      <c r="F84" s="155" t="s">
        <v>35</v>
      </c>
      <c r="G84" s="204"/>
      <c r="H84" s="121">
        <f t="shared" si="4"/>
        <v>436</v>
      </c>
      <c r="I84" s="210"/>
      <c r="J84" s="57">
        <v>305</v>
      </c>
      <c r="K84" s="144" t="s">
        <v>9</v>
      </c>
      <c r="L84" s="66"/>
    </row>
    <row r="85" spans="1:12" ht="25.5" customHeight="1" x14ac:dyDescent="0.15">
      <c r="A85" s="4" t="s">
        <v>42</v>
      </c>
      <c r="B85" s="62">
        <v>9013</v>
      </c>
      <c r="C85" s="3" t="s">
        <v>340</v>
      </c>
      <c r="D85" s="149"/>
      <c r="E85" s="150"/>
      <c r="F85" s="155" t="s">
        <v>306</v>
      </c>
      <c r="G85" s="204"/>
      <c r="H85" s="121">
        <f t="shared" si="4"/>
        <v>447</v>
      </c>
      <c r="I85" s="211"/>
      <c r="J85" s="57">
        <v>313</v>
      </c>
      <c r="K85" s="146"/>
      <c r="L85" s="66"/>
    </row>
    <row r="86" spans="1:12" ht="24" customHeight="1" x14ac:dyDescent="0.15">
      <c r="A86" s="1" t="s">
        <v>61</v>
      </c>
      <c r="B86" s="15" t="s">
        <v>62</v>
      </c>
      <c r="C86" s="14" t="s">
        <v>66</v>
      </c>
      <c r="H86" s="5"/>
      <c r="I86" s="1"/>
    </row>
    <row r="87" spans="1:12" ht="24" customHeight="1" x14ac:dyDescent="0.15">
      <c r="A87" s="1"/>
      <c r="B87" s="15" t="s">
        <v>63</v>
      </c>
      <c r="C87" s="14" t="s">
        <v>67</v>
      </c>
      <c r="H87" s="5"/>
      <c r="I87" s="1"/>
    </row>
    <row r="88" spans="1:12" ht="24" customHeight="1" x14ac:dyDescent="0.15">
      <c r="A88" s="1"/>
      <c r="B88" s="15" t="s">
        <v>64</v>
      </c>
      <c r="C88" s="16" t="s">
        <v>308</v>
      </c>
      <c r="H88" s="5"/>
      <c r="I88" s="1"/>
    </row>
    <row r="89" spans="1:12" ht="24" customHeight="1" x14ac:dyDescent="0.15">
      <c r="A89" s="1"/>
      <c r="B89" s="15" t="s">
        <v>65</v>
      </c>
      <c r="C89" s="16" t="s">
        <v>309</v>
      </c>
      <c r="H89" s="5"/>
      <c r="I89" s="1"/>
    </row>
    <row r="90" spans="1:12" ht="33" customHeight="1" x14ac:dyDescent="0.15">
      <c r="B90" s="202" t="s">
        <v>486</v>
      </c>
      <c r="C90" s="203"/>
      <c r="D90" s="203"/>
      <c r="E90" s="203"/>
      <c r="F90" s="203"/>
      <c r="G90" s="203"/>
      <c r="H90" s="203"/>
      <c r="I90" s="203"/>
      <c r="J90" s="203"/>
      <c r="K90" s="203"/>
    </row>
    <row r="91" spans="1:12" ht="24" customHeight="1" x14ac:dyDescent="0.15">
      <c r="B91" s="83" t="s">
        <v>485</v>
      </c>
    </row>
    <row r="92" spans="1:12" ht="24" customHeight="1" x14ac:dyDescent="0.15">
      <c r="B92" s="124" t="s">
        <v>484</v>
      </c>
    </row>
  </sheetData>
  <mergeCells count="69">
    <mergeCell ref="D80:E83"/>
    <mergeCell ref="D84:E85"/>
    <mergeCell ref="A3:B3"/>
    <mergeCell ref="C3:C4"/>
    <mergeCell ref="D3:I4"/>
    <mergeCell ref="D34:E35"/>
    <mergeCell ref="F37:F38"/>
    <mergeCell ref="D23:F25"/>
    <mergeCell ref="F39:F40"/>
    <mergeCell ref="F13:G14"/>
    <mergeCell ref="D17:D22"/>
    <mergeCell ref="E17:E20"/>
    <mergeCell ref="E21:E22"/>
    <mergeCell ref="F17:G18"/>
    <mergeCell ref="F19:G20"/>
    <mergeCell ref="D5:E8"/>
    <mergeCell ref="D9:E10"/>
    <mergeCell ref="D11:D16"/>
    <mergeCell ref="E11:E14"/>
    <mergeCell ref="E15:E16"/>
    <mergeCell ref="J1:K1"/>
    <mergeCell ref="J2:K2"/>
    <mergeCell ref="F5:G6"/>
    <mergeCell ref="F7:G8"/>
    <mergeCell ref="F11:G12"/>
    <mergeCell ref="J3:J4"/>
    <mergeCell ref="K3:K4"/>
    <mergeCell ref="K9:K10"/>
    <mergeCell ref="K15:K16"/>
    <mergeCell ref="D70:E73"/>
    <mergeCell ref="D74:E75"/>
    <mergeCell ref="C68:C69"/>
    <mergeCell ref="D68:I69"/>
    <mergeCell ref="D45:E46"/>
    <mergeCell ref="F45:H45"/>
    <mergeCell ref="D48:E65"/>
    <mergeCell ref="F70:G71"/>
    <mergeCell ref="I70:I75"/>
    <mergeCell ref="F72:G73"/>
    <mergeCell ref="F74:G74"/>
    <mergeCell ref="F75:G75"/>
    <mergeCell ref="J68:J69"/>
    <mergeCell ref="K68:K69"/>
    <mergeCell ref="K45:K46"/>
    <mergeCell ref="F46:H46"/>
    <mergeCell ref="F41:F42"/>
    <mergeCell ref="K21:K22"/>
    <mergeCell ref="K48:K65"/>
    <mergeCell ref="D43:E44"/>
    <mergeCell ref="F43:H43"/>
    <mergeCell ref="D26:E28"/>
    <mergeCell ref="F26:F27"/>
    <mergeCell ref="D37:E42"/>
    <mergeCell ref="B90:K90"/>
    <mergeCell ref="K26:K27"/>
    <mergeCell ref="K30:K44"/>
    <mergeCell ref="A68:B68"/>
    <mergeCell ref="K84:K85"/>
    <mergeCell ref="F85:G85"/>
    <mergeCell ref="J78:J79"/>
    <mergeCell ref="K78:K79"/>
    <mergeCell ref="F80:G81"/>
    <mergeCell ref="I80:I85"/>
    <mergeCell ref="F82:G83"/>
    <mergeCell ref="F84:G84"/>
    <mergeCell ref="K74:K75"/>
    <mergeCell ref="A78:B78"/>
    <mergeCell ref="C78:C79"/>
    <mergeCell ref="D78:I79"/>
  </mergeCells>
  <phoneticPr fontId="24"/>
  <printOptions horizontalCentered="1"/>
  <pageMargins left="0.39370078740157483" right="0.39370078740157483" top="0.19685039370078741" bottom="0.19685039370078741" header="0.31496062992125984" footer="0.31496062992125984"/>
  <pageSetup paperSize="9" scale="50" firstPageNumber="4294963191" fitToHeight="2" orientation="portrait" cellComments="asDisplayed" r:id="rId1"/>
  <headerFooter alignWithMargins="0"/>
  <rowBreaks count="1" manualBreakCount="1">
    <brk id="65"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pageSetUpPr fitToPage="1"/>
  </sheetPr>
  <dimension ref="A1:AC26"/>
  <sheetViews>
    <sheetView zoomScale="90" zoomScaleNormal="90" workbookViewId="0"/>
  </sheetViews>
  <sheetFormatPr defaultColWidth="9" defaultRowHeight="13.5" x14ac:dyDescent="0.15"/>
  <cols>
    <col min="1" max="1" width="6.625" customWidth="1"/>
    <col min="2" max="2" width="9.125" customWidth="1"/>
    <col min="3" max="3" width="41.125" customWidth="1"/>
    <col min="4" max="4" width="16.125" customWidth="1"/>
    <col min="5" max="5" width="14.875" customWidth="1"/>
    <col min="6" max="6" width="17.125" customWidth="1"/>
    <col min="7" max="8" width="15" customWidth="1"/>
    <col min="9" max="9" width="10" customWidth="1"/>
    <col min="10" max="10" width="10.625" customWidth="1"/>
    <col min="11" max="11" width="11.125" customWidth="1"/>
    <col min="14" max="14" width="35.875" customWidth="1"/>
  </cols>
  <sheetData>
    <row r="1" spans="1:27" s="22" customFormat="1" ht="30.75" customHeight="1" x14ac:dyDescent="0.15">
      <c r="A1" s="21"/>
      <c r="B1" s="21"/>
      <c r="H1" s="160"/>
      <c r="I1" s="160"/>
      <c r="J1" s="160" t="s">
        <v>221</v>
      </c>
      <c r="K1" s="160"/>
    </row>
    <row r="2" spans="1:27" ht="30.75" customHeight="1" x14ac:dyDescent="0.15">
      <c r="A2" s="8" t="s">
        <v>148</v>
      </c>
      <c r="B2" s="1"/>
      <c r="J2" s="166" t="s">
        <v>99</v>
      </c>
      <c r="K2" s="166"/>
    </row>
    <row r="3" spans="1:27" ht="25.5" customHeight="1" x14ac:dyDescent="0.15">
      <c r="A3" s="165" t="s">
        <v>0</v>
      </c>
      <c r="B3" s="165"/>
      <c r="C3" s="178" t="s">
        <v>1</v>
      </c>
      <c r="D3" s="182" t="s">
        <v>2</v>
      </c>
      <c r="E3" s="183"/>
      <c r="F3" s="183"/>
      <c r="G3" s="183"/>
      <c r="H3" s="183"/>
      <c r="I3" s="13"/>
      <c r="J3" s="200" t="s">
        <v>3</v>
      </c>
      <c r="K3" s="165" t="s">
        <v>4</v>
      </c>
    </row>
    <row r="4" spans="1:27" ht="25.5" customHeight="1" x14ac:dyDescent="0.15">
      <c r="A4" s="10" t="s">
        <v>5</v>
      </c>
      <c r="B4" s="10" t="s">
        <v>6</v>
      </c>
      <c r="C4" s="179"/>
      <c r="D4" s="185"/>
      <c r="E4" s="186"/>
      <c r="F4" s="186"/>
      <c r="G4" s="186"/>
      <c r="H4" s="186"/>
      <c r="I4" s="10" t="s">
        <v>32</v>
      </c>
      <c r="J4" s="200"/>
      <c r="K4" s="165"/>
    </row>
    <row r="5" spans="1:27" ht="27.75" customHeight="1" x14ac:dyDescent="0.15">
      <c r="A5" s="4" t="s">
        <v>149</v>
      </c>
      <c r="B5" s="56">
        <v>1101</v>
      </c>
      <c r="C5" s="11" t="s">
        <v>150</v>
      </c>
      <c r="D5" s="219" t="s">
        <v>341</v>
      </c>
      <c r="E5" s="209" t="s">
        <v>372</v>
      </c>
      <c r="F5" s="248"/>
      <c r="G5" s="249"/>
      <c r="H5" s="250"/>
      <c r="I5" s="33">
        <v>0.9</v>
      </c>
      <c r="J5" s="68">
        <v>305</v>
      </c>
      <c r="K5" s="4" t="s">
        <v>9</v>
      </c>
    </row>
    <row r="6" spans="1:27" ht="27.75" customHeight="1" x14ac:dyDescent="0.15">
      <c r="A6" s="4" t="s">
        <v>149</v>
      </c>
      <c r="B6" s="56">
        <v>1102</v>
      </c>
      <c r="C6" s="11" t="s">
        <v>151</v>
      </c>
      <c r="D6" s="221"/>
      <c r="E6" s="210"/>
      <c r="F6" s="251" t="s">
        <v>152</v>
      </c>
      <c r="G6" s="252"/>
      <c r="H6" s="253"/>
      <c r="I6" s="12">
        <v>0.9</v>
      </c>
      <c r="J6" s="68">
        <v>275</v>
      </c>
      <c r="K6" s="4" t="s">
        <v>9</v>
      </c>
    </row>
    <row r="7" spans="1:27" s="9" customFormat="1" ht="27" customHeight="1" x14ac:dyDescent="0.15">
      <c r="A7" s="4" t="s">
        <v>149</v>
      </c>
      <c r="B7" s="56">
        <v>1103</v>
      </c>
      <c r="C7" s="3" t="s">
        <v>153</v>
      </c>
      <c r="D7" s="221"/>
      <c r="E7" s="210"/>
      <c r="F7" s="214" t="s">
        <v>371</v>
      </c>
      <c r="G7" s="254"/>
      <c r="H7" s="255"/>
      <c r="I7" s="12">
        <v>0.9</v>
      </c>
      <c r="J7" s="68">
        <v>214</v>
      </c>
      <c r="K7" s="4" t="s">
        <v>9</v>
      </c>
    </row>
    <row r="8" spans="1:27" s="9" customFormat="1" ht="27" customHeight="1" x14ac:dyDescent="0.15">
      <c r="A8" s="4" t="s">
        <v>149</v>
      </c>
      <c r="B8" s="56">
        <v>1104</v>
      </c>
      <c r="C8" s="3" t="s">
        <v>154</v>
      </c>
      <c r="D8" s="221"/>
      <c r="E8" s="210"/>
      <c r="F8" s="256" t="s">
        <v>155</v>
      </c>
      <c r="G8" s="254"/>
      <c r="H8" s="255"/>
      <c r="I8" s="12">
        <v>0.9</v>
      </c>
      <c r="J8" s="68">
        <v>214</v>
      </c>
      <c r="K8" s="4" t="s">
        <v>9</v>
      </c>
      <c r="L8" s="14"/>
      <c r="M8" s="14"/>
      <c r="N8" s="14"/>
      <c r="O8" s="14"/>
      <c r="P8" s="14"/>
      <c r="Q8" s="14"/>
      <c r="R8" s="14"/>
      <c r="S8" s="14"/>
      <c r="T8" s="14"/>
      <c r="U8" s="14"/>
      <c r="V8" s="14"/>
      <c r="W8" s="14"/>
      <c r="X8" s="14"/>
      <c r="Y8" s="14"/>
      <c r="Z8" s="14"/>
      <c r="AA8" s="14"/>
    </row>
    <row r="9" spans="1:27" ht="27.75" customHeight="1" x14ac:dyDescent="0.15">
      <c r="A9" s="4" t="s">
        <v>149</v>
      </c>
      <c r="B9" s="56">
        <v>1105</v>
      </c>
      <c r="C9" s="11" t="s">
        <v>156</v>
      </c>
      <c r="D9" s="221"/>
      <c r="E9" s="210"/>
      <c r="F9" s="251" t="s">
        <v>157</v>
      </c>
      <c r="G9" s="252"/>
      <c r="H9" s="253"/>
      <c r="I9" s="12">
        <v>0.9</v>
      </c>
      <c r="J9" s="68">
        <v>15</v>
      </c>
      <c r="K9" s="4" t="s">
        <v>9</v>
      </c>
    </row>
    <row r="10" spans="1:27" ht="27.75" customHeight="1" x14ac:dyDescent="0.15">
      <c r="A10" s="4" t="s">
        <v>149</v>
      </c>
      <c r="B10" s="56">
        <v>1106</v>
      </c>
      <c r="C10" s="32" t="s">
        <v>158</v>
      </c>
      <c r="D10" s="221"/>
      <c r="E10" s="210"/>
      <c r="F10" s="257" t="s">
        <v>51</v>
      </c>
      <c r="G10" s="258"/>
      <c r="H10" s="259"/>
      <c r="I10" s="12">
        <v>0.9</v>
      </c>
      <c r="J10" s="68">
        <v>45</v>
      </c>
      <c r="K10" s="4" t="s">
        <v>9</v>
      </c>
    </row>
    <row r="11" spans="1:27" ht="27.75" customHeight="1" x14ac:dyDescent="0.15">
      <c r="A11" s="4" t="s">
        <v>149</v>
      </c>
      <c r="B11" s="56">
        <v>1107</v>
      </c>
      <c r="C11" s="32" t="s">
        <v>159</v>
      </c>
      <c r="D11" s="221"/>
      <c r="E11" s="210"/>
      <c r="F11" s="260" t="s">
        <v>53</v>
      </c>
      <c r="G11" s="261"/>
      <c r="H11" s="262"/>
      <c r="I11" s="12">
        <v>0.9</v>
      </c>
      <c r="J11" s="68">
        <v>30</v>
      </c>
      <c r="K11" s="4" t="s">
        <v>9</v>
      </c>
    </row>
    <row r="12" spans="1:27" ht="27.75" customHeight="1" x14ac:dyDescent="0.15">
      <c r="A12" s="4" t="s">
        <v>149</v>
      </c>
      <c r="B12" s="56">
        <v>1108</v>
      </c>
      <c r="C12" s="32" t="s">
        <v>160</v>
      </c>
      <c r="D12" s="221"/>
      <c r="E12" s="210"/>
      <c r="F12" s="260" t="s">
        <v>370</v>
      </c>
      <c r="G12" s="261"/>
      <c r="H12" s="262"/>
      <c r="I12" s="12">
        <v>0.9</v>
      </c>
      <c r="J12" s="68">
        <v>30</v>
      </c>
      <c r="K12" s="4" t="s">
        <v>9</v>
      </c>
    </row>
    <row r="13" spans="1:27" ht="27.75" customHeight="1" x14ac:dyDescent="0.15">
      <c r="A13" s="4" t="s">
        <v>149</v>
      </c>
      <c r="B13" s="56">
        <v>1109</v>
      </c>
      <c r="C13" s="3" t="s">
        <v>161</v>
      </c>
      <c r="D13" s="219" t="s">
        <v>342</v>
      </c>
      <c r="E13" s="209" t="s">
        <v>372</v>
      </c>
      <c r="F13" s="138"/>
      <c r="G13" s="245"/>
      <c r="H13" s="139"/>
      <c r="I13" s="33">
        <v>0.9</v>
      </c>
      <c r="J13" s="68">
        <v>229</v>
      </c>
      <c r="K13" s="4" t="s">
        <v>9</v>
      </c>
    </row>
    <row r="14" spans="1:27" ht="27.75" customHeight="1" x14ac:dyDescent="0.15">
      <c r="A14" s="4" t="s">
        <v>149</v>
      </c>
      <c r="B14" s="56">
        <v>1112</v>
      </c>
      <c r="C14" s="3" t="s">
        <v>162</v>
      </c>
      <c r="D14" s="221"/>
      <c r="E14" s="210"/>
      <c r="F14" s="217" t="s">
        <v>163</v>
      </c>
      <c r="G14" s="218"/>
      <c r="H14" s="246"/>
      <c r="I14" s="33">
        <v>0.9</v>
      </c>
      <c r="J14" s="68">
        <v>20</v>
      </c>
      <c r="K14" s="4" t="s">
        <v>9</v>
      </c>
    </row>
    <row r="15" spans="1:27" ht="27.75" customHeight="1" x14ac:dyDescent="0.15">
      <c r="A15" s="4" t="s">
        <v>149</v>
      </c>
      <c r="B15" s="56">
        <v>1113</v>
      </c>
      <c r="C15" s="34" t="s">
        <v>164</v>
      </c>
      <c r="D15" s="221"/>
      <c r="E15" s="210"/>
      <c r="F15" s="217" t="s">
        <v>165</v>
      </c>
      <c r="G15" s="218"/>
      <c r="H15" s="246"/>
      <c r="I15" s="33">
        <v>0.9</v>
      </c>
      <c r="J15" s="68">
        <v>40</v>
      </c>
      <c r="K15" s="4" t="s">
        <v>9</v>
      </c>
    </row>
    <row r="16" spans="1:27" ht="27.75" customHeight="1" x14ac:dyDescent="0.15">
      <c r="A16" s="4" t="s">
        <v>149</v>
      </c>
      <c r="B16" s="56">
        <v>1114</v>
      </c>
      <c r="C16" s="34" t="s">
        <v>166</v>
      </c>
      <c r="D16" s="221"/>
      <c r="E16" s="210"/>
      <c r="F16" s="217" t="s">
        <v>167</v>
      </c>
      <c r="G16" s="218"/>
      <c r="H16" s="246"/>
      <c r="I16" s="33">
        <v>0.9</v>
      </c>
      <c r="J16" s="68">
        <v>20</v>
      </c>
      <c r="K16" s="4" t="s">
        <v>9</v>
      </c>
    </row>
    <row r="17" spans="1:29" ht="27.75" customHeight="1" x14ac:dyDescent="0.15">
      <c r="A17" s="4" t="s">
        <v>149</v>
      </c>
      <c r="B17" s="56">
        <v>1115</v>
      </c>
      <c r="C17" s="3" t="s">
        <v>168</v>
      </c>
      <c r="D17" s="219" t="s">
        <v>343</v>
      </c>
      <c r="E17" s="209" t="s">
        <v>372</v>
      </c>
      <c r="F17" s="138"/>
      <c r="G17" s="245"/>
      <c r="H17" s="139"/>
      <c r="I17" s="33">
        <v>0.9</v>
      </c>
      <c r="J17" s="68">
        <v>203</v>
      </c>
      <c r="K17" s="4" t="s">
        <v>9</v>
      </c>
    </row>
    <row r="18" spans="1:29" ht="27.75" customHeight="1" x14ac:dyDescent="0.15">
      <c r="A18" s="4" t="s">
        <v>149</v>
      </c>
      <c r="B18" s="56">
        <v>1118</v>
      </c>
      <c r="C18" s="3" t="s">
        <v>169</v>
      </c>
      <c r="D18" s="221"/>
      <c r="E18" s="210"/>
      <c r="F18" s="217" t="s">
        <v>163</v>
      </c>
      <c r="G18" s="218"/>
      <c r="H18" s="246"/>
      <c r="I18" s="33">
        <v>0.9</v>
      </c>
      <c r="J18" s="68">
        <v>20</v>
      </c>
      <c r="K18" s="4" t="s">
        <v>9</v>
      </c>
    </row>
    <row r="19" spans="1:29" ht="27.75" customHeight="1" x14ac:dyDescent="0.15">
      <c r="A19" s="4" t="s">
        <v>149</v>
      </c>
      <c r="B19" s="56">
        <v>1119</v>
      </c>
      <c r="C19" s="3" t="s">
        <v>170</v>
      </c>
      <c r="D19" s="221"/>
      <c r="E19" s="210"/>
      <c r="F19" s="217" t="s">
        <v>165</v>
      </c>
      <c r="G19" s="218"/>
      <c r="H19" s="246"/>
      <c r="I19" s="33">
        <v>0.9</v>
      </c>
      <c r="J19" s="68">
        <v>40</v>
      </c>
      <c r="K19" s="4" t="s">
        <v>9</v>
      </c>
    </row>
    <row r="20" spans="1:29" ht="27.75" customHeight="1" x14ac:dyDescent="0.15">
      <c r="A20" s="4" t="s">
        <v>149</v>
      </c>
      <c r="B20" s="56">
        <v>1120</v>
      </c>
      <c r="C20" s="3" t="s">
        <v>171</v>
      </c>
      <c r="D20" s="219" t="s">
        <v>344</v>
      </c>
      <c r="E20" s="242" t="s">
        <v>372</v>
      </c>
      <c r="F20" s="138"/>
      <c r="G20" s="245"/>
      <c r="H20" s="139"/>
      <c r="I20" s="33">
        <v>0.9</v>
      </c>
      <c r="J20" s="68">
        <v>366</v>
      </c>
      <c r="K20" s="4" t="s">
        <v>9</v>
      </c>
    </row>
    <row r="21" spans="1:29" ht="27.75" customHeight="1" x14ac:dyDescent="0.15">
      <c r="A21" s="4" t="s">
        <v>149</v>
      </c>
      <c r="B21" s="56">
        <v>1123</v>
      </c>
      <c r="C21" s="3" t="s">
        <v>172</v>
      </c>
      <c r="D21" s="221"/>
      <c r="E21" s="243"/>
      <c r="F21" s="217" t="s">
        <v>163</v>
      </c>
      <c r="G21" s="218"/>
      <c r="H21" s="246"/>
      <c r="I21" s="33">
        <v>0.9</v>
      </c>
      <c r="J21" s="68">
        <v>20</v>
      </c>
      <c r="K21" s="4" t="s">
        <v>9</v>
      </c>
    </row>
    <row r="22" spans="1:29" ht="27.75" customHeight="1" x14ac:dyDescent="0.15">
      <c r="A22" s="4" t="s">
        <v>149</v>
      </c>
      <c r="B22" s="56">
        <v>1124</v>
      </c>
      <c r="C22" s="3" t="s">
        <v>173</v>
      </c>
      <c r="D22" s="223"/>
      <c r="E22" s="244"/>
      <c r="F22" s="214" t="s">
        <v>165</v>
      </c>
      <c r="G22" s="215"/>
      <c r="H22" s="247"/>
      <c r="I22" s="33">
        <v>0.9</v>
      </c>
      <c r="J22" s="68">
        <v>40</v>
      </c>
      <c r="K22" s="4" t="s">
        <v>9</v>
      </c>
      <c r="L22" s="9"/>
      <c r="M22" s="9"/>
      <c r="N22" s="9"/>
      <c r="O22" s="9"/>
      <c r="P22" s="9"/>
      <c r="Q22" s="9"/>
      <c r="R22" s="9"/>
      <c r="S22" s="9"/>
      <c r="T22" s="9"/>
      <c r="U22" s="9"/>
      <c r="V22" s="9"/>
      <c r="W22" s="9"/>
      <c r="X22" s="9"/>
      <c r="Y22" s="9"/>
    </row>
    <row r="23" spans="1:29" ht="27.75" customHeight="1" x14ac:dyDescent="0.15">
      <c r="A23" s="4" t="s">
        <v>149</v>
      </c>
      <c r="B23" s="67">
        <v>1125</v>
      </c>
      <c r="C23" s="36" t="s">
        <v>174</v>
      </c>
      <c r="D23" s="227" t="s">
        <v>344</v>
      </c>
      <c r="E23" s="230" t="s">
        <v>373</v>
      </c>
      <c r="F23" s="233"/>
      <c r="G23" s="234"/>
      <c r="H23" s="235"/>
      <c r="I23" s="37">
        <v>0.9</v>
      </c>
      <c r="J23" s="68">
        <v>366</v>
      </c>
      <c r="K23" s="35" t="s">
        <v>9</v>
      </c>
      <c r="L23" s="38"/>
    </row>
    <row r="24" spans="1:29" ht="27.75" customHeight="1" x14ac:dyDescent="0.15">
      <c r="A24" s="4" t="s">
        <v>149</v>
      </c>
      <c r="B24" s="67">
        <v>1128</v>
      </c>
      <c r="C24" s="36" t="s">
        <v>175</v>
      </c>
      <c r="D24" s="228"/>
      <c r="E24" s="231"/>
      <c r="F24" s="236" t="s">
        <v>163</v>
      </c>
      <c r="G24" s="237"/>
      <c r="H24" s="238"/>
      <c r="I24" s="37">
        <v>0.9</v>
      </c>
      <c r="J24" s="68">
        <v>20</v>
      </c>
      <c r="K24" s="35" t="s">
        <v>9</v>
      </c>
      <c r="L24" s="38"/>
    </row>
    <row r="25" spans="1:29" ht="27.75" customHeight="1" x14ac:dyDescent="0.15">
      <c r="A25" s="4" t="s">
        <v>149</v>
      </c>
      <c r="B25" s="67">
        <v>1129</v>
      </c>
      <c r="C25" s="36" t="s">
        <v>176</v>
      </c>
      <c r="D25" s="229"/>
      <c r="E25" s="232"/>
      <c r="F25" s="239" t="s">
        <v>165</v>
      </c>
      <c r="G25" s="240"/>
      <c r="H25" s="241"/>
      <c r="I25" s="37">
        <v>0.9</v>
      </c>
      <c r="J25" s="69">
        <v>40</v>
      </c>
      <c r="K25" s="35" t="s">
        <v>9</v>
      </c>
      <c r="L25" s="38"/>
      <c r="M25" s="9"/>
      <c r="N25" s="9"/>
      <c r="O25" s="9"/>
      <c r="P25" s="9"/>
      <c r="Q25" s="9"/>
      <c r="R25" s="9"/>
      <c r="S25" s="9"/>
      <c r="T25" s="9"/>
      <c r="U25" s="9"/>
      <c r="V25" s="9"/>
      <c r="W25" s="9"/>
      <c r="X25" s="9"/>
      <c r="Y25" s="9"/>
    </row>
    <row r="26" spans="1:29" s="14" customFormat="1" ht="27" customHeight="1" x14ac:dyDescent="0.15">
      <c r="A26" s="26"/>
      <c r="D26" s="39"/>
      <c r="E26" s="39"/>
      <c r="F26" s="39"/>
      <c r="G26" s="40"/>
      <c r="H26" s="39"/>
      <c r="I26" s="41"/>
      <c r="J26" s="27"/>
      <c r="K26" s="26"/>
      <c r="L26"/>
      <c r="M26"/>
      <c r="N26"/>
      <c r="O26"/>
      <c r="P26"/>
      <c r="Q26"/>
      <c r="R26"/>
      <c r="S26"/>
      <c r="T26"/>
      <c r="U26"/>
      <c r="V26"/>
      <c r="W26"/>
      <c r="X26"/>
      <c r="Y26"/>
      <c r="Z26"/>
      <c r="AA26"/>
      <c r="AB26"/>
      <c r="AC26"/>
    </row>
  </sheetData>
  <mergeCells count="39">
    <mergeCell ref="H1:I1"/>
    <mergeCell ref="J1:K1"/>
    <mergeCell ref="J2:K2"/>
    <mergeCell ref="A3:B3"/>
    <mergeCell ref="C3:C4"/>
    <mergeCell ref="D3:H4"/>
    <mergeCell ref="J3:J4"/>
    <mergeCell ref="K3:K4"/>
    <mergeCell ref="D5:D12"/>
    <mergeCell ref="E5:E12"/>
    <mergeCell ref="F5:H5"/>
    <mergeCell ref="F6:H6"/>
    <mergeCell ref="F7:H7"/>
    <mergeCell ref="F8:H8"/>
    <mergeCell ref="F9:H9"/>
    <mergeCell ref="F10:H10"/>
    <mergeCell ref="F11:H11"/>
    <mergeCell ref="F12:H12"/>
    <mergeCell ref="D13:D16"/>
    <mergeCell ref="E13:E16"/>
    <mergeCell ref="F13:H13"/>
    <mergeCell ref="F14:H14"/>
    <mergeCell ref="F15:H15"/>
    <mergeCell ref="F16:H16"/>
    <mergeCell ref="D17:D19"/>
    <mergeCell ref="E17:E19"/>
    <mergeCell ref="F17:H17"/>
    <mergeCell ref="F18:H18"/>
    <mergeCell ref="F19:H19"/>
    <mergeCell ref="D20:D22"/>
    <mergeCell ref="E20:E22"/>
    <mergeCell ref="F20:H20"/>
    <mergeCell ref="F21:H21"/>
    <mergeCell ref="F22:H22"/>
    <mergeCell ref="D23:D25"/>
    <mergeCell ref="E23:E25"/>
    <mergeCell ref="F23:H23"/>
    <mergeCell ref="F24:H24"/>
    <mergeCell ref="F25:H25"/>
  </mergeCells>
  <phoneticPr fontId="24"/>
  <pageMargins left="0.70866141732283472" right="0.62992125984251968" top="0.74803149606299213" bottom="0.74803149606299213" header="0.31496062992125984" footer="0.31496062992125984"/>
  <pageSetup paperSize="9" scale="51" firstPageNumber="429496319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pageSetUpPr fitToPage="1"/>
  </sheetPr>
  <dimension ref="A1:AC26"/>
  <sheetViews>
    <sheetView zoomScale="90" zoomScaleNormal="90" workbookViewId="0"/>
  </sheetViews>
  <sheetFormatPr defaultColWidth="9" defaultRowHeight="13.5" x14ac:dyDescent="0.15"/>
  <cols>
    <col min="1" max="1" width="6.5" customWidth="1"/>
    <col min="2" max="2" width="9.125" customWidth="1"/>
    <col min="3" max="3" width="41.125" customWidth="1"/>
    <col min="4" max="4" width="16.125" customWidth="1"/>
    <col min="5" max="5" width="14.875" customWidth="1"/>
    <col min="6" max="6" width="17.125" customWidth="1"/>
    <col min="7" max="8" width="15" customWidth="1"/>
    <col min="9" max="9" width="10" customWidth="1"/>
    <col min="10" max="10" width="10.625" customWidth="1"/>
    <col min="11" max="11" width="11.125" customWidth="1"/>
    <col min="14" max="14" width="35.875" customWidth="1"/>
  </cols>
  <sheetData>
    <row r="1" spans="1:27" s="22" customFormat="1" ht="30.75" customHeight="1" x14ac:dyDescent="0.15">
      <c r="A1" s="21"/>
      <c r="B1" s="21"/>
      <c r="H1" s="160"/>
      <c r="I1" s="160"/>
      <c r="J1" s="160" t="s">
        <v>221</v>
      </c>
      <c r="K1" s="160"/>
    </row>
    <row r="2" spans="1:27" ht="30.75" customHeight="1" x14ac:dyDescent="0.15">
      <c r="A2" s="8" t="s">
        <v>177</v>
      </c>
      <c r="B2" s="1"/>
      <c r="J2" s="166" t="s">
        <v>99</v>
      </c>
      <c r="K2" s="166"/>
    </row>
    <row r="3" spans="1:27" ht="25.5" customHeight="1" x14ac:dyDescent="0.15">
      <c r="A3" s="165" t="s">
        <v>0</v>
      </c>
      <c r="B3" s="165"/>
      <c r="C3" s="178" t="s">
        <v>1</v>
      </c>
      <c r="D3" s="63"/>
      <c r="E3" s="183"/>
      <c r="F3" s="183"/>
      <c r="G3" s="183"/>
      <c r="H3" s="183"/>
      <c r="I3" s="13"/>
      <c r="J3" s="200" t="s">
        <v>3</v>
      </c>
      <c r="K3" s="165" t="s">
        <v>4</v>
      </c>
    </row>
    <row r="4" spans="1:27" ht="25.5" customHeight="1" x14ac:dyDescent="0.15">
      <c r="A4" s="10" t="s">
        <v>5</v>
      </c>
      <c r="B4" s="10" t="s">
        <v>6</v>
      </c>
      <c r="C4" s="179"/>
      <c r="D4" s="64"/>
      <c r="E4" s="186"/>
      <c r="F4" s="186"/>
      <c r="G4" s="186"/>
      <c r="H4" s="186"/>
      <c r="I4" s="10" t="s">
        <v>32</v>
      </c>
      <c r="J4" s="200"/>
      <c r="K4" s="165"/>
    </row>
    <row r="5" spans="1:27" ht="27.75" customHeight="1" x14ac:dyDescent="0.15">
      <c r="A5" s="4" t="s">
        <v>149</v>
      </c>
      <c r="B5" s="56">
        <v>1201</v>
      </c>
      <c r="C5" s="11" t="s">
        <v>178</v>
      </c>
      <c r="D5" s="219" t="s">
        <v>341</v>
      </c>
      <c r="E5" s="209" t="s">
        <v>372</v>
      </c>
      <c r="F5" s="248"/>
      <c r="G5" s="249"/>
      <c r="H5" s="250"/>
      <c r="I5" s="33">
        <v>0.8</v>
      </c>
      <c r="J5" s="68">
        <v>305</v>
      </c>
      <c r="K5" s="4" t="s">
        <v>9</v>
      </c>
    </row>
    <row r="6" spans="1:27" ht="27.75" customHeight="1" x14ac:dyDescent="0.15">
      <c r="A6" s="4" t="s">
        <v>149</v>
      </c>
      <c r="B6" s="56">
        <v>1202</v>
      </c>
      <c r="C6" s="11" t="s">
        <v>179</v>
      </c>
      <c r="D6" s="221"/>
      <c r="E6" s="210"/>
      <c r="F6" s="251" t="s">
        <v>152</v>
      </c>
      <c r="G6" s="252"/>
      <c r="H6" s="253"/>
      <c r="I6" s="33">
        <v>0.8</v>
      </c>
      <c r="J6" s="68">
        <v>275</v>
      </c>
      <c r="K6" s="4" t="s">
        <v>9</v>
      </c>
    </row>
    <row r="7" spans="1:27" s="9" customFormat="1" ht="27" customHeight="1" x14ac:dyDescent="0.15">
      <c r="A7" s="4" t="s">
        <v>149</v>
      </c>
      <c r="B7" s="56">
        <v>1203</v>
      </c>
      <c r="C7" s="3" t="s">
        <v>180</v>
      </c>
      <c r="D7" s="221"/>
      <c r="E7" s="210"/>
      <c r="F7" s="256" t="s">
        <v>39</v>
      </c>
      <c r="G7" s="254"/>
      <c r="H7" s="255"/>
      <c r="I7" s="33">
        <v>0.8</v>
      </c>
      <c r="J7" s="68">
        <v>214</v>
      </c>
      <c r="K7" s="4" t="s">
        <v>9</v>
      </c>
    </row>
    <row r="8" spans="1:27" s="9" customFormat="1" ht="27" customHeight="1" x14ac:dyDescent="0.15">
      <c r="A8" s="4" t="s">
        <v>149</v>
      </c>
      <c r="B8" s="56">
        <v>1204</v>
      </c>
      <c r="C8" s="3" t="s">
        <v>181</v>
      </c>
      <c r="D8" s="221"/>
      <c r="E8" s="210"/>
      <c r="F8" s="256" t="s">
        <v>155</v>
      </c>
      <c r="G8" s="254"/>
      <c r="H8" s="255"/>
      <c r="I8" s="33">
        <v>0.8</v>
      </c>
      <c r="J8" s="68">
        <v>214</v>
      </c>
      <c r="K8" s="4" t="s">
        <v>9</v>
      </c>
      <c r="L8" s="14"/>
      <c r="M8" s="14"/>
      <c r="N8" s="14"/>
      <c r="O8" s="14"/>
      <c r="P8" s="14"/>
      <c r="Q8" s="14"/>
      <c r="R8" s="14"/>
      <c r="S8" s="14"/>
      <c r="T8" s="14"/>
      <c r="U8" s="14"/>
      <c r="V8" s="14"/>
      <c r="W8" s="14"/>
      <c r="X8" s="14"/>
      <c r="Y8" s="14"/>
      <c r="Z8" s="14"/>
      <c r="AA8" s="14"/>
    </row>
    <row r="9" spans="1:27" ht="27.75" customHeight="1" x14ac:dyDescent="0.15">
      <c r="A9" s="4" t="s">
        <v>149</v>
      </c>
      <c r="B9" s="56">
        <v>1205</v>
      </c>
      <c r="C9" s="11" t="s">
        <v>182</v>
      </c>
      <c r="D9" s="221"/>
      <c r="E9" s="210"/>
      <c r="F9" s="251" t="s">
        <v>157</v>
      </c>
      <c r="G9" s="252"/>
      <c r="H9" s="253"/>
      <c r="I9" s="33">
        <v>0.8</v>
      </c>
      <c r="J9" s="68">
        <v>15</v>
      </c>
      <c r="K9" s="4" t="s">
        <v>9</v>
      </c>
    </row>
    <row r="10" spans="1:27" ht="27.75" customHeight="1" x14ac:dyDescent="0.15">
      <c r="A10" s="4" t="s">
        <v>149</v>
      </c>
      <c r="B10" s="56">
        <v>1206</v>
      </c>
      <c r="C10" s="32" t="s">
        <v>183</v>
      </c>
      <c r="D10" s="221"/>
      <c r="E10" s="210"/>
      <c r="F10" s="257" t="s">
        <v>51</v>
      </c>
      <c r="G10" s="258"/>
      <c r="H10" s="259"/>
      <c r="I10" s="33">
        <v>0.8</v>
      </c>
      <c r="J10" s="68">
        <v>45</v>
      </c>
      <c r="K10" s="4" t="s">
        <v>9</v>
      </c>
    </row>
    <row r="11" spans="1:27" ht="27.75" customHeight="1" x14ac:dyDescent="0.15">
      <c r="A11" s="4" t="s">
        <v>149</v>
      </c>
      <c r="B11" s="56">
        <v>1207</v>
      </c>
      <c r="C11" s="32" t="s">
        <v>184</v>
      </c>
      <c r="D11" s="221"/>
      <c r="E11" s="210"/>
      <c r="F11" s="260" t="s">
        <v>53</v>
      </c>
      <c r="G11" s="261"/>
      <c r="H11" s="262"/>
      <c r="I11" s="33">
        <v>0.8</v>
      </c>
      <c r="J11" s="68">
        <v>30</v>
      </c>
      <c r="K11" s="4" t="s">
        <v>9</v>
      </c>
    </row>
    <row r="12" spans="1:27" ht="27.75" customHeight="1" x14ac:dyDescent="0.15">
      <c r="A12" s="4" t="s">
        <v>149</v>
      </c>
      <c r="B12" s="56">
        <v>1208</v>
      </c>
      <c r="C12" s="32" t="s">
        <v>185</v>
      </c>
      <c r="D12" s="221"/>
      <c r="E12" s="210"/>
      <c r="F12" s="260" t="s">
        <v>54</v>
      </c>
      <c r="G12" s="261"/>
      <c r="H12" s="262"/>
      <c r="I12" s="33">
        <v>0.8</v>
      </c>
      <c r="J12" s="68">
        <v>30</v>
      </c>
      <c r="K12" s="4" t="s">
        <v>9</v>
      </c>
    </row>
    <row r="13" spans="1:27" ht="27.75" customHeight="1" x14ac:dyDescent="0.15">
      <c r="A13" s="4" t="s">
        <v>149</v>
      </c>
      <c r="B13" s="56">
        <v>1209</v>
      </c>
      <c r="C13" s="3" t="s">
        <v>186</v>
      </c>
      <c r="D13" s="219" t="s">
        <v>342</v>
      </c>
      <c r="E13" s="209" t="s">
        <v>372</v>
      </c>
      <c r="F13" s="138"/>
      <c r="G13" s="245"/>
      <c r="H13" s="139"/>
      <c r="I13" s="33">
        <v>0.8</v>
      </c>
      <c r="J13" s="68">
        <v>229</v>
      </c>
      <c r="K13" s="4" t="s">
        <v>9</v>
      </c>
    </row>
    <row r="14" spans="1:27" ht="27.75" customHeight="1" x14ac:dyDescent="0.15">
      <c r="A14" s="4" t="s">
        <v>149</v>
      </c>
      <c r="B14" s="56">
        <v>1212</v>
      </c>
      <c r="C14" s="3" t="s">
        <v>187</v>
      </c>
      <c r="D14" s="221"/>
      <c r="E14" s="210"/>
      <c r="F14" s="217" t="s">
        <v>163</v>
      </c>
      <c r="G14" s="218"/>
      <c r="H14" s="246"/>
      <c r="I14" s="33">
        <v>0.8</v>
      </c>
      <c r="J14" s="68">
        <v>20</v>
      </c>
      <c r="K14" s="4" t="s">
        <v>9</v>
      </c>
    </row>
    <row r="15" spans="1:27" ht="27.75" customHeight="1" x14ac:dyDescent="0.15">
      <c r="A15" s="4" t="s">
        <v>149</v>
      </c>
      <c r="B15" s="56">
        <v>1213</v>
      </c>
      <c r="C15" s="34" t="s">
        <v>188</v>
      </c>
      <c r="D15" s="221"/>
      <c r="E15" s="210"/>
      <c r="F15" s="217" t="s">
        <v>165</v>
      </c>
      <c r="G15" s="218"/>
      <c r="H15" s="246"/>
      <c r="I15" s="33">
        <v>0.8</v>
      </c>
      <c r="J15" s="68">
        <v>40</v>
      </c>
      <c r="K15" s="4" t="s">
        <v>9</v>
      </c>
    </row>
    <row r="16" spans="1:27" ht="27.75" customHeight="1" x14ac:dyDescent="0.15">
      <c r="A16" s="4" t="s">
        <v>149</v>
      </c>
      <c r="B16" s="56">
        <v>1214</v>
      </c>
      <c r="C16" s="34" t="s">
        <v>189</v>
      </c>
      <c r="D16" s="221"/>
      <c r="E16" s="210"/>
      <c r="F16" s="217" t="s">
        <v>167</v>
      </c>
      <c r="G16" s="218"/>
      <c r="H16" s="246"/>
      <c r="I16" s="33">
        <v>0.8</v>
      </c>
      <c r="J16" s="68">
        <v>20</v>
      </c>
      <c r="K16" s="4" t="s">
        <v>9</v>
      </c>
    </row>
    <row r="17" spans="1:29" ht="27.75" customHeight="1" x14ac:dyDescent="0.15">
      <c r="A17" s="4" t="s">
        <v>149</v>
      </c>
      <c r="B17" s="56">
        <v>1215</v>
      </c>
      <c r="C17" s="3" t="s">
        <v>190</v>
      </c>
      <c r="D17" s="219" t="s">
        <v>343</v>
      </c>
      <c r="E17" s="209" t="s">
        <v>372</v>
      </c>
      <c r="F17" s="138"/>
      <c r="G17" s="245"/>
      <c r="H17" s="139"/>
      <c r="I17" s="33">
        <v>0.8</v>
      </c>
      <c r="J17" s="68">
        <v>203</v>
      </c>
      <c r="K17" s="4" t="s">
        <v>9</v>
      </c>
    </row>
    <row r="18" spans="1:29" ht="27.75" customHeight="1" x14ac:dyDescent="0.15">
      <c r="A18" s="4" t="s">
        <v>149</v>
      </c>
      <c r="B18" s="56">
        <v>1218</v>
      </c>
      <c r="C18" s="3" t="s">
        <v>191</v>
      </c>
      <c r="D18" s="221"/>
      <c r="E18" s="210"/>
      <c r="F18" s="217" t="s">
        <v>163</v>
      </c>
      <c r="G18" s="218"/>
      <c r="H18" s="246"/>
      <c r="I18" s="33">
        <v>0.8</v>
      </c>
      <c r="J18" s="68">
        <v>20</v>
      </c>
      <c r="K18" s="4" t="s">
        <v>9</v>
      </c>
    </row>
    <row r="19" spans="1:29" ht="27.75" customHeight="1" x14ac:dyDescent="0.15">
      <c r="A19" s="4" t="s">
        <v>149</v>
      </c>
      <c r="B19" s="56">
        <v>1219</v>
      </c>
      <c r="C19" s="3" t="s">
        <v>192</v>
      </c>
      <c r="D19" s="221"/>
      <c r="E19" s="210"/>
      <c r="F19" s="217" t="s">
        <v>165</v>
      </c>
      <c r="G19" s="218"/>
      <c r="H19" s="246"/>
      <c r="I19" s="33">
        <v>0.8</v>
      </c>
      <c r="J19" s="68">
        <v>40</v>
      </c>
      <c r="K19" s="4" t="s">
        <v>9</v>
      </c>
    </row>
    <row r="20" spans="1:29" ht="27.75" customHeight="1" x14ac:dyDescent="0.15">
      <c r="A20" s="4" t="s">
        <v>149</v>
      </c>
      <c r="B20" s="56">
        <v>1220</v>
      </c>
      <c r="C20" s="3" t="s">
        <v>193</v>
      </c>
      <c r="D20" s="219" t="s">
        <v>344</v>
      </c>
      <c r="E20" s="242" t="s">
        <v>372</v>
      </c>
      <c r="F20" s="138"/>
      <c r="G20" s="245"/>
      <c r="H20" s="139"/>
      <c r="I20" s="33">
        <v>0.8</v>
      </c>
      <c r="J20" s="68">
        <v>366</v>
      </c>
      <c r="K20" s="4" t="s">
        <v>9</v>
      </c>
    </row>
    <row r="21" spans="1:29" ht="27.75" customHeight="1" x14ac:dyDescent="0.15">
      <c r="A21" s="4" t="s">
        <v>149</v>
      </c>
      <c r="B21" s="56">
        <v>1223</v>
      </c>
      <c r="C21" s="3" t="s">
        <v>194</v>
      </c>
      <c r="D21" s="221"/>
      <c r="E21" s="243"/>
      <c r="F21" s="217" t="s">
        <v>163</v>
      </c>
      <c r="G21" s="218"/>
      <c r="H21" s="246"/>
      <c r="I21" s="33">
        <v>0.8</v>
      </c>
      <c r="J21" s="68">
        <v>20</v>
      </c>
      <c r="K21" s="4" t="s">
        <v>9</v>
      </c>
    </row>
    <row r="22" spans="1:29" ht="27.75" customHeight="1" x14ac:dyDescent="0.15">
      <c r="A22" s="4" t="s">
        <v>149</v>
      </c>
      <c r="B22" s="56">
        <v>1224</v>
      </c>
      <c r="C22" s="3" t="s">
        <v>195</v>
      </c>
      <c r="D22" s="223"/>
      <c r="E22" s="244"/>
      <c r="F22" s="214" t="s">
        <v>165</v>
      </c>
      <c r="G22" s="215"/>
      <c r="H22" s="247"/>
      <c r="I22" s="33">
        <v>0.8</v>
      </c>
      <c r="J22" s="68">
        <v>40</v>
      </c>
      <c r="K22" s="4" t="s">
        <v>9</v>
      </c>
      <c r="L22" s="9"/>
      <c r="M22" s="9"/>
      <c r="N22" s="9"/>
      <c r="O22" s="9"/>
      <c r="P22" s="9"/>
      <c r="Q22" s="9"/>
      <c r="R22" s="9"/>
      <c r="S22" s="9"/>
      <c r="T22" s="9"/>
      <c r="U22" s="9"/>
      <c r="V22" s="9"/>
      <c r="W22" s="9"/>
      <c r="X22" s="9"/>
      <c r="Y22" s="9"/>
    </row>
    <row r="23" spans="1:29" ht="27.75" customHeight="1" x14ac:dyDescent="0.15">
      <c r="A23" s="4" t="s">
        <v>149</v>
      </c>
      <c r="B23" s="67">
        <v>1225</v>
      </c>
      <c r="C23" s="36" t="s">
        <v>196</v>
      </c>
      <c r="D23" s="227" t="s">
        <v>344</v>
      </c>
      <c r="E23" s="230" t="s">
        <v>373</v>
      </c>
      <c r="F23" s="263"/>
      <c r="G23" s="264"/>
      <c r="H23" s="265"/>
      <c r="I23" s="37">
        <v>0.8</v>
      </c>
      <c r="J23" s="68">
        <v>366</v>
      </c>
      <c r="K23" s="35" t="s">
        <v>9</v>
      </c>
      <c r="L23" s="38"/>
    </row>
    <row r="24" spans="1:29" ht="27.75" customHeight="1" x14ac:dyDescent="0.15">
      <c r="A24" s="4" t="s">
        <v>149</v>
      </c>
      <c r="B24" s="67">
        <v>1228</v>
      </c>
      <c r="C24" s="36" t="s">
        <v>197</v>
      </c>
      <c r="D24" s="228"/>
      <c r="E24" s="231"/>
      <c r="F24" s="236" t="s">
        <v>163</v>
      </c>
      <c r="G24" s="237"/>
      <c r="H24" s="238"/>
      <c r="I24" s="37">
        <v>0.8</v>
      </c>
      <c r="J24" s="68">
        <v>20</v>
      </c>
      <c r="K24" s="35" t="s">
        <v>9</v>
      </c>
      <c r="L24" s="38"/>
    </row>
    <row r="25" spans="1:29" ht="27.75" customHeight="1" x14ac:dyDescent="0.15">
      <c r="A25" s="4" t="s">
        <v>149</v>
      </c>
      <c r="B25" s="67">
        <v>1229</v>
      </c>
      <c r="C25" s="36" t="s">
        <v>198</v>
      </c>
      <c r="D25" s="229"/>
      <c r="E25" s="232"/>
      <c r="F25" s="239" t="s">
        <v>165</v>
      </c>
      <c r="G25" s="240"/>
      <c r="H25" s="241"/>
      <c r="I25" s="37">
        <v>0.8</v>
      </c>
      <c r="J25" s="69">
        <v>40</v>
      </c>
      <c r="K25" s="35" t="s">
        <v>9</v>
      </c>
      <c r="L25" s="38"/>
      <c r="M25" s="9"/>
      <c r="N25" s="9"/>
      <c r="O25" s="9"/>
      <c r="P25" s="9"/>
      <c r="Q25" s="9"/>
      <c r="R25" s="9"/>
      <c r="S25" s="9"/>
      <c r="T25" s="9"/>
      <c r="U25" s="9"/>
      <c r="V25" s="9"/>
      <c r="W25" s="9"/>
      <c r="X25" s="9"/>
      <c r="Y25" s="9"/>
    </row>
    <row r="26" spans="1:29" s="14" customFormat="1" ht="27" customHeight="1" x14ac:dyDescent="0.15">
      <c r="A26" s="26"/>
      <c r="D26" s="39"/>
      <c r="E26" s="39"/>
      <c r="F26" s="39"/>
      <c r="G26" s="40"/>
      <c r="H26" s="39"/>
      <c r="I26" s="41"/>
      <c r="J26" s="27"/>
      <c r="K26" s="26"/>
      <c r="L26"/>
      <c r="M26"/>
      <c r="N26"/>
      <c r="O26"/>
      <c r="P26"/>
      <c r="Q26"/>
      <c r="R26"/>
      <c r="S26"/>
      <c r="T26"/>
      <c r="U26"/>
      <c r="V26"/>
      <c r="W26"/>
      <c r="X26"/>
      <c r="Y26"/>
      <c r="Z26"/>
      <c r="AA26"/>
      <c r="AB26"/>
      <c r="AC26"/>
    </row>
  </sheetData>
  <mergeCells count="39">
    <mergeCell ref="H1:I1"/>
    <mergeCell ref="J1:K1"/>
    <mergeCell ref="J2:K2"/>
    <mergeCell ref="A3:B3"/>
    <mergeCell ref="C3:C4"/>
    <mergeCell ref="E3:H4"/>
    <mergeCell ref="J3:J4"/>
    <mergeCell ref="K3:K4"/>
    <mergeCell ref="E5:E12"/>
    <mergeCell ref="F5:H5"/>
    <mergeCell ref="F6:H6"/>
    <mergeCell ref="F7:H7"/>
    <mergeCell ref="F8:H8"/>
    <mergeCell ref="F9:H9"/>
    <mergeCell ref="F10:H10"/>
    <mergeCell ref="F11:H11"/>
    <mergeCell ref="F12:H12"/>
    <mergeCell ref="E17:E19"/>
    <mergeCell ref="F17:H17"/>
    <mergeCell ref="F18:H18"/>
    <mergeCell ref="F19:H19"/>
    <mergeCell ref="E13:E16"/>
    <mergeCell ref="F13:H13"/>
    <mergeCell ref="F14:H14"/>
    <mergeCell ref="F15:H15"/>
    <mergeCell ref="F16:H16"/>
    <mergeCell ref="E23:E25"/>
    <mergeCell ref="F23:H23"/>
    <mergeCell ref="F24:H24"/>
    <mergeCell ref="F25:H25"/>
    <mergeCell ref="E20:E22"/>
    <mergeCell ref="F20:H20"/>
    <mergeCell ref="F21:H21"/>
    <mergeCell ref="F22:H22"/>
    <mergeCell ref="D5:D12"/>
    <mergeCell ref="D13:D16"/>
    <mergeCell ref="D17:D19"/>
    <mergeCell ref="D20:D22"/>
    <mergeCell ref="D23:D25"/>
  </mergeCells>
  <phoneticPr fontId="24"/>
  <pageMargins left="0.70866141732283472" right="0.62992125984251968" top="0.74803149606299213" bottom="0.74803149606299213" header="0.31496062992125984" footer="0.31496062992125984"/>
  <pageSetup paperSize="9" scale="51" firstPageNumber="429496319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pageSetUpPr fitToPage="1"/>
  </sheetPr>
  <dimension ref="A1:AC26"/>
  <sheetViews>
    <sheetView zoomScale="90" zoomScaleNormal="90" zoomScaleSheetLayoutView="90" workbookViewId="0"/>
  </sheetViews>
  <sheetFormatPr defaultColWidth="9" defaultRowHeight="13.5" x14ac:dyDescent="0.15"/>
  <cols>
    <col min="1" max="1" width="6.625" customWidth="1"/>
    <col min="2" max="2" width="9.125" customWidth="1"/>
    <col min="3" max="3" width="41.125" customWidth="1"/>
    <col min="4" max="4" width="16.125" customWidth="1"/>
    <col min="5" max="5" width="14.875" customWidth="1"/>
    <col min="6" max="6" width="17.125" customWidth="1"/>
    <col min="7" max="8" width="15" customWidth="1"/>
    <col min="9" max="9" width="10" customWidth="1"/>
    <col min="10" max="10" width="10.625" customWidth="1"/>
    <col min="11" max="11" width="11.125" customWidth="1"/>
    <col min="14" max="14" width="35.875" customWidth="1"/>
  </cols>
  <sheetData>
    <row r="1" spans="1:27" s="22" customFormat="1" ht="30.75" customHeight="1" x14ac:dyDescent="0.15">
      <c r="A1" s="21"/>
      <c r="B1" s="21"/>
      <c r="H1" s="160"/>
      <c r="I1" s="160"/>
      <c r="J1" s="160" t="s">
        <v>221</v>
      </c>
      <c r="K1" s="160"/>
    </row>
    <row r="2" spans="1:27" ht="30.75" customHeight="1" x14ac:dyDescent="0.15">
      <c r="A2" s="8" t="s">
        <v>220</v>
      </c>
      <c r="B2" s="1"/>
      <c r="J2" s="166" t="s">
        <v>99</v>
      </c>
      <c r="K2" s="166"/>
    </row>
    <row r="3" spans="1:27" ht="25.5" customHeight="1" x14ac:dyDescent="0.15">
      <c r="A3" s="165" t="s">
        <v>0</v>
      </c>
      <c r="B3" s="165"/>
      <c r="C3" s="178" t="s">
        <v>1</v>
      </c>
      <c r="D3" s="63"/>
      <c r="E3" s="183"/>
      <c r="F3" s="183"/>
      <c r="G3" s="183"/>
      <c r="H3" s="183"/>
      <c r="I3" s="13"/>
      <c r="J3" s="200" t="s">
        <v>3</v>
      </c>
      <c r="K3" s="165" t="s">
        <v>4</v>
      </c>
    </row>
    <row r="4" spans="1:27" ht="25.5" customHeight="1" x14ac:dyDescent="0.15">
      <c r="A4" s="10" t="s">
        <v>5</v>
      </c>
      <c r="B4" s="10" t="s">
        <v>6</v>
      </c>
      <c r="C4" s="179"/>
      <c r="D4" s="64"/>
      <c r="E4" s="186"/>
      <c r="F4" s="186"/>
      <c r="G4" s="186"/>
      <c r="H4" s="186"/>
      <c r="I4" s="10" t="s">
        <v>32</v>
      </c>
      <c r="J4" s="200"/>
      <c r="K4" s="165"/>
    </row>
    <row r="5" spans="1:27" ht="27.75" customHeight="1" x14ac:dyDescent="0.15">
      <c r="A5" s="4" t="s">
        <v>149</v>
      </c>
      <c r="B5" s="56">
        <v>1301</v>
      </c>
      <c r="C5" s="11" t="s">
        <v>219</v>
      </c>
      <c r="D5" s="219" t="s">
        <v>341</v>
      </c>
      <c r="E5" s="209" t="s">
        <v>372</v>
      </c>
      <c r="F5" s="248"/>
      <c r="G5" s="249"/>
      <c r="H5" s="250"/>
      <c r="I5" s="33">
        <v>0.7</v>
      </c>
      <c r="J5" s="68">
        <v>305</v>
      </c>
      <c r="K5" s="4" t="s">
        <v>9</v>
      </c>
    </row>
    <row r="6" spans="1:27" ht="27.75" customHeight="1" x14ac:dyDescent="0.15">
      <c r="A6" s="4" t="s">
        <v>149</v>
      </c>
      <c r="B6" s="56">
        <v>1302</v>
      </c>
      <c r="C6" s="11" t="s">
        <v>218</v>
      </c>
      <c r="D6" s="221"/>
      <c r="E6" s="210"/>
      <c r="F6" s="251" t="s">
        <v>152</v>
      </c>
      <c r="G6" s="252"/>
      <c r="H6" s="253"/>
      <c r="I6" s="33">
        <v>0.7</v>
      </c>
      <c r="J6" s="68">
        <v>275</v>
      </c>
      <c r="K6" s="4" t="s">
        <v>9</v>
      </c>
    </row>
    <row r="7" spans="1:27" s="9" customFormat="1" ht="27" customHeight="1" x14ac:dyDescent="0.15">
      <c r="A7" s="4" t="s">
        <v>149</v>
      </c>
      <c r="B7" s="56">
        <v>1303</v>
      </c>
      <c r="C7" s="3" t="s">
        <v>217</v>
      </c>
      <c r="D7" s="221"/>
      <c r="E7" s="210"/>
      <c r="F7" s="256" t="s">
        <v>39</v>
      </c>
      <c r="G7" s="254"/>
      <c r="H7" s="255"/>
      <c r="I7" s="33">
        <v>0.7</v>
      </c>
      <c r="J7" s="68">
        <v>214</v>
      </c>
      <c r="K7" s="4" t="s">
        <v>9</v>
      </c>
    </row>
    <row r="8" spans="1:27" s="9" customFormat="1" ht="27" customHeight="1" x14ac:dyDescent="0.15">
      <c r="A8" s="4" t="s">
        <v>149</v>
      </c>
      <c r="B8" s="56">
        <v>1304</v>
      </c>
      <c r="C8" s="3" t="s">
        <v>216</v>
      </c>
      <c r="D8" s="221"/>
      <c r="E8" s="210"/>
      <c r="F8" s="256" t="s">
        <v>155</v>
      </c>
      <c r="G8" s="254"/>
      <c r="H8" s="255"/>
      <c r="I8" s="33">
        <v>0.7</v>
      </c>
      <c r="J8" s="68">
        <v>214</v>
      </c>
      <c r="K8" s="4" t="s">
        <v>9</v>
      </c>
      <c r="L8" s="14"/>
      <c r="M8" s="14"/>
      <c r="N8" s="14"/>
      <c r="O8" s="14"/>
      <c r="P8" s="14"/>
      <c r="Q8" s="14"/>
      <c r="R8" s="14"/>
      <c r="S8" s="14"/>
      <c r="T8" s="14"/>
      <c r="U8" s="14"/>
      <c r="V8" s="14"/>
      <c r="W8" s="14"/>
      <c r="X8" s="14"/>
      <c r="Y8" s="14"/>
      <c r="Z8" s="14"/>
      <c r="AA8" s="14"/>
    </row>
    <row r="9" spans="1:27" ht="27.75" customHeight="1" x14ac:dyDescent="0.15">
      <c r="A9" s="4" t="s">
        <v>149</v>
      </c>
      <c r="B9" s="56">
        <v>1305</v>
      </c>
      <c r="C9" s="11" t="s">
        <v>215</v>
      </c>
      <c r="D9" s="221"/>
      <c r="E9" s="210"/>
      <c r="F9" s="251" t="s">
        <v>157</v>
      </c>
      <c r="G9" s="252"/>
      <c r="H9" s="253"/>
      <c r="I9" s="33">
        <v>0.7</v>
      </c>
      <c r="J9" s="68">
        <v>15</v>
      </c>
      <c r="K9" s="4" t="s">
        <v>9</v>
      </c>
    </row>
    <row r="10" spans="1:27" ht="27.75" customHeight="1" x14ac:dyDescent="0.15">
      <c r="A10" s="4" t="s">
        <v>149</v>
      </c>
      <c r="B10" s="56">
        <v>1306</v>
      </c>
      <c r="C10" s="32" t="s">
        <v>214</v>
      </c>
      <c r="D10" s="221"/>
      <c r="E10" s="210"/>
      <c r="F10" s="257" t="s">
        <v>51</v>
      </c>
      <c r="G10" s="258"/>
      <c r="H10" s="259"/>
      <c r="I10" s="33">
        <v>0.7</v>
      </c>
      <c r="J10" s="68">
        <v>45</v>
      </c>
      <c r="K10" s="4" t="s">
        <v>9</v>
      </c>
    </row>
    <row r="11" spans="1:27" ht="27.75" customHeight="1" x14ac:dyDescent="0.15">
      <c r="A11" s="4" t="s">
        <v>149</v>
      </c>
      <c r="B11" s="56">
        <v>1307</v>
      </c>
      <c r="C11" s="32" t="s">
        <v>213</v>
      </c>
      <c r="D11" s="221"/>
      <c r="E11" s="210"/>
      <c r="F11" s="260" t="s">
        <v>53</v>
      </c>
      <c r="G11" s="261"/>
      <c r="H11" s="262"/>
      <c r="I11" s="33">
        <v>0.7</v>
      </c>
      <c r="J11" s="68">
        <v>30</v>
      </c>
      <c r="K11" s="4" t="s">
        <v>9</v>
      </c>
    </row>
    <row r="12" spans="1:27" ht="27.75" customHeight="1" x14ac:dyDescent="0.15">
      <c r="A12" s="4" t="s">
        <v>149</v>
      </c>
      <c r="B12" s="56">
        <v>1308</v>
      </c>
      <c r="C12" s="32" t="s">
        <v>212</v>
      </c>
      <c r="D12" s="221"/>
      <c r="E12" s="210"/>
      <c r="F12" s="260" t="s">
        <v>54</v>
      </c>
      <c r="G12" s="261"/>
      <c r="H12" s="262"/>
      <c r="I12" s="33">
        <v>0.7</v>
      </c>
      <c r="J12" s="68">
        <v>30</v>
      </c>
      <c r="K12" s="4" t="s">
        <v>9</v>
      </c>
    </row>
    <row r="13" spans="1:27" ht="27.75" customHeight="1" x14ac:dyDescent="0.15">
      <c r="A13" s="4" t="s">
        <v>149</v>
      </c>
      <c r="B13" s="56">
        <v>1309</v>
      </c>
      <c r="C13" s="3" t="s">
        <v>211</v>
      </c>
      <c r="D13" s="219" t="s">
        <v>342</v>
      </c>
      <c r="E13" s="209" t="s">
        <v>372</v>
      </c>
      <c r="F13" s="138"/>
      <c r="G13" s="245"/>
      <c r="H13" s="139"/>
      <c r="I13" s="33">
        <v>0.7</v>
      </c>
      <c r="J13" s="68">
        <v>229</v>
      </c>
      <c r="K13" s="4" t="s">
        <v>9</v>
      </c>
    </row>
    <row r="14" spans="1:27" ht="27.75" customHeight="1" x14ac:dyDescent="0.15">
      <c r="A14" s="4" t="s">
        <v>149</v>
      </c>
      <c r="B14" s="56">
        <v>1312</v>
      </c>
      <c r="C14" s="3" t="s">
        <v>210</v>
      </c>
      <c r="D14" s="221"/>
      <c r="E14" s="210"/>
      <c r="F14" s="217" t="s">
        <v>163</v>
      </c>
      <c r="G14" s="218"/>
      <c r="H14" s="246"/>
      <c r="I14" s="33">
        <v>0.7</v>
      </c>
      <c r="J14" s="68">
        <v>20</v>
      </c>
      <c r="K14" s="4" t="s">
        <v>9</v>
      </c>
    </row>
    <row r="15" spans="1:27" ht="27.75" customHeight="1" x14ac:dyDescent="0.15">
      <c r="A15" s="4" t="s">
        <v>149</v>
      </c>
      <c r="B15" s="56">
        <v>1313</v>
      </c>
      <c r="C15" s="34" t="s">
        <v>209</v>
      </c>
      <c r="D15" s="221"/>
      <c r="E15" s="210"/>
      <c r="F15" s="217" t="s">
        <v>165</v>
      </c>
      <c r="G15" s="218"/>
      <c r="H15" s="246"/>
      <c r="I15" s="33">
        <v>0.7</v>
      </c>
      <c r="J15" s="68">
        <v>40</v>
      </c>
      <c r="K15" s="4" t="s">
        <v>9</v>
      </c>
    </row>
    <row r="16" spans="1:27" ht="27.75" customHeight="1" x14ac:dyDescent="0.15">
      <c r="A16" s="4" t="s">
        <v>149</v>
      </c>
      <c r="B16" s="56">
        <v>1314</v>
      </c>
      <c r="C16" s="34" t="s">
        <v>208</v>
      </c>
      <c r="D16" s="221"/>
      <c r="E16" s="210"/>
      <c r="F16" s="217" t="s">
        <v>167</v>
      </c>
      <c r="G16" s="218"/>
      <c r="H16" s="246"/>
      <c r="I16" s="33">
        <v>0.7</v>
      </c>
      <c r="J16" s="68">
        <v>20</v>
      </c>
      <c r="K16" s="4" t="s">
        <v>9</v>
      </c>
    </row>
    <row r="17" spans="1:29" ht="27.75" customHeight="1" x14ac:dyDescent="0.15">
      <c r="A17" s="4" t="s">
        <v>149</v>
      </c>
      <c r="B17" s="56">
        <v>1315</v>
      </c>
      <c r="C17" s="3" t="s">
        <v>207</v>
      </c>
      <c r="D17" s="219" t="s">
        <v>343</v>
      </c>
      <c r="E17" s="209" t="s">
        <v>372</v>
      </c>
      <c r="F17" s="138"/>
      <c r="G17" s="245"/>
      <c r="H17" s="139"/>
      <c r="I17" s="33">
        <v>0.7</v>
      </c>
      <c r="J17" s="68">
        <v>203</v>
      </c>
      <c r="K17" s="4" t="s">
        <v>9</v>
      </c>
    </row>
    <row r="18" spans="1:29" ht="27.75" customHeight="1" x14ac:dyDescent="0.15">
      <c r="A18" s="4" t="s">
        <v>149</v>
      </c>
      <c r="B18" s="56">
        <v>1318</v>
      </c>
      <c r="C18" s="3" t="s">
        <v>206</v>
      </c>
      <c r="D18" s="221"/>
      <c r="E18" s="210"/>
      <c r="F18" s="217" t="s">
        <v>163</v>
      </c>
      <c r="G18" s="218"/>
      <c r="H18" s="246"/>
      <c r="I18" s="33">
        <v>0.7</v>
      </c>
      <c r="J18" s="68">
        <v>20</v>
      </c>
      <c r="K18" s="4" t="s">
        <v>9</v>
      </c>
    </row>
    <row r="19" spans="1:29" ht="27.75" customHeight="1" x14ac:dyDescent="0.15">
      <c r="A19" s="4" t="s">
        <v>149</v>
      </c>
      <c r="B19" s="56">
        <v>1319</v>
      </c>
      <c r="C19" s="3" t="s">
        <v>205</v>
      </c>
      <c r="D19" s="221"/>
      <c r="E19" s="210"/>
      <c r="F19" s="217" t="s">
        <v>165</v>
      </c>
      <c r="G19" s="218"/>
      <c r="H19" s="246"/>
      <c r="I19" s="33">
        <v>0.7</v>
      </c>
      <c r="J19" s="68">
        <v>40</v>
      </c>
      <c r="K19" s="4" t="s">
        <v>9</v>
      </c>
    </row>
    <row r="20" spans="1:29" ht="27.75" customHeight="1" x14ac:dyDescent="0.15">
      <c r="A20" s="4" t="s">
        <v>149</v>
      </c>
      <c r="B20" s="56">
        <v>1320</v>
      </c>
      <c r="C20" s="3" t="s">
        <v>204</v>
      </c>
      <c r="D20" s="219" t="s">
        <v>344</v>
      </c>
      <c r="E20" s="242" t="s">
        <v>372</v>
      </c>
      <c r="F20" s="138"/>
      <c r="G20" s="245"/>
      <c r="H20" s="139"/>
      <c r="I20" s="33">
        <v>0.7</v>
      </c>
      <c r="J20" s="68">
        <v>366</v>
      </c>
      <c r="K20" s="4" t="s">
        <v>9</v>
      </c>
    </row>
    <row r="21" spans="1:29" ht="27.75" customHeight="1" x14ac:dyDescent="0.15">
      <c r="A21" s="4" t="s">
        <v>149</v>
      </c>
      <c r="B21" s="56">
        <v>1323</v>
      </c>
      <c r="C21" s="3" t="s">
        <v>203</v>
      </c>
      <c r="D21" s="221"/>
      <c r="E21" s="243"/>
      <c r="F21" s="217" t="s">
        <v>163</v>
      </c>
      <c r="G21" s="218"/>
      <c r="H21" s="246"/>
      <c r="I21" s="33">
        <v>0.7</v>
      </c>
      <c r="J21" s="68">
        <v>20</v>
      </c>
      <c r="K21" s="4" t="s">
        <v>9</v>
      </c>
    </row>
    <row r="22" spans="1:29" ht="27.75" customHeight="1" x14ac:dyDescent="0.15">
      <c r="A22" s="4" t="s">
        <v>149</v>
      </c>
      <c r="B22" s="56">
        <v>1324</v>
      </c>
      <c r="C22" s="3" t="s">
        <v>202</v>
      </c>
      <c r="D22" s="223"/>
      <c r="E22" s="244"/>
      <c r="F22" s="214" t="s">
        <v>165</v>
      </c>
      <c r="G22" s="215"/>
      <c r="H22" s="247"/>
      <c r="I22" s="33">
        <v>0.7</v>
      </c>
      <c r="J22" s="68">
        <v>40</v>
      </c>
      <c r="K22" s="4" t="s">
        <v>9</v>
      </c>
      <c r="L22" s="9"/>
      <c r="M22" s="9"/>
      <c r="N22" s="9"/>
      <c r="O22" s="9"/>
      <c r="P22" s="9"/>
      <c r="Q22" s="9"/>
      <c r="R22" s="9"/>
      <c r="S22" s="9"/>
      <c r="T22" s="9"/>
      <c r="U22" s="9"/>
      <c r="V22" s="9"/>
      <c r="W22" s="9"/>
      <c r="X22" s="9"/>
      <c r="Y22" s="9"/>
    </row>
    <row r="23" spans="1:29" ht="27.75" customHeight="1" x14ac:dyDescent="0.15">
      <c r="A23" s="4" t="s">
        <v>149</v>
      </c>
      <c r="B23" s="67">
        <v>1325</v>
      </c>
      <c r="C23" s="36" t="s">
        <v>201</v>
      </c>
      <c r="D23" s="227" t="s">
        <v>344</v>
      </c>
      <c r="E23" s="230" t="s">
        <v>373</v>
      </c>
      <c r="F23" s="263"/>
      <c r="G23" s="264"/>
      <c r="H23" s="265"/>
      <c r="I23" s="37">
        <v>0.7</v>
      </c>
      <c r="J23" s="68">
        <v>366</v>
      </c>
      <c r="K23" s="35" t="s">
        <v>9</v>
      </c>
      <c r="L23" s="42"/>
    </row>
    <row r="24" spans="1:29" ht="27.75" customHeight="1" x14ac:dyDescent="0.15">
      <c r="A24" s="4" t="s">
        <v>149</v>
      </c>
      <c r="B24" s="67">
        <v>1328</v>
      </c>
      <c r="C24" s="36" t="s">
        <v>200</v>
      </c>
      <c r="D24" s="228"/>
      <c r="E24" s="231"/>
      <c r="F24" s="236" t="s">
        <v>163</v>
      </c>
      <c r="G24" s="237"/>
      <c r="H24" s="238"/>
      <c r="I24" s="37">
        <v>0.7</v>
      </c>
      <c r="J24" s="68">
        <v>20</v>
      </c>
      <c r="K24" s="35" t="s">
        <v>9</v>
      </c>
      <c r="L24" s="42"/>
    </row>
    <row r="25" spans="1:29" ht="27.75" customHeight="1" x14ac:dyDescent="0.15">
      <c r="A25" s="4" t="s">
        <v>149</v>
      </c>
      <c r="B25" s="67">
        <v>1329</v>
      </c>
      <c r="C25" s="36" t="s">
        <v>199</v>
      </c>
      <c r="D25" s="229"/>
      <c r="E25" s="232"/>
      <c r="F25" s="239" t="s">
        <v>165</v>
      </c>
      <c r="G25" s="240"/>
      <c r="H25" s="241"/>
      <c r="I25" s="37">
        <v>0.7</v>
      </c>
      <c r="J25" s="68">
        <v>40</v>
      </c>
      <c r="K25" s="35" t="s">
        <v>9</v>
      </c>
      <c r="L25" s="42"/>
      <c r="M25" s="9"/>
      <c r="N25" s="9"/>
      <c r="O25" s="9"/>
      <c r="P25" s="9"/>
      <c r="Q25" s="9"/>
      <c r="R25" s="9"/>
      <c r="S25" s="9"/>
      <c r="T25" s="9"/>
      <c r="U25" s="9"/>
      <c r="V25" s="9"/>
      <c r="W25" s="9"/>
      <c r="X25" s="9"/>
      <c r="Y25" s="9"/>
    </row>
    <row r="26" spans="1:29" s="14" customFormat="1" ht="27" customHeight="1" x14ac:dyDescent="0.15">
      <c r="A26" s="26"/>
      <c r="D26" s="39"/>
      <c r="E26" s="39"/>
      <c r="F26" s="39"/>
      <c r="G26" s="40"/>
      <c r="H26" s="39"/>
      <c r="I26" s="41"/>
      <c r="J26" s="27"/>
      <c r="K26" s="26"/>
      <c r="L26"/>
      <c r="M26"/>
      <c r="N26"/>
      <c r="O26"/>
      <c r="P26"/>
      <c r="Q26"/>
      <c r="R26"/>
      <c r="S26"/>
      <c r="T26"/>
      <c r="U26"/>
      <c r="V26"/>
      <c r="W26"/>
      <c r="X26"/>
      <c r="Y26"/>
      <c r="Z26"/>
      <c r="AA26"/>
      <c r="AB26"/>
      <c r="AC26"/>
    </row>
  </sheetData>
  <mergeCells count="39">
    <mergeCell ref="H1:I1"/>
    <mergeCell ref="J1:K1"/>
    <mergeCell ref="J2:K2"/>
    <mergeCell ref="A3:B3"/>
    <mergeCell ref="C3:C4"/>
    <mergeCell ref="E3:H4"/>
    <mergeCell ref="J3:J4"/>
    <mergeCell ref="K3:K4"/>
    <mergeCell ref="E5:E12"/>
    <mergeCell ref="F5:H5"/>
    <mergeCell ref="F6:H6"/>
    <mergeCell ref="F7:H7"/>
    <mergeCell ref="F8:H8"/>
    <mergeCell ref="F9:H9"/>
    <mergeCell ref="F10:H10"/>
    <mergeCell ref="F11:H11"/>
    <mergeCell ref="F12:H12"/>
    <mergeCell ref="E17:E19"/>
    <mergeCell ref="F17:H17"/>
    <mergeCell ref="F18:H18"/>
    <mergeCell ref="F19:H19"/>
    <mergeCell ref="E13:E16"/>
    <mergeCell ref="F13:H13"/>
    <mergeCell ref="F14:H14"/>
    <mergeCell ref="F15:H15"/>
    <mergeCell ref="F16:H16"/>
    <mergeCell ref="E23:E25"/>
    <mergeCell ref="F23:H23"/>
    <mergeCell ref="F24:H24"/>
    <mergeCell ref="F25:H25"/>
    <mergeCell ref="E20:E22"/>
    <mergeCell ref="F20:H20"/>
    <mergeCell ref="F21:H21"/>
    <mergeCell ref="F22:H22"/>
    <mergeCell ref="D5:D12"/>
    <mergeCell ref="D13:D16"/>
    <mergeCell ref="D17:D19"/>
    <mergeCell ref="D20:D22"/>
    <mergeCell ref="D23:D25"/>
  </mergeCells>
  <phoneticPr fontId="24"/>
  <pageMargins left="0.70866141732283472" right="0.62992125984251968" top="0.74803149606299213" bottom="0.74803149606299213" header="0.31496062992125984" footer="0.31496062992125984"/>
  <pageSetup paperSize="9" scale="51" firstPageNumber="429496319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pageSetUpPr fitToPage="1"/>
  </sheetPr>
  <dimension ref="A1:I16"/>
  <sheetViews>
    <sheetView zoomScaleNormal="100" workbookViewId="0"/>
  </sheetViews>
  <sheetFormatPr defaultColWidth="9" defaultRowHeight="13.5" x14ac:dyDescent="0.15"/>
  <cols>
    <col min="1" max="1" width="6.625" customWidth="1"/>
    <col min="2" max="2" width="9.125" customWidth="1"/>
    <col min="3" max="3" width="42.625" customWidth="1"/>
    <col min="4" max="4" width="15.625" customWidth="1"/>
    <col min="5" max="5" width="26.5" customWidth="1"/>
    <col min="6" max="6" width="14" customWidth="1"/>
    <col min="7" max="7" width="10" customWidth="1"/>
    <col min="8" max="8" width="10.625" customWidth="1"/>
    <col min="9" max="9" width="11.125" customWidth="1"/>
    <col min="10" max="10" width="11.625" bestFit="1" customWidth="1"/>
    <col min="13" max="13" width="35.875" customWidth="1"/>
  </cols>
  <sheetData>
    <row r="1" spans="1:9" ht="25.5" customHeight="1" x14ac:dyDescent="0.15">
      <c r="H1" s="160" t="s">
        <v>287</v>
      </c>
      <c r="I1" s="160"/>
    </row>
    <row r="2" spans="1:9" ht="30.75" customHeight="1" x14ac:dyDescent="0.15">
      <c r="A2" s="8" t="s">
        <v>58</v>
      </c>
      <c r="B2" s="1"/>
      <c r="H2" s="166" t="s">
        <v>99</v>
      </c>
      <c r="I2" s="166"/>
    </row>
    <row r="3" spans="1:9" ht="25.5" customHeight="1" x14ac:dyDescent="0.15">
      <c r="A3" s="165" t="s">
        <v>0</v>
      </c>
      <c r="B3" s="165"/>
      <c r="C3" s="178" t="s">
        <v>1</v>
      </c>
      <c r="D3" s="182" t="s">
        <v>2</v>
      </c>
      <c r="E3" s="183"/>
      <c r="F3" s="183"/>
      <c r="G3" s="13"/>
      <c r="H3" s="201" t="s">
        <v>349</v>
      </c>
      <c r="I3" s="165" t="s">
        <v>4</v>
      </c>
    </row>
    <row r="4" spans="1:9" ht="25.5" customHeight="1" x14ac:dyDescent="0.15">
      <c r="A4" s="10" t="s">
        <v>5</v>
      </c>
      <c r="B4" s="10" t="s">
        <v>6</v>
      </c>
      <c r="C4" s="179"/>
      <c r="D4" s="185"/>
      <c r="E4" s="186"/>
      <c r="F4" s="186"/>
      <c r="G4" s="10" t="s">
        <v>32</v>
      </c>
      <c r="H4" s="200"/>
      <c r="I4" s="165"/>
    </row>
    <row r="5" spans="1:9" s="9" customFormat="1" ht="27.75" customHeight="1" x14ac:dyDescent="0.15">
      <c r="A5" s="4" t="s">
        <v>59</v>
      </c>
      <c r="B5" s="56">
        <v>2111</v>
      </c>
      <c r="C5" s="11" t="s">
        <v>71</v>
      </c>
      <c r="D5" s="266" t="s">
        <v>346</v>
      </c>
      <c r="E5" s="20" t="s">
        <v>345</v>
      </c>
      <c r="F5" s="101">
        <f>H5</f>
        <v>442</v>
      </c>
      <c r="G5" s="12">
        <v>1</v>
      </c>
      <c r="H5" s="68">
        <v>442</v>
      </c>
      <c r="I5" s="144" t="s">
        <v>97</v>
      </c>
    </row>
    <row r="6" spans="1:9" s="9" customFormat="1" ht="27.75" customHeight="1" x14ac:dyDescent="0.15">
      <c r="A6" s="4" t="s">
        <v>59</v>
      </c>
      <c r="B6" s="56">
        <v>2222</v>
      </c>
      <c r="C6" s="11" t="s">
        <v>72</v>
      </c>
      <c r="D6" s="267"/>
      <c r="E6" s="80" t="s">
        <v>359</v>
      </c>
      <c r="F6" s="101">
        <f>H6</f>
        <v>442</v>
      </c>
      <c r="G6" s="12">
        <v>1</v>
      </c>
      <c r="H6" s="68">
        <v>442</v>
      </c>
      <c r="I6" s="145"/>
    </row>
    <row r="7" spans="1:9" s="9" customFormat="1" ht="27.75" customHeight="1" x14ac:dyDescent="0.15">
      <c r="A7" s="4" t="s">
        <v>59</v>
      </c>
      <c r="B7" s="56">
        <v>3001</v>
      </c>
      <c r="C7" s="105" t="s">
        <v>464</v>
      </c>
      <c r="D7" s="268" t="s">
        <v>463</v>
      </c>
      <c r="E7" s="123"/>
      <c r="F7" s="122">
        <v>4</v>
      </c>
      <c r="G7" s="12">
        <v>1</v>
      </c>
      <c r="H7" s="68">
        <v>438</v>
      </c>
      <c r="I7" s="145"/>
    </row>
    <row r="8" spans="1:9" s="9" customFormat="1" ht="27.75" customHeight="1" x14ac:dyDescent="0.15">
      <c r="A8" s="4" t="s">
        <v>59</v>
      </c>
      <c r="B8" s="56">
        <v>3002</v>
      </c>
      <c r="C8" s="105" t="s">
        <v>465</v>
      </c>
      <c r="D8" s="269"/>
      <c r="E8" s="71" t="s">
        <v>351</v>
      </c>
      <c r="F8" s="107">
        <v>8</v>
      </c>
      <c r="G8" s="33">
        <v>1</v>
      </c>
      <c r="H8" s="68">
        <v>434</v>
      </c>
      <c r="I8" s="145"/>
    </row>
    <row r="9" spans="1:9" s="9" customFormat="1" ht="27.75" customHeight="1" x14ac:dyDescent="0.15">
      <c r="A9" s="4" t="s">
        <v>59</v>
      </c>
      <c r="B9" s="56">
        <v>3101</v>
      </c>
      <c r="C9" s="11" t="s">
        <v>350</v>
      </c>
      <c r="D9" s="71" t="s">
        <v>351</v>
      </c>
      <c r="E9" s="102"/>
      <c r="F9" s="107">
        <v>4</v>
      </c>
      <c r="G9" s="12">
        <v>1</v>
      </c>
      <c r="H9" s="68">
        <v>438</v>
      </c>
      <c r="I9" s="145"/>
    </row>
    <row r="10" spans="1:9" s="9" customFormat="1" ht="27.75" customHeight="1" x14ac:dyDescent="0.15">
      <c r="A10" s="4" t="s">
        <v>59</v>
      </c>
      <c r="B10" s="56">
        <v>4001</v>
      </c>
      <c r="C10" s="11" t="s">
        <v>60</v>
      </c>
      <c r="D10" s="71" t="s">
        <v>347</v>
      </c>
      <c r="E10" s="72"/>
      <c r="F10" s="61">
        <f>H10</f>
        <v>300</v>
      </c>
      <c r="G10" s="12">
        <v>1</v>
      </c>
      <c r="H10" s="68">
        <v>300</v>
      </c>
      <c r="I10" s="145"/>
    </row>
    <row r="11" spans="1:9" s="9" customFormat="1" ht="27.75" customHeight="1" x14ac:dyDescent="0.15">
      <c r="A11" s="4" t="s">
        <v>59</v>
      </c>
      <c r="B11" s="56">
        <v>7131</v>
      </c>
      <c r="C11" s="11" t="s">
        <v>96</v>
      </c>
      <c r="D11" s="71" t="s">
        <v>348</v>
      </c>
      <c r="E11" s="72"/>
      <c r="F11" s="61">
        <f>H11</f>
        <v>300</v>
      </c>
      <c r="G11" s="12">
        <v>1</v>
      </c>
      <c r="H11" s="68">
        <v>300</v>
      </c>
      <c r="I11" s="146"/>
    </row>
    <row r="12" spans="1:9" x14ac:dyDescent="0.15">
      <c r="A12" s="9"/>
      <c r="B12" s="9"/>
      <c r="C12" s="9"/>
      <c r="D12" s="9"/>
      <c r="E12" s="9"/>
      <c r="F12" s="9"/>
      <c r="G12" s="9"/>
      <c r="H12" s="9"/>
    </row>
    <row r="13" spans="1:9" x14ac:dyDescent="0.15">
      <c r="A13" s="9"/>
      <c r="B13" s="9"/>
      <c r="C13" s="9"/>
      <c r="D13" s="9"/>
      <c r="E13" s="9"/>
      <c r="F13" s="9"/>
      <c r="G13" s="9"/>
      <c r="H13" s="9"/>
    </row>
    <row r="14" spans="1:9" ht="17.100000000000001" customHeight="1" x14ac:dyDescent="0.15">
      <c r="B14" s="43"/>
      <c r="C14" s="19"/>
    </row>
    <row r="15" spans="1:9" ht="17.100000000000001" customHeight="1" x14ac:dyDescent="0.15">
      <c r="B15" s="43"/>
      <c r="C15" s="19"/>
    </row>
    <row r="16" spans="1:9" ht="17.100000000000001" customHeight="1" x14ac:dyDescent="0.15">
      <c r="B16" s="43"/>
      <c r="C16" s="19"/>
    </row>
  </sheetData>
  <mergeCells count="10">
    <mergeCell ref="D5:D6"/>
    <mergeCell ref="H1:I1"/>
    <mergeCell ref="H2:I2"/>
    <mergeCell ref="I5:I11"/>
    <mergeCell ref="A3:B3"/>
    <mergeCell ref="C3:C4"/>
    <mergeCell ref="H3:H4"/>
    <mergeCell ref="I3:I4"/>
    <mergeCell ref="D3:F4"/>
    <mergeCell ref="D7:D8"/>
  </mergeCells>
  <phoneticPr fontId="24"/>
  <printOptions horizontalCentered="1"/>
  <pageMargins left="0.39370078740157483" right="0.39370078740157483" top="0.74803149606299213" bottom="0.74803149606299213" header="0.31496062992125984" footer="0.31496062992125984"/>
  <pageSetup paperSize="9" scale="66" firstPageNumber="4294963191"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★Ａ２訪問　予防給付型</vt:lpstr>
      <vt:lpstr>★Ａ３訪問　生活維持型 </vt:lpstr>
      <vt:lpstr>★Ａ６通所　予防給付型</vt:lpstr>
      <vt:lpstr>★Ａ７通所　生活維持型(１割）</vt:lpstr>
      <vt:lpstr>★Ａ７通所　生活維持型(2割）</vt:lpstr>
      <vt:lpstr>★Ａ７通所　生活維持型(3割）</vt:lpstr>
      <vt:lpstr>★ＡＦ介護予防ケアマネジメント</vt:lpstr>
      <vt:lpstr>'★Ａ７通所　生活維持型(１割）'!Print_Area</vt:lpstr>
      <vt:lpstr>'★Ａ７通所　生活維持型(2割）'!Print_Area</vt:lpstr>
      <vt:lpstr>'★Ａ７通所　生活維持型(3割）'!Print_Area</vt:lpstr>
      <vt:lpstr>★ＡＦ介護予防ケアマネジメント!Print_Area</vt:lpstr>
    </vt:vector>
  </TitlesOfParts>
  <Company>上越市役所</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joho setup</dc:creator>
  <cp:lastModifiedBy>山城　友里恵</cp:lastModifiedBy>
  <cp:revision/>
  <cp:lastPrinted>2025-03-17T05:27:58Z</cp:lastPrinted>
  <dcterms:created xsi:type="dcterms:W3CDTF">2015-04-21T10:31:57Z</dcterms:created>
  <dcterms:modified xsi:type="dcterms:W3CDTF">2025-03-17T08:42:23Z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1041-8.1.0.3373</vt:lpwstr>
  </property>
</Properties>
</file>