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7320"/>
  </bookViews>
  <sheets>
    <sheet name="別紙３" sheetId="1" r:id="rId1"/>
    <sheet name="記入例" sheetId="3" r:id="rId2"/>
  </sheets>
  <definedNames>
    <definedName name="_xlnm.Print_Area" localSheetId="0">別紙３!$A$1:$U$30</definedName>
    <definedName name="_xlnm.Print_Area" localSheetId="1">記入例!$A$1:$S$30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<sst xmlns="http://schemas.openxmlformats.org/spreadsheetml/2006/main" xmlns:r="http://schemas.openxmlformats.org/officeDocument/2006/relationships" count="33" uniqueCount="33">
  <si>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8月分</t>
    <rPh sb="1" eb="2">
      <t>がつ</t>
    </rPh>
    <rPh sb="2" eb="3">
      <t>ぶん</t>
    </rPh>
    <phoneticPr fontId="1" type="Hiragana"/>
  </si>
  <si>
    <t>豊浦町</t>
    <rPh sb="0" eb="2">
      <t>とようら</t>
    </rPh>
    <rPh sb="2" eb="3">
      <t>まち</t>
    </rPh>
    <phoneticPr fontId="1" type="Hiragana"/>
  </si>
  <si>
    <t>4月分</t>
    <rPh sb="1" eb="2">
      <t>がつ</t>
    </rPh>
    <rPh sb="2" eb="3">
      <t>ぶん</t>
    </rPh>
    <phoneticPr fontId="1" type="Hiragana"/>
  </si>
  <si>
    <r>
      <t>報告書（</t>
    </r>
    <r>
      <rPr>
        <sz val="12"/>
        <color rgb="FFFF0000"/>
        <rFont val="ＭＳ 明朝"/>
      </rPr>
      <t>　１</t>
    </r>
    <r>
      <rPr>
        <sz val="12"/>
        <color theme="1"/>
        <rFont val="ＭＳ 明朝"/>
      </rPr>
      <t>枚中/　</t>
    </r>
    <r>
      <rPr>
        <sz val="12"/>
        <color rgb="FFFF0000"/>
        <rFont val="ＭＳ 明朝"/>
      </rPr>
      <t>１</t>
    </r>
    <r>
      <rPr>
        <sz val="12"/>
        <color theme="1"/>
        <rFont val="ＭＳ 明朝"/>
      </rPr>
      <t>枚）</t>
    </r>
    <rPh sb="0" eb="3">
      <t>ほうこくしょ</t>
    </rPh>
    <rPh sb="6" eb="7">
      <t>まい</t>
    </rPh>
    <rPh sb="7" eb="8">
      <t>ちゅう</t>
    </rPh>
    <rPh sb="11" eb="12">
      <t>まい</t>
    </rPh>
    <phoneticPr fontId="1" type="Hiragana"/>
  </si>
  <si>
    <t>6月分</t>
    <rPh sb="1" eb="2">
      <t>がつ</t>
    </rPh>
    <rPh sb="2" eb="3">
      <t>ぶん</t>
    </rPh>
    <phoneticPr fontId="1" type="Hiragana"/>
  </si>
  <si>
    <t>補助金額</t>
    <rPh sb="0" eb="3">
      <t>ほじょきん</t>
    </rPh>
    <rPh sb="3" eb="4">
      <t>がく</t>
    </rPh>
    <phoneticPr fontId="1" type="Hiragana"/>
  </si>
  <si>
    <t>3月分</t>
    <rPh sb="1" eb="2">
      <t>がつ</t>
    </rPh>
    <rPh sb="2" eb="3">
      <t>ぶん</t>
    </rPh>
    <phoneticPr fontId="1" type="Hiragana"/>
  </si>
  <si>
    <t>豊田町</t>
    <rPh sb="0" eb="2">
      <t>とよた</t>
    </rPh>
    <rPh sb="2" eb="3">
      <t>まち</t>
    </rPh>
    <phoneticPr fontId="1" type="Hiragana"/>
  </si>
  <si>
    <t>2月分</t>
    <rPh sb="1" eb="2">
      <t>がつ</t>
    </rPh>
    <rPh sb="2" eb="3">
      <t>ぶん</t>
    </rPh>
    <phoneticPr fontId="1" type="Hiragana"/>
  </si>
  <si>
    <t>上半期</t>
    <rPh sb="0" eb="3">
      <t>かみはんき</t>
    </rPh>
    <phoneticPr fontId="1" type="Hiragana"/>
  </si>
  <si>
    <t>5月分</t>
    <rPh sb="1" eb="2">
      <t>がつ</t>
    </rPh>
    <rPh sb="2" eb="3">
      <t>ぶん</t>
    </rPh>
    <phoneticPr fontId="1" type="Hiragana"/>
  </si>
  <si>
    <t>7月分</t>
    <rPh sb="1" eb="2">
      <t>がつ</t>
    </rPh>
    <rPh sb="2" eb="3">
      <t>ぶん</t>
    </rPh>
    <phoneticPr fontId="1" type="Hiragana"/>
  </si>
  <si>
    <t>9月分</t>
    <rPh sb="1" eb="2">
      <t>がつ</t>
    </rPh>
    <rPh sb="2" eb="3">
      <t>ぶん</t>
    </rPh>
    <phoneticPr fontId="1" type="Hiragana"/>
  </si>
  <si>
    <t>10月分</t>
    <rPh sb="2" eb="3">
      <t>がつ</t>
    </rPh>
    <rPh sb="3" eb="4">
      <t>ぶん</t>
    </rPh>
    <phoneticPr fontId="1" type="Hiragana"/>
  </si>
  <si>
    <t>　様式第１号別紙</t>
    <rPh sb="1" eb="3">
      <t>ようしき</t>
    </rPh>
    <rPh sb="3" eb="4">
      <t>だい</t>
    </rPh>
    <rPh sb="5" eb="6">
      <t>ごう</t>
    </rPh>
    <rPh sb="6" eb="8">
      <t>べっし</t>
    </rPh>
    <phoneticPr fontId="1" type="Hiragana"/>
  </si>
  <si>
    <t>豊北町</t>
    <rPh sb="0" eb="2">
      <t>ほうほく</t>
    </rPh>
    <rPh sb="2" eb="3">
      <t>まち</t>
    </rPh>
    <phoneticPr fontId="1" type="Hiragana"/>
  </si>
  <si>
    <t>11月分</t>
    <rPh sb="2" eb="3">
      <t>がつ</t>
    </rPh>
    <rPh sb="3" eb="4">
      <t>ぶん</t>
    </rPh>
    <phoneticPr fontId="1" type="Hiragana"/>
  </si>
  <si>
    <t>12月分</t>
    <rPh sb="2" eb="3">
      <t>がつ</t>
    </rPh>
    <rPh sb="3" eb="4">
      <t>ぶん</t>
    </rPh>
    <phoneticPr fontId="1" type="Hiragana"/>
  </si>
  <si>
    <r>
      <t>下関市旧４町圏域訪問介護サービス支援事業補助金　補助対象事業報告書（</t>
    </r>
    <r>
      <rPr>
        <sz val="12"/>
        <color rgb="FFFF0000"/>
        <rFont val="ＭＳ 明朝"/>
      </rPr>
      <t>令和８年度上半期分</t>
    </r>
    <r>
      <rPr>
        <sz val="12"/>
        <color theme="1"/>
        <rFont val="ＭＳ 明朝"/>
      </rPr>
      <t>）</t>
    </r>
    <rPh sb="0" eb="3">
      <t>しものせきし</t>
    </rPh>
    <rPh sb="3" eb="4">
      <t>きゅう</t>
    </rPh>
    <rPh sb="5" eb="6">
      <t>まち</t>
    </rPh>
    <rPh sb="6" eb="8">
      <t>けんいき</t>
    </rPh>
    <rPh sb="8" eb="10">
      <t>ほうもん</t>
    </rPh>
    <rPh sb="10" eb="12">
      <t>かいご</t>
    </rPh>
    <rPh sb="16" eb="18">
      <t>しえん</t>
    </rPh>
    <rPh sb="18" eb="20">
      <t>じぎょう</t>
    </rPh>
    <rPh sb="20" eb="23">
      <t>ほじょきん</t>
    </rPh>
    <rPh sb="24" eb="26">
      <t>ほじょ</t>
    </rPh>
    <rPh sb="34" eb="36">
      <t>れいわ</t>
    </rPh>
    <rPh sb="37" eb="39">
      <t>ねんど</t>
    </rPh>
    <rPh sb="39" eb="40">
      <t>かみ</t>
    </rPh>
    <rPh sb="40" eb="42">
      <t>はんき</t>
    </rPh>
    <rPh sb="42" eb="43">
      <t>ぶん</t>
    </rPh>
    <phoneticPr fontId="1" type="Hiragana"/>
  </si>
  <si>
    <t>1月分</t>
    <rPh sb="1" eb="3">
      <t>がつぶん</t>
    </rPh>
    <phoneticPr fontId="1" type="Hiragana"/>
  </si>
  <si>
    <t>下半期</t>
    <rPh sb="0" eb="3">
      <t>しもはんき</t>
    </rPh>
    <phoneticPr fontId="1" type="Hiragana"/>
  </si>
  <si>
    <t>計</t>
    <rPh sb="0" eb="1">
      <t>けい</t>
    </rPh>
    <phoneticPr fontId="1" type="Hiragana"/>
  </si>
  <si>
    <t>総計</t>
    <rPh sb="0" eb="2">
      <t>そうけい</t>
    </rPh>
    <phoneticPr fontId="1" type="Hiragana"/>
  </si>
  <si>
    <t>サービス
提供場所</t>
    <rPh sb="5" eb="7">
      <t>ていきょう</t>
    </rPh>
    <rPh sb="7" eb="9">
      <t>ばしょ</t>
    </rPh>
    <phoneticPr fontId="1" type="Hiragana"/>
  </si>
  <si>
    <t>菊川町</t>
    <rPh sb="0" eb="2">
      <t>きくがわ</t>
    </rPh>
    <rPh sb="2" eb="3">
      <t>まち</t>
    </rPh>
    <phoneticPr fontId="1" type="Hiragana"/>
  </si>
  <si>
    <r>
      <t>報告書（</t>
    </r>
    <r>
      <rPr>
        <sz val="12"/>
        <color rgb="FFFF0000"/>
        <rFont val="ＭＳ 明朝"/>
      </rPr>
      <t>　　</t>
    </r>
    <r>
      <rPr>
        <sz val="12"/>
        <color theme="1"/>
        <rFont val="ＭＳ 明朝"/>
      </rPr>
      <t>枚中/　　枚）</t>
    </r>
    <rPh sb="0" eb="3">
      <t>ほうこくしょ</t>
    </rPh>
    <rPh sb="6" eb="7">
      <t>まい</t>
    </rPh>
    <rPh sb="7" eb="8">
      <t>ちゅう</t>
    </rPh>
    <rPh sb="11" eb="12">
      <t>まい</t>
    </rPh>
    <phoneticPr fontId="1" type="Hiragana"/>
  </si>
  <si>
    <t>　事業所名　【　　　　　　　　　　　　　　　　　　　　　　　　　　　　】</t>
    <rPh sb="1" eb="4">
      <t>じぎょうしょ</t>
    </rPh>
    <rPh sb="4" eb="5">
      <t>めい</t>
    </rPh>
    <phoneticPr fontId="1" type="Hiragana"/>
  </si>
  <si>
    <r>
      <t>利用者</t>
    </r>
    <r>
      <rPr>
        <sz val="12"/>
        <color theme="1"/>
        <rFont val="ＭＳ 明朝"/>
      </rPr>
      <t>氏名</t>
    </r>
    <rPh sb="0" eb="3">
      <t>りようしゃ</t>
    </rPh>
    <rPh sb="3" eb="5">
      <t>しめい</t>
    </rPh>
    <phoneticPr fontId="1" type="Hiragana"/>
  </si>
  <si>
    <r>
      <t>下関市旧４町圏域訪問介護サービス支援事業補助金　補助対象事業報告書（　　</t>
    </r>
    <r>
      <rPr>
        <sz val="12"/>
        <color theme="1"/>
        <rFont val="ＭＳ 明朝"/>
      </rPr>
      <t>　年度　　半期分）</t>
    </r>
    <rPh sb="0" eb="2">
      <t>しものせき</t>
    </rPh>
    <rPh sb="2" eb="3">
      <t>し</t>
    </rPh>
    <rPh sb="3" eb="4">
      <t>きゅう</t>
    </rPh>
    <rPh sb="5" eb="6">
      <t>まち</t>
    </rPh>
    <rPh sb="6" eb="8">
      <t>けんいき</t>
    </rPh>
    <rPh sb="8" eb="10">
      <t>ほうもん</t>
    </rPh>
    <rPh sb="10" eb="12">
      <t>かいご</t>
    </rPh>
    <rPh sb="16" eb="18">
      <t>しえん</t>
    </rPh>
    <rPh sb="18" eb="20">
      <t>じぎょう</t>
    </rPh>
    <rPh sb="20" eb="23">
      <t>ほじょきん</t>
    </rPh>
    <rPh sb="24" eb="26">
      <t>ほじょ</t>
    </rPh>
    <rPh sb="37" eb="39">
      <t>ねんど</t>
    </rPh>
    <rPh sb="41" eb="43">
      <t>はんき</t>
    </rPh>
    <rPh sb="43" eb="44">
      <t>ぶん</t>
    </rPh>
    <phoneticPr fontId="1" type="Hiragana"/>
  </si>
  <si>
    <t>訪問介護サービス若しくは第一号訪問事業の提供回数又はケアプラン作成件数</t>
    <rPh sb="0" eb="2">
      <t>ほうもん</t>
    </rPh>
    <rPh sb="2" eb="4">
      <t>かいご</t>
    </rPh>
    <rPh sb="8" eb="9">
      <t>も</t>
    </rPh>
    <rPh sb="12" eb="13">
      <t>だい</t>
    </rPh>
    <rPh sb="13" eb="15">
      <t>いちごう</t>
    </rPh>
    <rPh sb="15" eb="17">
      <t>ほうもん</t>
    </rPh>
    <rPh sb="17" eb="19">
      <t>じぎょう</t>
    </rPh>
    <rPh sb="20" eb="22">
      <t>ていきょう</t>
    </rPh>
    <rPh sb="22" eb="24">
      <t>かいすう</t>
    </rPh>
    <rPh sb="24" eb="25">
      <t>また</t>
    </rPh>
    <rPh sb="31" eb="33">
      <t>さくせい</t>
    </rPh>
    <rPh sb="33" eb="35">
      <t>けんすう</t>
    </rPh>
    <phoneticPr fontId="1" type="Hiragana"/>
  </si>
  <si>
    <r>
      <t>　様式第</t>
    </r>
    <r>
      <rPr>
        <sz val="12"/>
        <color theme="1"/>
        <rFont val="ＭＳ 明朝"/>
      </rPr>
      <t>１号別紙</t>
    </r>
    <rPh sb="1" eb="3">
      <t>ようしき</t>
    </rPh>
    <rPh sb="3" eb="4">
      <t>だい</t>
    </rPh>
    <rPh sb="5" eb="6">
      <t>ごう</t>
    </rPh>
    <rPh sb="6" eb="8">
      <t>べっし</t>
    </rPh>
    <phoneticPr fontId="1" type="Hiragana"/>
  </si>
  <si>
    <r>
      <t>利用者の</t>
    </r>
    <r>
      <rPr>
        <sz val="12"/>
        <color theme="1"/>
        <rFont val="ＭＳ 明朝"/>
      </rPr>
      <t xml:space="preserve">
被保険者番号</t>
    </r>
    <rPh sb="0" eb="3">
      <t>りようしゃ</t>
    </rPh>
    <rPh sb="5" eb="9">
      <t>ひほけんしゃ</t>
    </rPh>
    <rPh sb="9" eb="11">
      <t>ばんごう</t>
    </rPh>
    <phoneticPr fontId="1" type="Hiragana"/>
  </si>
  <si>
    <r>
      <t>　事業所名　【</t>
    </r>
    <r>
      <rPr>
        <sz val="12"/>
        <color rgb="FFFF0000"/>
        <rFont val="ＭＳ 明朝"/>
      </rPr>
      <t>　○○ヘルパーステーション</t>
    </r>
    <r>
      <rPr>
        <sz val="12"/>
        <color theme="1"/>
        <rFont val="ＭＳ 明朝"/>
      </rPr>
      <t>　　     　】</t>
    </r>
    <rPh sb="1" eb="4">
      <t>じぎょうしょ</t>
    </rPh>
    <rPh sb="4" eb="5">
      <t>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</si>
</sst>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000000000"/>
    <numFmt numFmtId="177" formatCode="#,##0&quot;円&quot;"/>
    <numFmt numFmtId="178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177" fontId="3" fillId="0" borderId="2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16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476885</xdr:colOff>
      <xdr:row>0</xdr:row>
      <xdr:rowOff>61595</xdr:rowOff>
    </xdr:from>
    <xdr:to xmlns:xdr="http://schemas.openxmlformats.org/drawingml/2006/spreadsheetDrawing">
      <xdr:col>18</xdr:col>
      <xdr:colOff>725170</xdr:colOff>
      <xdr:row>2</xdr:row>
      <xdr:rowOff>213360</xdr:rowOff>
    </xdr:to>
    <xdr:sp macro="" textlink="">
      <xdr:nvSpPr>
        <xdr:cNvPr id="3" name="オブジェクト 2"/>
        <xdr:cNvSpPr/>
      </xdr:nvSpPr>
      <xdr:spPr>
        <a:xfrm>
          <a:off x="9925685" y="61595"/>
          <a:ext cx="1515110" cy="685165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anchor="ctr"/>
        <a:lstStyle/>
        <a:p>
          <a:pPr algn="ctr"/>
          <a:r>
            <a:rPr sz="240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1"/>
  <sheetViews>
    <sheetView tabSelected="1" view="pageBreakPreview" zoomScaleSheetLayoutView="100" workbookViewId="0"/>
  </sheetViews>
  <sheetFormatPr defaultRowHeight="21" customHeight="1"/>
  <cols>
    <col min="1" max="1" width="5.625" style="1" customWidth="1"/>
    <col min="2" max="5" width="7.625" style="1" customWidth="1"/>
    <col min="6" max="7" width="5.625" style="1" customWidth="1"/>
    <col min="8" max="19" width="6.875" style="1" customWidth="1"/>
    <col min="20" max="20" width="9" style="1" customWidth="1"/>
    <col min="21" max="21" width="11.125" style="1" customWidth="1"/>
    <col min="22" max="16384" width="9" style="1" customWidth="1"/>
  </cols>
  <sheetData>
    <row r="1" spans="1:21" ht="21" customHeight="1">
      <c r="A1" s="1" t="s">
        <v>30</v>
      </c>
    </row>
    <row r="2" spans="1:21" ht="21" customHeight="1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1" customHeight="1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 t="s">
        <v>25</v>
      </c>
      <c r="T4" s="2"/>
      <c r="U4" s="2"/>
    </row>
    <row r="5" spans="1:21" ht="2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2"/>
      <c r="T5" s="32"/>
      <c r="U5" s="32"/>
    </row>
    <row r="6" spans="1:21" ht="21" customHeight="1">
      <c r="A6" s="5"/>
      <c r="B6" s="11" t="s">
        <v>31</v>
      </c>
      <c r="C6" s="12"/>
      <c r="D6" s="11" t="s">
        <v>27</v>
      </c>
      <c r="E6" s="12"/>
      <c r="F6" s="16" t="s">
        <v>23</v>
      </c>
      <c r="G6" s="5"/>
      <c r="H6" s="5" t="s">
        <v>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">
        <v>5</v>
      </c>
    </row>
    <row r="7" spans="1:21" ht="21" customHeight="1">
      <c r="A7" s="5"/>
      <c r="B7" s="12"/>
      <c r="C7" s="12"/>
      <c r="D7" s="12"/>
      <c r="E7" s="12"/>
      <c r="F7" s="5"/>
      <c r="G7" s="5"/>
      <c r="H7" s="9" t="s">
        <v>9</v>
      </c>
      <c r="I7" s="15"/>
      <c r="J7" s="15"/>
      <c r="K7" s="15"/>
      <c r="L7" s="15"/>
      <c r="M7" s="19"/>
      <c r="N7" s="9" t="s">
        <v>20</v>
      </c>
      <c r="O7" s="15"/>
      <c r="P7" s="15"/>
      <c r="Q7" s="15"/>
      <c r="R7" s="15"/>
      <c r="S7" s="19"/>
      <c r="T7" s="33" t="s">
        <v>21</v>
      </c>
      <c r="U7" s="5"/>
    </row>
    <row r="8" spans="1:21" ht="21" customHeight="1">
      <c r="A8" s="5"/>
      <c r="B8" s="12"/>
      <c r="C8" s="12"/>
      <c r="D8" s="12"/>
      <c r="E8" s="12"/>
      <c r="F8" s="5"/>
      <c r="G8" s="5"/>
      <c r="H8" s="20" t="s">
        <v>8</v>
      </c>
      <c r="I8" s="24" t="s">
        <v>6</v>
      </c>
      <c r="J8" s="24" t="s">
        <v>2</v>
      </c>
      <c r="K8" s="24" t="s">
        <v>10</v>
      </c>
      <c r="L8" s="24" t="s">
        <v>4</v>
      </c>
      <c r="M8" s="28" t="s">
        <v>11</v>
      </c>
      <c r="N8" s="20" t="s">
        <v>0</v>
      </c>
      <c r="O8" s="24" t="s">
        <v>12</v>
      </c>
      <c r="P8" s="24" t="s">
        <v>13</v>
      </c>
      <c r="Q8" s="24" t="s">
        <v>16</v>
      </c>
      <c r="R8" s="24" t="s">
        <v>17</v>
      </c>
      <c r="S8" s="28" t="s">
        <v>19</v>
      </c>
      <c r="T8" s="34"/>
      <c r="U8" s="5"/>
    </row>
    <row r="9" spans="1:21" ht="21" customHeight="1">
      <c r="A9" s="6">
        <v>1</v>
      </c>
      <c r="B9" s="13"/>
      <c r="C9" s="13"/>
      <c r="D9" s="13"/>
      <c r="E9" s="13"/>
      <c r="F9" s="17"/>
      <c r="G9" s="17"/>
      <c r="H9" s="21"/>
      <c r="I9" s="25"/>
      <c r="J9" s="25"/>
      <c r="K9" s="25"/>
      <c r="L9" s="25"/>
      <c r="M9" s="29"/>
      <c r="N9" s="21"/>
      <c r="O9" s="25"/>
      <c r="P9" s="25"/>
      <c r="Q9" s="25"/>
      <c r="R9" s="25"/>
      <c r="S9" s="29"/>
      <c r="T9" s="35"/>
      <c r="U9" s="38"/>
    </row>
    <row r="10" spans="1:21" ht="21" customHeight="1">
      <c r="A10" s="6">
        <v>2</v>
      </c>
      <c r="B10" s="13"/>
      <c r="C10" s="13"/>
      <c r="D10" s="13"/>
      <c r="E10" s="13"/>
      <c r="F10" s="17"/>
      <c r="G10" s="17"/>
      <c r="H10" s="21"/>
      <c r="I10" s="25"/>
      <c r="J10" s="25"/>
      <c r="K10" s="25"/>
      <c r="L10" s="25"/>
      <c r="M10" s="29"/>
      <c r="N10" s="21"/>
      <c r="O10" s="25"/>
      <c r="P10" s="25"/>
      <c r="Q10" s="25"/>
      <c r="R10" s="25"/>
      <c r="S10" s="29"/>
      <c r="T10" s="35"/>
      <c r="U10" s="38"/>
    </row>
    <row r="11" spans="1:21" ht="21" customHeight="1">
      <c r="A11" s="6">
        <v>3</v>
      </c>
      <c r="B11" s="13"/>
      <c r="C11" s="13"/>
      <c r="D11" s="13"/>
      <c r="E11" s="13"/>
      <c r="F11" s="17"/>
      <c r="G11" s="17"/>
      <c r="H11" s="21"/>
      <c r="I11" s="25"/>
      <c r="J11" s="25"/>
      <c r="K11" s="25"/>
      <c r="L11" s="25"/>
      <c r="M11" s="29"/>
      <c r="N11" s="21"/>
      <c r="O11" s="25"/>
      <c r="P11" s="25"/>
      <c r="Q11" s="25"/>
      <c r="R11" s="25"/>
      <c r="S11" s="29"/>
      <c r="T11" s="35"/>
      <c r="U11" s="38"/>
    </row>
    <row r="12" spans="1:21" ht="21" customHeight="1">
      <c r="A12" s="6">
        <v>4</v>
      </c>
      <c r="B12" s="13"/>
      <c r="C12" s="13"/>
      <c r="D12" s="13"/>
      <c r="E12" s="13"/>
      <c r="F12" s="17"/>
      <c r="G12" s="17"/>
      <c r="H12" s="21"/>
      <c r="I12" s="25"/>
      <c r="J12" s="25"/>
      <c r="K12" s="25"/>
      <c r="L12" s="25"/>
      <c r="M12" s="29"/>
      <c r="N12" s="21"/>
      <c r="O12" s="25"/>
      <c r="P12" s="25"/>
      <c r="Q12" s="25"/>
      <c r="R12" s="25"/>
      <c r="S12" s="29"/>
      <c r="T12" s="35"/>
      <c r="U12" s="38"/>
    </row>
    <row r="13" spans="1:21" ht="21" customHeight="1">
      <c r="A13" s="6">
        <v>5</v>
      </c>
      <c r="B13" s="13"/>
      <c r="C13" s="13"/>
      <c r="D13" s="13"/>
      <c r="E13" s="13"/>
      <c r="F13" s="17"/>
      <c r="G13" s="17"/>
      <c r="H13" s="21"/>
      <c r="I13" s="25"/>
      <c r="J13" s="25"/>
      <c r="K13" s="25"/>
      <c r="L13" s="25"/>
      <c r="M13" s="29"/>
      <c r="N13" s="21"/>
      <c r="O13" s="25"/>
      <c r="P13" s="25"/>
      <c r="Q13" s="25"/>
      <c r="R13" s="25"/>
      <c r="S13" s="29"/>
      <c r="T13" s="35"/>
      <c r="U13" s="38"/>
    </row>
    <row r="14" spans="1:21" ht="21" customHeight="1">
      <c r="A14" s="6">
        <v>6</v>
      </c>
      <c r="B14" s="13"/>
      <c r="C14" s="13"/>
      <c r="D14" s="13"/>
      <c r="E14" s="13"/>
      <c r="F14" s="17"/>
      <c r="G14" s="17"/>
      <c r="H14" s="21"/>
      <c r="I14" s="25"/>
      <c r="J14" s="25"/>
      <c r="K14" s="25"/>
      <c r="L14" s="25"/>
      <c r="M14" s="29"/>
      <c r="N14" s="21"/>
      <c r="O14" s="25"/>
      <c r="P14" s="25"/>
      <c r="Q14" s="25"/>
      <c r="R14" s="25"/>
      <c r="S14" s="29"/>
      <c r="T14" s="35"/>
      <c r="U14" s="38"/>
    </row>
    <row r="15" spans="1:21" ht="21" customHeight="1">
      <c r="A15" s="6">
        <v>7</v>
      </c>
      <c r="B15" s="13"/>
      <c r="C15" s="13"/>
      <c r="D15" s="13"/>
      <c r="E15" s="13"/>
      <c r="F15" s="17"/>
      <c r="G15" s="17"/>
      <c r="H15" s="21"/>
      <c r="I15" s="25"/>
      <c r="J15" s="25"/>
      <c r="K15" s="25"/>
      <c r="L15" s="25"/>
      <c r="M15" s="29"/>
      <c r="N15" s="21"/>
      <c r="O15" s="25"/>
      <c r="P15" s="25"/>
      <c r="Q15" s="25"/>
      <c r="R15" s="25"/>
      <c r="S15" s="29"/>
      <c r="T15" s="35"/>
      <c r="U15" s="38"/>
    </row>
    <row r="16" spans="1:21" ht="21" customHeight="1">
      <c r="A16" s="6">
        <v>8</v>
      </c>
      <c r="B16" s="13"/>
      <c r="C16" s="13"/>
      <c r="D16" s="13"/>
      <c r="E16" s="13"/>
      <c r="F16" s="17"/>
      <c r="G16" s="17"/>
      <c r="H16" s="21"/>
      <c r="I16" s="25"/>
      <c r="J16" s="25"/>
      <c r="K16" s="25"/>
      <c r="L16" s="25"/>
      <c r="M16" s="29"/>
      <c r="N16" s="21"/>
      <c r="O16" s="25"/>
      <c r="P16" s="25"/>
      <c r="Q16" s="25"/>
      <c r="R16" s="25"/>
      <c r="S16" s="29"/>
      <c r="T16" s="35"/>
      <c r="U16" s="38"/>
    </row>
    <row r="17" spans="1:23" ht="21" customHeight="1">
      <c r="A17" s="6">
        <v>9</v>
      </c>
      <c r="B17" s="13"/>
      <c r="C17" s="13"/>
      <c r="D17" s="13"/>
      <c r="E17" s="13"/>
      <c r="F17" s="17"/>
      <c r="G17" s="17"/>
      <c r="H17" s="21"/>
      <c r="I17" s="25"/>
      <c r="J17" s="25"/>
      <c r="K17" s="25"/>
      <c r="L17" s="25"/>
      <c r="M17" s="29"/>
      <c r="N17" s="21"/>
      <c r="O17" s="25"/>
      <c r="P17" s="25"/>
      <c r="Q17" s="25"/>
      <c r="R17" s="25"/>
      <c r="S17" s="29"/>
      <c r="T17" s="35"/>
      <c r="U17" s="38"/>
    </row>
    <row r="18" spans="1:23" ht="21" customHeight="1">
      <c r="A18" s="6">
        <v>10</v>
      </c>
      <c r="B18" s="13"/>
      <c r="C18" s="13"/>
      <c r="D18" s="13"/>
      <c r="E18" s="13"/>
      <c r="F18" s="17"/>
      <c r="G18" s="17"/>
      <c r="H18" s="21"/>
      <c r="I18" s="25"/>
      <c r="J18" s="25"/>
      <c r="K18" s="25"/>
      <c r="L18" s="25"/>
      <c r="M18" s="29"/>
      <c r="N18" s="21"/>
      <c r="O18" s="25"/>
      <c r="P18" s="25"/>
      <c r="Q18" s="25"/>
      <c r="R18" s="25"/>
      <c r="S18" s="29"/>
      <c r="T18" s="35"/>
      <c r="U18" s="38"/>
    </row>
    <row r="19" spans="1:23" ht="21" customHeight="1">
      <c r="A19" s="6">
        <v>11</v>
      </c>
      <c r="B19" s="13"/>
      <c r="C19" s="13"/>
      <c r="D19" s="13"/>
      <c r="E19" s="13"/>
      <c r="F19" s="17"/>
      <c r="G19" s="17"/>
      <c r="H19" s="21"/>
      <c r="I19" s="25"/>
      <c r="J19" s="25"/>
      <c r="K19" s="25"/>
      <c r="L19" s="25"/>
      <c r="M19" s="29"/>
      <c r="N19" s="21"/>
      <c r="O19" s="25"/>
      <c r="P19" s="25"/>
      <c r="Q19" s="25"/>
      <c r="R19" s="25"/>
      <c r="S19" s="29"/>
      <c r="T19" s="35"/>
      <c r="U19" s="38"/>
    </row>
    <row r="20" spans="1:23" ht="21" customHeight="1">
      <c r="A20" s="6">
        <v>12</v>
      </c>
      <c r="B20" s="13"/>
      <c r="C20" s="13"/>
      <c r="D20" s="13"/>
      <c r="E20" s="13"/>
      <c r="F20" s="17"/>
      <c r="G20" s="17"/>
      <c r="H20" s="21"/>
      <c r="I20" s="25"/>
      <c r="J20" s="25"/>
      <c r="K20" s="25"/>
      <c r="L20" s="25"/>
      <c r="M20" s="29"/>
      <c r="N20" s="21"/>
      <c r="O20" s="25"/>
      <c r="P20" s="25"/>
      <c r="Q20" s="25"/>
      <c r="R20" s="25"/>
      <c r="S20" s="29"/>
      <c r="T20" s="35"/>
      <c r="U20" s="38"/>
    </row>
    <row r="21" spans="1:23" ht="21" customHeight="1">
      <c r="A21" s="6">
        <v>13</v>
      </c>
      <c r="B21" s="13"/>
      <c r="C21" s="13"/>
      <c r="D21" s="13"/>
      <c r="E21" s="13"/>
      <c r="F21" s="17"/>
      <c r="G21" s="17"/>
      <c r="H21" s="21"/>
      <c r="I21" s="25"/>
      <c r="J21" s="25"/>
      <c r="K21" s="25"/>
      <c r="L21" s="25"/>
      <c r="M21" s="29"/>
      <c r="N21" s="21"/>
      <c r="O21" s="25"/>
      <c r="P21" s="25"/>
      <c r="Q21" s="25"/>
      <c r="R21" s="25"/>
      <c r="S21" s="29"/>
      <c r="T21" s="35"/>
      <c r="U21" s="38"/>
    </row>
    <row r="22" spans="1:23" ht="21" customHeight="1">
      <c r="A22" s="6">
        <v>14</v>
      </c>
      <c r="B22" s="13"/>
      <c r="C22" s="13"/>
      <c r="D22" s="13"/>
      <c r="E22" s="13"/>
      <c r="F22" s="17"/>
      <c r="G22" s="17"/>
      <c r="H22" s="21"/>
      <c r="I22" s="25"/>
      <c r="J22" s="25"/>
      <c r="K22" s="25"/>
      <c r="L22" s="25"/>
      <c r="M22" s="29"/>
      <c r="N22" s="21"/>
      <c r="O22" s="25"/>
      <c r="P22" s="25"/>
      <c r="Q22" s="25"/>
      <c r="R22" s="25"/>
      <c r="S22" s="29"/>
      <c r="T22" s="35"/>
      <c r="U22" s="38"/>
    </row>
    <row r="23" spans="1:23" ht="21" customHeight="1">
      <c r="A23" s="6">
        <v>15</v>
      </c>
      <c r="B23" s="13"/>
      <c r="C23" s="13"/>
      <c r="D23" s="13"/>
      <c r="E23" s="13"/>
      <c r="F23" s="17"/>
      <c r="G23" s="17"/>
      <c r="H23" s="21"/>
      <c r="I23" s="25"/>
      <c r="J23" s="25"/>
      <c r="K23" s="25"/>
      <c r="L23" s="25"/>
      <c r="M23" s="29"/>
      <c r="N23" s="21"/>
      <c r="O23" s="25"/>
      <c r="P23" s="25"/>
      <c r="Q23" s="25"/>
      <c r="R23" s="25"/>
      <c r="S23" s="29"/>
      <c r="T23" s="35"/>
      <c r="U23" s="38"/>
    </row>
    <row r="24" spans="1:23" ht="21" customHeight="1">
      <c r="A24" s="6">
        <v>16</v>
      </c>
      <c r="B24" s="13"/>
      <c r="C24" s="13"/>
      <c r="D24" s="13"/>
      <c r="E24" s="13"/>
      <c r="F24" s="17"/>
      <c r="G24" s="17"/>
      <c r="H24" s="21"/>
      <c r="I24" s="25"/>
      <c r="J24" s="25"/>
      <c r="K24" s="25"/>
      <c r="L24" s="25"/>
      <c r="M24" s="29"/>
      <c r="N24" s="21"/>
      <c r="O24" s="25"/>
      <c r="P24" s="25"/>
      <c r="Q24" s="25"/>
      <c r="R24" s="25"/>
      <c r="S24" s="29"/>
      <c r="T24" s="35"/>
      <c r="U24" s="38"/>
    </row>
    <row r="25" spans="1:23" ht="21" customHeight="1">
      <c r="A25" s="6">
        <v>17</v>
      </c>
      <c r="B25" s="13"/>
      <c r="C25" s="13"/>
      <c r="D25" s="13"/>
      <c r="E25" s="13"/>
      <c r="F25" s="17"/>
      <c r="G25" s="17"/>
      <c r="H25" s="21"/>
      <c r="I25" s="25"/>
      <c r="J25" s="25"/>
      <c r="K25" s="25"/>
      <c r="L25" s="25"/>
      <c r="M25" s="29"/>
      <c r="N25" s="21"/>
      <c r="O25" s="25"/>
      <c r="P25" s="25"/>
      <c r="Q25" s="25"/>
      <c r="R25" s="25"/>
      <c r="S25" s="29"/>
      <c r="T25" s="35"/>
      <c r="U25" s="38"/>
    </row>
    <row r="26" spans="1:23" ht="21" customHeight="1">
      <c r="A26" s="6">
        <v>18</v>
      </c>
      <c r="B26" s="13"/>
      <c r="C26" s="13"/>
      <c r="D26" s="13"/>
      <c r="E26" s="13"/>
      <c r="F26" s="17"/>
      <c r="G26" s="17"/>
      <c r="H26" s="21"/>
      <c r="I26" s="25"/>
      <c r="J26" s="25"/>
      <c r="K26" s="25"/>
      <c r="L26" s="25"/>
      <c r="M26" s="29"/>
      <c r="N26" s="21"/>
      <c r="O26" s="25"/>
      <c r="P26" s="25"/>
      <c r="Q26" s="25"/>
      <c r="R26" s="25"/>
      <c r="S26" s="29"/>
      <c r="T26" s="35"/>
      <c r="U26" s="38"/>
    </row>
    <row r="27" spans="1:23" ht="21" customHeight="1">
      <c r="A27" s="6">
        <v>19</v>
      </c>
      <c r="B27" s="13"/>
      <c r="C27" s="13"/>
      <c r="D27" s="13"/>
      <c r="E27" s="13"/>
      <c r="F27" s="17"/>
      <c r="G27" s="17"/>
      <c r="H27" s="21"/>
      <c r="I27" s="25"/>
      <c r="J27" s="25"/>
      <c r="K27" s="25"/>
      <c r="L27" s="25"/>
      <c r="M27" s="29"/>
      <c r="N27" s="21"/>
      <c r="O27" s="25"/>
      <c r="P27" s="25"/>
      <c r="Q27" s="25"/>
      <c r="R27" s="25"/>
      <c r="S27" s="29"/>
      <c r="T27" s="35"/>
      <c r="U27" s="38"/>
    </row>
    <row r="28" spans="1:23" ht="21" customHeight="1">
      <c r="A28" s="7">
        <v>20</v>
      </c>
      <c r="B28" s="13"/>
      <c r="C28" s="13"/>
      <c r="D28" s="13"/>
      <c r="E28" s="13"/>
      <c r="F28" s="17"/>
      <c r="G28" s="17"/>
      <c r="H28" s="22"/>
      <c r="I28" s="26"/>
      <c r="J28" s="26"/>
      <c r="K28" s="26"/>
      <c r="L28" s="26"/>
      <c r="M28" s="30"/>
      <c r="N28" s="22"/>
      <c r="O28" s="26"/>
      <c r="P28" s="26"/>
      <c r="Q28" s="26"/>
      <c r="R28" s="26"/>
      <c r="S28" s="30"/>
      <c r="T28" s="36"/>
      <c r="U28" s="38"/>
    </row>
    <row r="29" spans="1:23" ht="24" customHeight="1">
      <c r="A29" s="8" t="s">
        <v>21</v>
      </c>
      <c r="B29" s="14"/>
      <c r="C29" s="14"/>
      <c r="D29" s="14"/>
      <c r="E29" s="14"/>
      <c r="F29" s="14"/>
      <c r="G29" s="18"/>
      <c r="H29" s="23"/>
      <c r="I29" s="27"/>
      <c r="J29" s="27"/>
      <c r="K29" s="27"/>
      <c r="L29" s="27"/>
      <c r="M29" s="31"/>
      <c r="N29" s="23"/>
      <c r="O29" s="27"/>
      <c r="P29" s="27"/>
      <c r="Q29" s="27"/>
      <c r="R29" s="27"/>
      <c r="S29" s="31"/>
      <c r="T29" s="37"/>
      <c r="U29" s="39"/>
      <c r="V29" s="40" t="b">
        <f>U29=W29</f>
        <v>1</v>
      </c>
      <c r="W29" s="40"/>
    </row>
    <row r="30" spans="1:23" ht="24" customHeight="1">
      <c r="A30" s="9" t="s">
        <v>22</v>
      </c>
      <c r="B30" s="15"/>
      <c r="C30" s="15"/>
      <c r="D30" s="15"/>
      <c r="E30" s="15"/>
      <c r="F30" s="15"/>
      <c r="G30" s="19"/>
      <c r="H30" s="21"/>
      <c r="I30" s="25"/>
      <c r="J30" s="25"/>
      <c r="K30" s="25"/>
      <c r="L30" s="25"/>
      <c r="M30" s="29"/>
      <c r="N30" s="21"/>
      <c r="O30" s="25"/>
      <c r="P30" s="25"/>
      <c r="Q30" s="25"/>
      <c r="R30" s="25"/>
      <c r="S30" s="29"/>
      <c r="T30" s="35"/>
      <c r="U30" s="38"/>
    </row>
    <row r="31" spans="1:23" ht="21" customHeight="1">
      <c r="A31" s="10"/>
      <c r="B31" s="10"/>
      <c r="C31" s="10"/>
      <c r="D31" s="10"/>
      <c r="E31" s="10"/>
      <c r="F31" s="10"/>
      <c r="G31" s="10"/>
    </row>
  </sheetData>
  <mergeCells count="74">
    <mergeCell ref="H6:T6"/>
    <mergeCell ref="H7:M7"/>
    <mergeCell ref="N7:S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A29:G29"/>
    <mergeCell ref="A30:G30"/>
    <mergeCell ref="A2:U3"/>
    <mergeCell ref="A4:R5"/>
    <mergeCell ref="S4:U5"/>
    <mergeCell ref="A6:A8"/>
    <mergeCell ref="B6:C8"/>
    <mergeCell ref="D6:E8"/>
    <mergeCell ref="F6:G8"/>
    <mergeCell ref="U6:U8"/>
    <mergeCell ref="T7:T8"/>
  </mergeCells>
  <phoneticPr fontId="1" type="Hiragana"/>
  <pageMargins left="0.39370078740157477" right="0.19685039370078738" top="0.39370078740157477" bottom="0.39370078740157477" header="0.3" footer="0.3"/>
  <pageSetup paperSize="9" scale="8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31"/>
  <sheetViews>
    <sheetView view="pageBreakPreview" zoomScaleSheetLayoutView="100" workbookViewId="0"/>
  </sheetViews>
  <sheetFormatPr defaultRowHeight="21" customHeight="1"/>
  <cols>
    <col min="1" max="1" width="5.625" style="1" customWidth="1"/>
    <col min="2" max="5" width="8.625" style="1" customWidth="1"/>
    <col min="6" max="17" width="7.625" style="1" customWidth="1"/>
    <col min="18" max="18" width="9" style="1" customWidth="1"/>
    <col min="19" max="19" width="12.625" style="1" customWidth="1"/>
    <col min="20" max="16384" width="9" style="1" customWidth="1"/>
  </cols>
  <sheetData>
    <row r="1" spans="1:19" ht="21" customHeight="1">
      <c r="A1" s="1" t="s">
        <v>14</v>
      </c>
    </row>
    <row r="2" spans="1:19" ht="21" customHeight="1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customHeight="1">
      <c r="A4" s="3" t="s">
        <v>32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 t="s">
        <v>3</v>
      </c>
      <c r="R4" s="2"/>
      <c r="S4" s="2"/>
    </row>
    <row r="5" spans="1:19" ht="2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2"/>
      <c r="R5" s="32"/>
      <c r="S5" s="32"/>
    </row>
    <row r="6" spans="1:19" ht="21" customHeight="1">
      <c r="A6" s="5"/>
      <c r="B6" s="11" t="s">
        <v>31</v>
      </c>
      <c r="C6" s="12"/>
      <c r="D6" s="11" t="s">
        <v>27</v>
      </c>
      <c r="E6" s="12"/>
      <c r="F6" s="5" t="s">
        <v>29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">
        <v>5</v>
      </c>
    </row>
    <row r="7" spans="1:19" ht="21" customHeight="1">
      <c r="A7" s="5"/>
      <c r="B7" s="12"/>
      <c r="C7" s="12"/>
      <c r="D7" s="12"/>
      <c r="E7" s="12"/>
      <c r="F7" s="9" t="s">
        <v>9</v>
      </c>
      <c r="G7" s="15"/>
      <c r="H7" s="15"/>
      <c r="I7" s="15"/>
      <c r="J7" s="15"/>
      <c r="K7" s="19"/>
      <c r="L7" s="9" t="s">
        <v>20</v>
      </c>
      <c r="M7" s="15"/>
      <c r="N7" s="15"/>
      <c r="O7" s="15"/>
      <c r="P7" s="15"/>
      <c r="Q7" s="19"/>
      <c r="R7" s="33" t="s">
        <v>21</v>
      </c>
      <c r="S7" s="5"/>
    </row>
    <row r="8" spans="1:19" ht="21" customHeight="1">
      <c r="A8" s="5"/>
      <c r="B8" s="12"/>
      <c r="C8" s="12"/>
      <c r="D8" s="12"/>
      <c r="E8" s="12"/>
      <c r="F8" s="20" t="s">
        <v>8</v>
      </c>
      <c r="G8" s="24" t="s">
        <v>6</v>
      </c>
      <c r="H8" s="24" t="s">
        <v>2</v>
      </c>
      <c r="I8" s="24" t="s">
        <v>10</v>
      </c>
      <c r="J8" s="24" t="s">
        <v>4</v>
      </c>
      <c r="K8" s="28" t="s">
        <v>11</v>
      </c>
      <c r="L8" s="20" t="s">
        <v>0</v>
      </c>
      <c r="M8" s="24" t="s">
        <v>12</v>
      </c>
      <c r="N8" s="24" t="s">
        <v>13</v>
      </c>
      <c r="O8" s="24" t="s">
        <v>16</v>
      </c>
      <c r="P8" s="24" t="s">
        <v>17</v>
      </c>
      <c r="Q8" s="28" t="s">
        <v>19</v>
      </c>
      <c r="R8" s="34"/>
      <c r="S8" s="5"/>
    </row>
    <row r="9" spans="1:19" ht="21" customHeight="1">
      <c r="A9" s="6">
        <v>1</v>
      </c>
      <c r="B9" s="13">
        <v>1234567</v>
      </c>
      <c r="C9" s="13"/>
      <c r="D9" s="17" t="s">
        <v>24</v>
      </c>
      <c r="E9" s="17"/>
      <c r="F9" s="41">
        <v>8</v>
      </c>
      <c r="G9" s="44">
        <v>8</v>
      </c>
      <c r="H9" s="44">
        <v>12</v>
      </c>
      <c r="I9" s="44">
        <v>12</v>
      </c>
      <c r="J9" s="44">
        <v>12</v>
      </c>
      <c r="K9" s="47">
        <v>12</v>
      </c>
      <c r="L9" s="41"/>
      <c r="M9" s="44"/>
      <c r="N9" s="44"/>
      <c r="O9" s="44"/>
      <c r="P9" s="44"/>
      <c r="Q9" s="47"/>
      <c r="R9" s="50">
        <f>SUM(F9:K9)</f>
        <v>64</v>
      </c>
      <c r="S9" s="38">
        <f t="shared" ref="S9:S28" si="0">R9*400</f>
        <v>25600</v>
      </c>
    </row>
    <row r="10" spans="1:19" ht="21" customHeight="1">
      <c r="A10" s="6">
        <v>2</v>
      </c>
      <c r="B10" s="13">
        <v>1234568</v>
      </c>
      <c r="C10" s="13"/>
      <c r="D10" s="17" t="s">
        <v>24</v>
      </c>
      <c r="E10" s="17"/>
      <c r="F10" s="41">
        <v>24</v>
      </c>
      <c r="G10" s="44">
        <v>24</v>
      </c>
      <c r="H10" s="44">
        <v>24</v>
      </c>
      <c r="I10" s="44">
        <v>24</v>
      </c>
      <c r="J10" s="44">
        <v>24</v>
      </c>
      <c r="K10" s="47">
        <v>24</v>
      </c>
      <c r="L10" s="41"/>
      <c r="M10" s="44"/>
      <c r="N10" s="44"/>
      <c r="O10" s="44"/>
      <c r="P10" s="44"/>
      <c r="Q10" s="47"/>
      <c r="R10" s="50">
        <f t="shared" ref="R10:R28" si="1">SUM(F10:Q10)</f>
        <v>144</v>
      </c>
      <c r="S10" s="38">
        <f t="shared" si="0"/>
        <v>57600</v>
      </c>
    </row>
    <row r="11" spans="1:19" ht="21" customHeight="1">
      <c r="A11" s="6">
        <v>3</v>
      </c>
      <c r="B11" s="13">
        <v>1234569</v>
      </c>
      <c r="C11" s="13"/>
      <c r="D11" s="17" t="s">
        <v>24</v>
      </c>
      <c r="E11" s="17"/>
      <c r="F11" s="41">
        <v>4</v>
      </c>
      <c r="G11" s="44">
        <v>4</v>
      </c>
      <c r="H11" s="44">
        <v>4</v>
      </c>
      <c r="I11" s="44">
        <v>4</v>
      </c>
      <c r="J11" s="44">
        <v>4</v>
      </c>
      <c r="K11" s="47">
        <v>4</v>
      </c>
      <c r="L11" s="41"/>
      <c r="M11" s="44"/>
      <c r="N11" s="44"/>
      <c r="O11" s="44"/>
      <c r="P11" s="44"/>
      <c r="Q11" s="47"/>
      <c r="R11" s="50">
        <f t="shared" si="1"/>
        <v>24</v>
      </c>
      <c r="S11" s="38">
        <f t="shared" si="0"/>
        <v>9600</v>
      </c>
    </row>
    <row r="12" spans="1:19" ht="21" customHeight="1">
      <c r="A12" s="6">
        <v>4</v>
      </c>
      <c r="B12" s="13">
        <v>1234570</v>
      </c>
      <c r="C12" s="13"/>
      <c r="D12" s="17" t="s">
        <v>24</v>
      </c>
      <c r="E12" s="17"/>
      <c r="F12" s="41">
        <v>16</v>
      </c>
      <c r="G12" s="44">
        <v>16</v>
      </c>
      <c r="H12" s="44">
        <v>16</v>
      </c>
      <c r="I12" s="44">
        <v>24</v>
      </c>
      <c r="J12" s="44">
        <v>24</v>
      </c>
      <c r="K12" s="47">
        <v>16</v>
      </c>
      <c r="L12" s="41"/>
      <c r="M12" s="44"/>
      <c r="N12" s="44"/>
      <c r="O12" s="44"/>
      <c r="P12" s="44"/>
      <c r="Q12" s="47"/>
      <c r="R12" s="50">
        <f t="shared" si="1"/>
        <v>112</v>
      </c>
      <c r="S12" s="38">
        <f t="shared" si="0"/>
        <v>44800</v>
      </c>
    </row>
    <row r="13" spans="1:19" ht="21" customHeight="1">
      <c r="A13" s="6">
        <v>5</v>
      </c>
      <c r="B13" s="13">
        <v>1234571</v>
      </c>
      <c r="C13" s="13"/>
      <c r="D13" s="17" t="s">
        <v>24</v>
      </c>
      <c r="E13" s="17"/>
      <c r="F13" s="41">
        <v>32</v>
      </c>
      <c r="G13" s="44">
        <v>32</v>
      </c>
      <c r="H13" s="44">
        <v>32</v>
      </c>
      <c r="I13" s="44">
        <v>32</v>
      </c>
      <c r="J13" s="44">
        <v>32</v>
      </c>
      <c r="K13" s="47">
        <v>32</v>
      </c>
      <c r="L13" s="41"/>
      <c r="M13" s="44"/>
      <c r="N13" s="44"/>
      <c r="O13" s="44"/>
      <c r="P13" s="44"/>
      <c r="Q13" s="47"/>
      <c r="R13" s="50">
        <f t="shared" si="1"/>
        <v>192</v>
      </c>
      <c r="S13" s="38">
        <f t="shared" si="0"/>
        <v>76800</v>
      </c>
    </row>
    <row r="14" spans="1:19" ht="21" customHeight="1">
      <c r="A14" s="6">
        <v>6</v>
      </c>
      <c r="B14" s="13">
        <v>1234572</v>
      </c>
      <c r="C14" s="13"/>
      <c r="D14" s="17" t="s">
        <v>7</v>
      </c>
      <c r="E14" s="17"/>
      <c r="F14" s="41">
        <v>8</v>
      </c>
      <c r="G14" s="44">
        <v>8</v>
      </c>
      <c r="H14" s="44">
        <v>12</v>
      </c>
      <c r="I14" s="44">
        <v>12</v>
      </c>
      <c r="J14" s="44">
        <v>12</v>
      </c>
      <c r="K14" s="47">
        <v>12</v>
      </c>
      <c r="L14" s="41"/>
      <c r="M14" s="44"/>
      <c r="N14" s="44"/>
      <c r="O14" s="44"/>
      <c r="P14" s="44"/>
      <c r="Q14" s="47"/>
      <c r="R14" s="50">
        <f t="shared" si="1"/>
        <v>64</v>
      </c>
      <c r="S14" s="38">
        <f t="shared" si="0"/>
        <v>25600</v>
      </c>
    </row>
    <row r="15" spans="1:19" ht="21" customHeight="1">
      <c r="A15" s="6">
        <v>7</v>
      </c>
      <c r="B15" s="13">
        <v>1234573</v>
      </c>
      <c r="C15" s="13"/>
      <c r="D15" s="17" t="s">
        <v>7</v>
      </c>
      <c r="E15" s="17"/>
      <c r="F15" s="41">
        <v>24</v>
      </c>
      <c r="G15" s="44">
        <v>24</v>
      </c>
      <c r="H15" s="44">
        <v>24</v>
      </c>
      <c r="I15" s="44">
        <v>24</v>
      </c>
      <c r="J15" s="44">
        <v>24</v>
      </c>
      <c r="K15" s="47">
        <v>24</v>
      </c>
      <c r="L15" s="41"/>
      <c r="M15" s="44"/>
      <c r="N15" s="44"/>
      <c r="O15" s="44"/>
      <c r="P15" s="44"/>
      <c r="Q15" s="47"/>
      <c r="R15" s="50">
        <f t="shared" si="1"/>
        <v>144</v>
      </c>
      <c r="S15" s="38">
        <f t="shared" si="0"/>
        <v>57600</v>
      </c>
    </row>
    <row r="16" spans="1:19" ht="21" customHeight="1">
      <c r="A16" s="6">
        <v>8</v>
      </c>
      <c r="B16" s="13">
        <v>1234574</v>
      </c>
      <c r="C16" s="13"/>
      <c r="D16" s="17" t="s">
        <v>7</v>
      </c>
      <c r="E16" s="17"/>
      <c r="F16" s="41">
        <v>4</v>
      </c>
      <c r="G16" s="44">
        <v>4</v>
      </c>
      <c r="H16" s="44">
        <v>4</v>
      </c>
      <c r="I16" s="44">
        <v>4</v>
      </c>
      <c r="J16" s="44">
        <v>4</v>
      </c>
      <c r="K16" s="47">
        <v>4</v>
      </c>
      <c r="L16" s="41"/>
      <c r="M16" s="44"/>
      <c r="N16" s="44"/>
      <c r="O16" s="44"/>
      <c r="P16" s="44"/>
      <c r="Q16" s="47"/>
      <c r="R16" s="50">
        <f t="shared" si="1"/>
        <v>24</v>
      </c>
      <c r="S16" s="38">
        <f t="shared" si="0"/>
        <v>9600</v>
      </c>
    </row>
    <row r="17" spans="1:21" ht="21" customHeight="1">
      <c r="A17" s="6">
        <v>9</v>
      </c>
      <c r="B17" s="13">
        <v>1234575</v>
      </c>
      <c r="C17" s="13"/>
      <c r="D17" s="17" t="s">
        <v>7</v>
      </c>
      <c r="E17" s="17"/>
      <c r="F17" s="41">
        <v>16</v>
      </c>
      <c r="G17" s="44">
        <v>16</v>
      </c>
      <c r="H17" s="44">
        <v>16</v>
      </c>
      <c r="I17" s="44">
        <v>24</v>
      </c>
      <c r="J17" s="44">
        <v>24</v>
      </c>
      <c r="K17" s="47">
        <v>16</v>
      </c>
      <c r="L17" s="41"/>
      <c r="M17" s="44"/>
      <c r="N17" s="44"/>
      <c r="O17" s="44"/>
      <c r="P17" s="44"/>
      <c r="Q17" s="47"/>
      <c r="R17" s="50">
        <f t="shared" si="1"/>
        <v>112</v>
      </c>
      <c r="S17" s="38">
        <f t="shared" si="0"/>
        <v>44800</v>
      </c>
    </row>
    <row r="18" spans="1:21" ht="21" customHeight="1">
      <c r="A18" s="6">
        <v>10</v>
      </c>
      <c r="B18" s="13">
        <v>1234576</v>
      </c>
      <c r="C18" s="13"/>
      <c r="D18" s="17" t="s">
        <v>7</v>
      </c>
      <c r="E18" s="17"/>
      <c r="F18" s="41">
        <v>32</v>
      </c>
      <c r="G18" s="44">
        <v>32</v>
      </c>
      <c r="H18" s="44">
        <v>32</v>
      </c>
      <c r="I18" s="44">
        <v>32</v>
      </c>
      <c r="J18" s="44">
        <v>32</v>
      </c>
      <c r="K18" s="47">
        <v>32</v>
      </c>
      <c r="L18" s="41"/>
      <c r="M18" s="44"/>
      <c r="N18" s="44"/>
      <c r="O18" s="44"/>
      <c r="P18" s="44"/>
      <c r="Q18" s="47"/>
      <c r="R18" s="50">
        <f t="shared" si="1"/>
        <v>192</v>
      </c>
      <c r="S18" s="38">
        <f t="shared" si="0"/>
        <v>76800</v>
      </c>
    </row>
    <row r="19" spans="1:21" ht="21" customHeight="1">
      <c r="A19" s="6">
        <v>11</v>
      </c>
      <c r="B19" s="13">
        <v>1234577</v>
      </c>
      <c r="C19" s="13"/>
      <c r="D19" s="17" t="s">
        <v>1</v>
      </c>
      <c r="E19" s="17"/>
      <c r="F19" s="41">
        <v>8</v>
      </c>
      <c r="G19" s="44">
        <v>8</v>
      </c>
      <c r="H19" s="44">
        <v>12</v>
      </c>
      <c r="I19" s="44">
        <v>12</v>
      </c>
      <c r="J19" s="44">
        <v>12</v>
      </c>
      <c r="K19" s="47">
        <v>12</v>
      </c>
      <c r="L19" s="41"/>
      <c r="M19" s="44"/>
      <c r="N19" s="44"/>
      <c r="O19" s="44"/>
      <c r="P19" s="44"/>
      <c r="Q19" s="47"/>
      <c r="R19" s="50">
        <f t="shared" si="1"/>
        <v>64</v>
      </c>
      <c r="S19" s="38">
        <f t="shared" si="0"/>
        <v>25600</v>
      </c>
    </row>
    <row r="20" spans="1:21" ht="21" customHeight="1">
      <c r="A20" s="6">
        <v>12</v>
      </c>
      <c r="B20" s="13">
        <v>1234578</v>
      </c>
      <c r="C20" s="13"/>
      <c r="D20" s="17" t="s">
        <v>1</v>
      </c>
      <c r="E20" s="17"/>
      <c r="F20" s="41">
        <v>24</v>
      </c>
      <c r="G20" s="44">
        <v>24</v>
      </c>
      <c r="H20" s="44">
        <v>24</v>
      </c>
      <c r="I20" s="44">
        <v>24</v>
      </c>
      <c r="J20" s="44">
        <v>24</v>
      </c>
      <c r="K20" s="47">
        <v>24</v>
      </c>
      <c r="L20" s="41"/>
      <c r="M20" s="44"/>
      <c r="N20" s="44"/>
      <c r="O20" s="44"/>
      <c r="P20" s="44"/>
      <c r="Q20" s="47"/>
      <c r="R20" s="50">
        <f t="shared" si="1"/>
        <v>144</v>
      </c>
      <c r="S20" s="38">
        <f t="shared" si="0"/>
        <v>57600</v>
      </c>
    </row>
    <row r="21" spans="1:21" ht="21" customHeight="1">
      <c r="A21" s="6">
        <v>13</v>
      </c>
      <c r="B21" s="13">
        <v>1234579</v>
      </c>
      <c r="C21" s="13"/>
      <c r="D21" s="17" t="s">
        <v>1</v>
      </c>
      <c r="E21" s="17"/>
      <c r="F21" s="41">
        <v>4</v>
      </c>
      <c r="G21" s="44">
        <v>4</v>
      </c>
      <c r="H21" s="44">
        <v>4</v>
      </c>
      <c r="I21" s="44">
        <v>4</v>
      </c>
      <c r="J21" s="44">
        <v>4</v>
      </c>
      <c r="K21" s="47">
        <v>4</v>
      </c>
      <c r="L21" s="41"/>
      <c r="M21" s="44"/>
      <c r="N21" s="44"/>
      <c r="O21" s="44"/>
      <c r="P21" s="44"/>
      <c r="Q21" s="47"/>
      <c r="R21" s="50">
        <f t="shared" si="1"/>
        <v>24</v>
      </c>
      <c r="S21" s="38">
        <f t="shared" si="0"/>
        <v>9600</v>
      </c>
    </row>
    <row r="22" spans="1:21" ht="21" customHeight="1">
      <c r="A22" s="6">
        <v>14</v>
      </c>
      <c r="B22" s="13">
        <v>1234580</v>
      </c>
      <c r="C22" s="13"/>
      <c r="D22" s="17" t="s">
        <v>1</v>
      </c>
      <c r="E22" s="17"/>
      <c r="F22" s="41">
        <v>16</v>
      </c>
      <c r="G22" s="44">
        <v>16</v>
      </c>
      <c r="H22" s="44">
        <v>16</v>
      </c>
      <c r="I22" s="44">
        <v>24</v>
      </c>
      <c r="J22" s="44">
        <v>24</v>
      </c>
      <c r="K22" s="47">
        <v>16</v>
      </c>
      <c r="L22" s="41"/>
      <c r="M22" s="44"/>
      <c r="N22" s="44"/>
      <c r="O22" s="44"/>
      <c r="P22" s="44"/>
      <c r="Q22" s="47"/>
      <c r="R22" s="50">
        <f t="shared" si="1"/>
        <v>112</v>
      </c>
      <c r="S22" s="38">
        <f t="shared" si="0"/>
        <v>44800</v>
      </c>
    </row>
    <row r="23" spans="1:21" ht="21" customHeight="1">
      <c r="A23" s="6">
        <v>15</v>
      </c>
      <c r="B23" s="13">
        <v>1234581</v>
      </c>
      <c r="C23" s="13"/>
      <c r="D23" s="17" t="s">
        <v>1</v>
      </c>
      <c r="E23" s="17"/>
      <c r="F23" s="41">
        <v>32</v>
      </c>
      <c r="G23" s="44">
        <v>32</v>
      </c>
      <c r="H23" s="44">
        <v>32</v>
      </c>
      <c r="I23" s="44">
        <v>32</v>
      </c>
      <c r="J23" s="44">
        <v>32</v>
      </c>
      <c r="K23" s="47">
        <v>32</v>
      </c>
      <c r="L23" s="41"/>
      <c r="M23" s="44"/>
      <c r="N23" s="44"/>
      <c r="O23" s="44"/>
      <c r="P23" s="44"/>
      <c r="Q23" s="47"/>
      <c r="R23" s="50">
        <f t="shared" si="1"/>
        <v>192</v>
      </c>
      <c r="S23" s="38">
        <f t="shared" si="0"/>
        <v>76800</v>
      </c>
    </row>
    <row r="24" spans="1:21" ht="21" customHeight="1">
      <c r="A24" s="6">
        <v>16</v>
      </c>
      <c r="B24" s="13">
        <v>1234582</v>
      </c>
      <c r="C24" s="13"/>
      <c r="D24" s="17" t="s">
        <v>15</v>
      </c>
      <c r="E24" s="17"/>
      <c r="F24" s="41">
        <v>8</v>
      </c>
      <c r="G24" s="44">
        <v>8</v>
      </c>
      <c r="H24" s="44">
        <v>12</v>
      </c>
      <c r="I24" s="44">
        <v>12</v>
      </c>
      <c r="J24" s="44">
        <v>12</v>
      </c>
      <c r="K24" s="47">
        <v>12</v>
      </c>
      <c r="L24" s="41"/>
      <c r="M24" s="44"/>
      <c r="N24" s="44"/>
      <c r="O24" s="44"/>
      <c r="P24" s="44"/>
      <c r="Q24" s="47"/>
      <c r="R24" s="50">
        <f t="shared" si="1"/>
        <v>64</v>
      </c>
      <c r="S24" s="38">
        <f t="shared" si="0"/>
        <v>25600</v>
      </c>
    </row>
    <row r="25" spans="1:21" ht="21" customHeight="1">
      <c r="A25" s="6">
        <v>17</v>
      </c>
      <c r="B25" s="13">
        <v>1234583</v>
      </c>
      <c r="C25" s="13"/>
      <c r="D25" s="17" t="s">
        <v>15</v>
      </c>
      <c r="E25" s="17"/>
      <c r="F25" s="41">
        <v>24</v>
      </c>
      <c r="G25" s="44">
        <v>24</v>
      </c>
      <c r="H25" s="44">
        <v>24</v>
      </c>
      <c r="I25" s="44">
        <v>24</v>
      </c>
      <c r="J25" s="44">
        <v>24</v>
      </c>
      <c r="K25" s="47">
        <v>24</v>
      </c>
      <c r="L25" s="41"/>
      <c r="M25" s="44"/>
      <c r="N25" s="44"/>
      <c r="O25" s="44"/>
      <c r="P25" s="44"/>
      <c r="Q25" s="47"/>
      <c r="R25" s="50">
        <f t="shared" si="1"/>
        <v>144</v>
      </c>
      <c r="S25" s="38">
        <f t="shared" si="0"/>
        <v>57600</v>
      </c>
    </row>
    <row r="26" spans="1:21" ht="21" customHeight="1">
      <c r="A26" s="6">
        <v>18</v>
      </c>
      <c r="B26" s="13">
        <v>1234584</v>
      </c>
      <c r="C26" s="13"/>
      <c r="D26" s="17" t="s">
        <v>15</v>
      </c>
      <c r="E26" s="17"/>
      <c r="F26" s="41">
        <v>4</v>
      </c>
      <c r="G26" s="44">
        <v>4</v>
      </c>
      <c r="H26" s="44">
        <v>4</v>
      </c>
      <c r="I26" s="44">
        <v>4</v>
      </c>
      <c r="J26" s="44">
        <v>4</v>
      </c>
      <c r="K26" s="47">
        <v>4</v>
      </c>
      <c r="L26" s="41"/>
      <c r="M26" s="44"/>
      <c r="N26" s="44"/>
      <c r="O26" s="44"/>
      <c r="P26" s="44"/>
      <c r="Q26" s="47"/>
      <c r="R26" s="50">
        <f t="shared" si="1"/>
        <v>24</v>
      </c>
      <c r="S26" s="38">
        <f t="shared" si="0"/>
        <v>9600</v>
      </c>
    </row>
    <row r="27" spans="1:21" ht="21" customHeight="1">
      <c r="A27" s="6">
        <v>19</v>
      </c>
      <c r="B27" s="13">
        <v>1234585</v>
      </c>
      <c r="C27" s="13"/>
      <c r="D27" s="17" t="s">
        <v>15</v>
      </c>
      <c r="E27" s="17"/>
      <c r="F27" s="41">
        <v>16</v>
      </c>
      <c r="G27" s="44">
        <v>16</v>
      </c>
      <c r="H27" s="44">
        <v>16</v>
      </c>
      <c r="I27" s="44">
        <v>24</v>
      </c>
      <c r="J27" s="44">
        <v>24</v>
      </c>
      <c r="K27" s="47">
        <v>16</v>
      </c>
      <c r="L27" s="41"/>
      <c r="M27" s="44"/>
      <c r="N27" s="44"/>
      <c r="O27" s="44"/>
      <c r="P27" s="44"/>
      <c r="Q27" s="47"/>
      <c r="R27" s="50">
        <f t="shared" si="1"/>
        <v>112</v>
      </c>
      <c r="S27" s="38">
        <f t="shared" si="0"/>
        <v>44800</v>
      </c>
    </row>
    <row r="28" spans="1:21" ht="21" customHeight="1">
      <c r="A28" s="7">
        <v>20</v>
      </c>
      <c r="B28" s="13">
        <v>1234586</v>
      </c>
      <c r="C28" s="13"/>
      <c r="D28" s="17" t="s">
        <v>15</v>
      </c>
      <c r="E28" s="17"/>
      <c r="F28" s="42">
        <v>32</v>
      </c>
      <c r="G28" s="45">
        <v>32</v>
      </c>
      <c r="H28" s="45">
        <v>32</v>
      </c>
      <c r="I28" s="45">
        <v>0</v>
      </c>
      <c r="J28" s="45">
        <v>0</v>
      </c>
      <c r="K28" s="48">
        <v>0</v>
      </c>
      <c r="L28" s="42"/>
      <c r="M28" s="45"/>
      <c r="N28" s="45"/>
      <c r="O28" s="45"/>
      <c r="P28" s="45"/>
      <c r="Q28" s="48"/>
      <c r="R28" s="51">
        <f t="shared" si="1"/>
        <v>96</v>
      </c>
      <c r="S28" s="38">
        <f t="shared" si="0"/>
        <v>38400</v>
      </c>
    </row>
    <row r="29" spans="1:21" ht="24" customHeight="1">
      <c r="A29" s="8" t="s">
        <v>21</v>
      </c>
      <c r="B29" s="14"/>
      <c r="C29" s="14"/>
      <c r="D29" s="14"/>
      <c r="E29" s="18"/>
      <c r="F29" s="43">
        <f t="shared" ref="F29:K29" si="2">SUM(F9:F28)</f>
        <v>336</v>
      </c>
      <c r="G29" s="46">
        <f t="shared" si="2"/>
        <v>336</v>
      </c>
      <c r="H29" s="46">
        <f t="shared" si="2"/>
        <v>352</v>
      </c>
      <c r="I29" s="46">
        <f t="shared" si="2"/>
        <v>352</v>
      </c>
      <c r="J29" s="46">
        <f t="shared" si="2"/>
        <v>352</v>
      </c>
      <c r="K29" s="49">
        <f t="shared" si="2"/>
        <v>320</v>
      </c>
      <c r="L29" s="43"/>
      <c r="M29" s="46"/>
      <c r="N29" s="46"/>
      <c r="O29" s="46"/>
      <c r="P29" s="46"/>
      <c r="Q29" s="49"/>
      <c r="R29" s="52">
        <f>SUM(R9:R28)</f>
        <v>2048</v>
      </c>
      <c r="S29" s="39">
        <f>SUM(S9:S28)</f>
        <v>819200</v>
      </c>
      <c r="T29" s="40" t="b">
        <f>S29=U29</f>
        <v>0</v>
      </c>
      <c r="U29" s="40"/>
    </row>
    <row r="30" spans="1:21" ht="24" customHeight="1">
      <c r="A30" s="9" t="s">
        <v>22</v>
      </c>
      <c r="B30" s="15"/>
      <c r="C30" s="15"/>
      <c r="D30" s="15"/>
      <c r="E30" s="19"/>
      <c r="F30" s="41">
        <f t="shared" ref="F30:K30" si="3">F29</f>
        <v>336</v>
      </c>
      <c r="G30" s="44">
        <f t="shared" si="3"/>
        <v>336</v>
      </c>
      <c r="H30" s="44">
        <f t="shared" si="3"/>
        <v>352</v>
      </c>
      <c r="I30" s="44">
        <f t="shared" si="3"/>
        <v>352</v>
      </c>
      <c r="J30" s="44">
        <f t="shared" si="3"/>
        <v>352</v>
      </c>
      <c r="K30" s="47">
        <f t="shared" si="3"/>
        <v>320</v>
      </c>
      <c r="L30" s="41"/>
      <c r="M30" s="44"/>
      <c r="N30" s="44"/>
      <c r="O30" s="44"/>
      <c r="P30" s="44"/>
      <c r="Q30" s="47"/>
      <c r="R30" s="50">
        <f>SUM(F30:Q30)</f>
        <v>2048</v>
      </c>
      <c r="S30" s="38">
        <f>S29</f>
        <v>819200</v>
      </c>
    </row>
    <row r="31" spans="1:21" ht="21" customHeight="1">
      <c r="A31" s="10"/>
      <c r="B31" s="10"/>
      <c r="C31" s="10"/>
      <c r="D31" s="10"/>
      <c r="E31" s="10"/>
    </row>
  </sheetData>
  <mergeCells count="53">
    <mergeCell ref="F6:R6"/>
    <mergeCell ref="F7:K7"/>
    <mergeCell ref="L7:Q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A29:E29"/>
    <mergeCell ref="A30:E30"/>
    <mergeCell ref="A2:S3"/>
    <mergeCell ref="A4:P5"/>
    <mergeCell ref="Q4:S5"/>
    <mergeCell ref="A6:A8"/>
    <mergeCell ref="B6:C8"/>
    <mergeCell ref="D6:E8"/>
    <mergeCell ref="S6:S8"/>
    <mergeCell ref="R7:R8"/>
  </mergeCells>
  <phoneticPr fontId="1" type="Hiragana"/>
  <pageMargins left="0" right="0" top="0.39370078740157477" bottom="0.39370078740157477" header="0.3" footer="0.3"/>
  <pageSetup paperSize="9" scale="86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別紙３</vt:lpstr>
      <vt:lpstr>記入例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2026-01-14T23:43:57Z</dcterms:created>
  <dcterms:modified xsi:type="dcterms:W3CDTF">2026-03-24T00:27:52Z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2026-03-24T00:27:52Z</vt:filetime>
  </property>
</Properties>
</file>