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19170" windowHeight="6165" tabRatio="824"/>
  </bookViews>
  <sheets>
    <sheet name="第一号訪問事業 （予防給付型A2）" sheetId="10" r:id="rId1"/>
    <sheet name="第一号訪問事業（生活維持型A３）" sheetId="12" r:id="rId2"/>
    <sheet name="第一号通所事業（予防給付型A6）" sheetId="11" r:id="rId3"/>
    <sheet name="第一号通所事業（生活維持型他A７）" sheetId="13" r:id="rId4"/>
  </sheets>
  <definedNames>
    <definedName name="_xlnm._FilterDatabase" localSheetId="0" hidden="1">'第一号訪問事業 （予防給付型A2）'!$A$3:$W$63</definedName>
    <definedName name="_xlnm._FilterDatabase" localSheetId="1" hidden="1">'第一号訪問事業（生活維持型A３）'!$A$3:$R$3</definedName>
    <definedName name="_xlnm._FilterDatabase" localSheetId="2" hidden="1">'第一号通所事業（予防給付型A6）'!$A$3:$AA$133</definedName>
    <definedName name="_xlnm._FilterDatabase" localSheetId="3" hidden="1">'第一号通所事業（生活維持型他A７）'!$B$3:$U$3</definedName>
    <definedName name="_xlnm.Print_Area" localSheetId="0">'第一号訪問事業 （予防給付型A2）'!$B$1:$W$66</definedName>
    <definedName name="_xlnm.Print_Area" localSheetId="2">'第一号通所事業（予防給付型A6）'!$B$1:$AA$137</definedName>
    <definedName name="_xlnm.Print_Titles" localSheetId="2">'第一号通所事業（予防給付型A6）'!$3:$3</definedName>
    <definedName name="_xlnm.Print_Area" localSheetId="1">'第一号訪問事業（生活維持型A３）'!$B$1:$R$14</definedName>
    <definedName name="_xlnm.Print_Area" localSheetId="3">'第一号通所事業（生活維持型他A７）'!$B$1:$U$9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<sst xmlns="http://schemas.openxmlformats.org/spreadsheetml/2006/main" xmlns:r="http://schemas.openxmlformats.org/officeDocument/2006/relationships" count="1073" uniqueCount="1073">
  <si>
    <t>083-287-2269</t>
  </si>
  <si>
    <t>県外</t>
    <rPh sb="0" eb="2">
      <t>ケンガイ</t>
    </rPh>
    <phoneticPr fontId="19"/>
  </si>
  <si>
    <t>株式会社心笑　</t>
  </si>
  <si>
    <t>083-246-8444</t>
  </si>
  <si>
    <t>山口県下関市小月本町１－１－４</t>
    <rPh sb="0" eb="3">
      <t>ヤマグチケン</t>
    </rPh>
    <rPh sb="3" eb="6">
      <t>シモノセキシ</t>
    </rPh>
    <rPh sb="6" eb="10">
      <t>オヅキホンマチ</t>
    </rPh>
    <phoneticPr fontId="19"/>
  </si>
  <si>
    <t>ケアイノベイション株式会社</t>
    <rPh sb="9" eb="13">
      <t>カブシキガイシャ</t>
    </rPh>
    <phoneticPr fontId="19"/>
  </si>
  <si>
    <t>事業所TEL</t>
  </si>
  <si>
    <t>株式会社リハピス</t>
  </si>
  <si>
    <t>759-6611</t>
  </si>
  <si>
    <t>事業所名称</t>
  </si>
  <si>
    <t>083-227-2255</t>
  </si>
  <si>
    <t>三伶ヘルパーステーション</t>
  </si>
  <si>
    <t>山口県下関市安岡町４－１４－２２</t>
  </si>
  <si>
    <t>752-0993</t>
  </si>
  <si>
    <t>083-772-0107</t>
  </si>
  <si>
    <t>はまゆう苑あやらぎ</t>
  </si>
  <si>
    <t>山口県下関市菊川町下岡枝１０６４</t>
  </si>
  <si>
    <t>事業所FAX</t>
  </si>
  <si>
    <t>株式会社フレックス</t>
  </si>
  <si>
    <t>下関市社協豊田ホームヘルパーステーション</t>
  </si>
  <si>
    <t>ヘルパーセンター山風</t>
  </si>
  <si>
    <t>事業所
郵便番号</t>
  </si>
  <si>
    <t>山口県下関市綾羅木新町１－１３－１１</t>
    <rPh sb="0" eb="2">
      <t>ヤマグチ</t>
    </rPh>
    <rPh sb="2" eb="3">
      <t>ケン</t>
    </rPh>
    <rPh sb="3" eb="5">
      <t>シモノセキ</t>
    </rPh>
    <rPh sb="5" eb="6">
      <t>シ</t>
    </rPh>
    <rPh sb="6" eb="11">
      <t>アヤラギシンマチ</t>
    </rPh>
    <phoneticPr fontId="19"/>
  </si>
  <si>
    <t>株式会社早稲田エルダリーヘルス事業団</t>
    <rPh sb="0" eb="4">
      <t>カブシキガイシャ</t>
    </rPh>
    <rPh sb="4" eb="7">
      <t>ワセダ</t>
    </rPh>
    <rPh sb="15" eb="18">
      <t>ジギョウダン</t>
    </rPh>
    <phoneticPr fontId="19"/>
  </si>
  <si>
    <t>083-261-5083</t>
  </si>
  <si>
    <t>山口県下関市豊北町大字神田上８９１－２８</t>
    <rPh sb="9" eb="11">
      <t>オオアザ</t>
    </rPh>
    <phoneticPr fontId="19"/>
  </si>
  <si>
    <t>083-287-3388</t>
  </si>
  <si>
    <t>083-245-5113</t>
  </si>
  <si>
    <t>みどり園デイサービスセンター</t>
  </si>
  <si>
    <t>750-0317</t>
  </si>
  <si>
    <t>083-245-2181</t>
  </si>
  <si>
    <t>山口県下関市豊田町荒木１００５１－２</t>
  </si>
  <si>
    <t>750-0093</t>
  </si>
  <si>
    <t>事業所住所</t>
  </si>
  <si>
    <t>山口県下関市栄町１－１３</t>
    <rPh sb="0" eb="3">
      <t>ヤマグチケン</t>
    </rPh>
    <rPh sb="3" eb="6">
      <t>シモノセキシ</t>
    </rPh>
    <rPh sb="6" eb="8">
      <t>エイマチ</t>
    </rPh>
    <phoneticPr fontId="19"/>
  </si>
  <si>
    <t>ひまわり有限会社</t>
    <rPh sb="4" eb="8">
      <t>ユウゲンガイシャ</t>
    </rPh>
    <phoneticPr fontId="19"/>
  </si>
  <si>
    <t>751-0823</t>
  </si>
  <si>
    <t>759-6601</t>
  </si>
  <si>
    <t>083-283-0953</t>
  </si>
  <si>
    <t>社会福祉法人礼和会　</t>
    <rPh sb="6" eb="7">
      <t>レイ</t>
    </rPh>
    <rPh sb="8" eb="9">
      <t>カイ</t>
    </rPh>
    <phoneticPr fontId="19"/>
  </si>
  <si>
    <t>訪問介護ステーション　にじの丘</t>
  </si>
  <si>
    <t>750-0324</t>
  </si>
  <si>
    <t>ホームヘルパーステーション員光</t>
  </si>
  <si>
    <t>サービス
種類コード</t>
  </si>
  <si>
    <t>083-250-1127</t>
  </si>
  <si>
    <t>株式会社ケアオーケストラ</t>
  </si>
  <si>
    <t>株式会社グローバルヘルスプロモーション</t>
  </si>
  <si>
    <t>083-223-0271</t>
  </si>
  <si>
    <t>山口県下関市貴船町３－４－１</t>
  </si>
  <si>
    <t>083-250-9938</t>
  </si>
  <si>
    <t>デイサービスあじさい</t>
  </si>
  <si>
    <t>リゾートデイ遊とぴあ</t>
  </si>
  <si>
    <t>ホームヘルプサービスセンターＳＵＮ</t>
  </si>
  <si>
    <t>083-262-1033</t>
  </si>
  <si>
    <t>デイサービスみなみ風</t>
    <rPh sb="9" eb="10">
      <t>カゼ</t>
    </rPh>
    <phoneticPr fontId="19"/>
  </si>
  <si>
    <t>社会福祉法人菊水会　</t>
  </si>
  <si>
    <t>083-286-7115</t>
  </si>
  <si>
    <t>山口県下関市菊川町田部２２３－１</t>
  </si>
  <si>
    <t>083-294-0123</t>
  </si>
  <si>
    <t>750-0043</t>
  </si>
  <si>
    <t>751-0883</t>
  </si>
  <si>
    <t>しゃくなげ園ヘルパーステーション</t>
  </si>
  <si>
    <t>083-266-0128</t>
  </si>
  <si>
    <t>083-294-2173</t>
  </si>
  <si>
    <t>山口県下関市田倉８０－２</t>
  </si>
  <si>
    <t>083-242-9952</t>
  </si>
  <si>
    <t>083-256-3670</t>
  </si>
  <si>
    <t>083-289-2213</t>
  </si>
  <si>
    <t>山口県下関市彦島福浦町３－６－２２</t>
  </si>
  <si>
    <t>市外</t>
    <rPh sb="0" eb="2">
      <t>シガイ</t>
    </rPh>
    <phoneticPr fontId="19"/>
  </si>
  <si>
    <t>35A0100211</t>
  </si>
  <si>
    <t>豊前田ホームヘルパーステーション</t>
  </si>
  <si>
    <t>ハートケアきららデイサービス</t>
  </si>
  <si>
    <t>083-256-3673</t>
  </si>
  <si>
    <t>フロイデ彦島デイサービスセンター</t>
  </si>
  <si>
    <t>株式会社日本セレモニー</t>
  </si>
  <si>
    <t>083-242-9101</t>
  </si>
  <si>
    <t>35A0100120</t>
  </si>
  <si>
    <t>083-286-6791</t>
  </si>
  <si>
    <t>083-250-9021</t>
  </si>
  <si>
    <t>指定の有効期間</t>
    <rPh sb="0" eb="2">
      <t>シテイ</t>
    </rPh>
    <rPh sb="3" eb="7">
      <t>ユウコウキカン</t>
    </rPh>
    <phoneticPr fontId="19"/>
  </si>
  <si>
    <t>083-266-8800</t>
  </si>
  <si>
    <t>752-0904</t>
  </si>
  <si>
    <t>有限会社ライフプラス</t>
    <rPh sb="0" eb="2">
      <t>ユウゲン</t>
    </rPh>
    <rPh sb="2" eb="4">
      <t>カイシャ</t>
    </rPh>
    <phoneticPr fontId="19"/>
  </si>
  <si>
    <t>山口県下関市員光１５４４</t>
  </si>
  <si>
    <t>菊川ヘルパーステーションひかり</t>
  </si>
  <si>
    <t>083-248-5115</t>
  </si>
  <si>
    <t>ＴryQ（トライク）デイフィットネス</t>
  </si>
  <si>
    <t>0836-71-2002</t>
  </si>
  <si>
    <t>083-250-8996</t>
  </si>
  <si>
    <t>083-248-5118</t>
  </si>
  <si>
    <t>ヘルパーステーションここしあ</t>
  </si>
  <si>
    <t>083-223-2684</t>
  </si>
  <si>
    <t>山口県下関市豊浦町大字黒井１０６３４－５</t>
    <rPh sb="9" eb="11">
      <t>オオアザ</t>
    </rPh>
    <phoneticPr fontId="19"/>
  </si>
  <si>
    <t>デイサービスデイホーム川棚</t>
  </si>
  <si>
    <t>759-6301</t>
  </si>
  <si>
    <t>083-767-0488</t>
  </si>
  <si>
    <t>750-1132</t>
  </si>
  <si>
    <t>株式会社ＹＵＵＪＩＮ　</t>
  </si>
  <si>
    <t>サンキ・ウエルビィ介護センター下関</t>
  </si>
  <si>
    <t>下関市社協豊北ホームヘルパーステーション</t>
  </si>
  <si>
    <t>デイサービスセンター員光</t>
  </si>
  <si>
    <t>山口県下関市彦島角倉町１－１１－３０</t>
  </si>
  <si>
    <t>083-227-2250</t>
  </si>
  <si>
    <t>751-0865</t>
  </si>
  <si>
    <t>有限会社オーイーシー　</t>
    <rPh sb="0" eb="4">
      <t>ユウゲンガイシャ</t>
    </rPh>
    <phoneticPr fontId="19"/>
  </si>
  <si>
    <t>有限会社ライフサポートたきやま</t>
  </si>
  <si>
    <t>083-261-5534</t>
  </si>
  <si>
    <t>083-223-0261</t>
  </si>
  <si>
    <t>751-0872</t>
  </si>
  <si>
    <t>35A0100229</t>
  </si>
  <si>
    <t>759-6603</t>
  </si>
  <si>
    <t>750-0313</t>
  </si>
  <si>
    <t>社会福祉法人山陽福祉会</t>
    <rPh sb="0" eb="6">
      <t>シャカイフクシホウジン</t>
    </rPh>
    <rPh sb="6" eb="11">
      <t>サンヨウフクシカイ</t>
    </rPh>
    <phoneticPr fontId="19"/>
  </si>
  <si>
    <t>備考</t>
    <rPh sb="0" eb="2">
      <t>ビコウ</t>
    </rPh>
    <phoneticPr fontId="19"/>
  </si>
  <si>
    <t>社会福祉法人松涛会</t>
  </si>
  <si>
    <t>済生会貴船福祉ケアセンター貴船園ヘルパーステーション</t>
  </si>
  <si>
    <t>083-291-2116</t>
  </si>
  <si>
    <t>083-256-5336</t>
  </si>
  <si>
    <t>若年性認知症利用者受入加算</t>
    <rPh sb="0" eb="3">
      <t>ジャクネンセイ</t>
    </rPh>
    <rPh sb="3" eb="5">
      <t>ニンチ</t>
    </rPh>
    <rPh sb="5" eb="6">
      <t>ショウ</t>
    </rPh>
    <rPh sb="6" eb="9">
      <t>リヨウシャ</t>
    </rPh>
    <rPh sb="9" eb="10">
      <t>ウ</t>
    </rPh>
    <rPh sb="10" eb="11">
      <t>イ</t>
    </rPh>
    <rPh sb="11" eb="13">
      <t>カサン</t>
    </rPh>
    <phoneticPr fontId="19"/>
  </si>
  <si>
    <t>山口県下関市熊野町一丁目７－１５　リヴィエール熊野１０１号室</t>
    <rPh sb="0" eb="3">
      <t>ヤマグチケン</t>
    </rPh>
    <rPh sb="3" eb="6">
      <t>シモノセキシ</t>
    </rPh>
    <rPh sb="6" eb="9">
      <t>クマノチョウ</t>
    </rPh>
    <rPh sb="9" eb="10">
      <t>1</t>
    </rPh>
    <rPh sb="10" eb="12">
      <t>チョウメ</t>
    </rPh>
    <rPh sb="23" eb="25">
      <t>クマノ</t>
    </rPh>
    <rPh sb="28" eb="30">
      <t>ゴウシツ</t>
    </rPh>
    <phoneticPr fontId="19"/>
  </si>
  <si>
    <t>750-0075</t>
  </si>
  <si>
    <t>合同会社ONE FOR ALL</t>
    <rPh sb="0" eb="4">
      <t>ゴウドウガイシャ</t>
    </rPh>
    <phoneticPr fontId="19"/>
  </si>
  <si>
    <t>医療法人茜会</t>
  </si>
  <si>
    <t>山口県下関市みもすそ川町２３－１</t>
  </si>
  <si>
    <t>759-6534</t>
  </si>
  <si>
    <t>やすらぎデイサービスＳＵＮ</t>
  </si>
  <si>
    <t>ＴryQスポーツ</t>
  </si>
  <si>
    <t>083-287-1270</t>
  </si>
  <si>
    <t>デイサービスせいれん</t>
  </si>
  <si>
    <t>山口県下関市今浦町１０－１１</t>
  </si>
  <si>
    <t>083-249-0309</t>
  </si>
  <si>
    <t>083-286-2125</t>
  </si>
  <si>
    <t>山口県下関市小月茶屋３－４－２６</t>
  </si>
  <si>
    <t>751-0877</t>
  </si>
  <si>
    <t>特定非営利活動法人ヒューマンネットワークピア</t>
  </si>
  <si>
    <t>083-286-2625</t>
  </si>
  <si>
    <t>該当50</t>
    <rPh sb="0" eb="2">
      <t>ガイトウ</t>
    </rPh>
    <phoneticPr fontId="19"/>
  </si>
  <si>
    <t>083-287-1220</t>
  </si>
  <si>
    <t>083-245-1052</t>
  </si>
  <si>
    <t>きくがわ苑デイサービスセンター</t>
  </si>
  <si>
    <t>083-287-2212</t>
  </si>
  <si>
    <t>083-260-1262</t>
  </si>
  <si>
    <t>083-265-9753</t>
  </si>
  <si>
    <t>083-263-6661</t>
  </si>
  <si>
    <t>ティーワスヘルパーステーション</t>
  </si>
  <si>
    <t>社会医療法人松涛会</t>
    <rPh sb="6" eb="8">
      <t>ショウトウ</t>
    </rPh>
    <phoneticPr fontId="19"/>
  </si>
  <si>
    <t>751-0887</t>
  </si>
  <si>
    <t>山口県下関市小野６４－１</t>
  </si>
  <si>
    <t>083-261-5533</t>
  </si>
  <si>
    <t>指定事業者一覧：第一号通所事業（予防給付型：A6）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1">
      <t>イチゴウ</t>
    </rPh>
    <rPh sb="11" eb="13">
      <t>ツウショ</t>
    </rPh>
    <rPh sb="13" eb="15">
      <t>ジギョウ</t>
    </rPh>
    <rPh sb="16" eb="18">
      <t>ヨボウ</t>
    </rPh>
    <rPh sb="18" eb="21">
      <t>キュウフガタ</t>
    </rPh>
    <phoneticPr fontId="19"/>
  </si>
  <si>
    <t>山口県下関市椋野町３－２１－１１</t>
  </si>
  <si>
    <t>750-0061</t>
  </si>
  <si>
    <t>特別地域加算</t>
    <rPh sb="0" eb="2">
      <t>トクベツ</t>
    </rPh>
    <rPh sb="2" eb="4">
      <t>チイキ</t>
    </rPh>
    <rPh sb="4" eb="6">
      <t>カサン</t>
    </rPh>
    <phoneticPr fontId="19"/>
  </si>
  <si>
    <t>759-6613</t>
  </si>
  <si>
    <t>083-251-1118</t>
  </si>
  <si>
    <t>合同会社門出　</t>
  </si>
  <si>
    <t>083-232-2005</t>
  </si>
  <si>
    <t>083-256-5025</t>
  </si>
  <si>
    <t>751-0834</t>
  </si>
  <si>
    <t>有限会社ホームケア彦島　</t>
  </si>
  <si>
    <t>デイサービス陽だまり</t>
    <rPh sb="6" eb="7">
      <t>ヒ</t>
    </rPh>
    <phoneticPr fontId="19"/>
  </si>
  <si>
    <t>有限会社夢里デイサービス</t>
  </si>
  <si>
    <t>フェニックスデイサービスセンター</t>
  </si>
  <si>
    <t>083-262-1565</t>
  </si>
  <si>
    <t>あみいデイサービス</t>
  </si>
  <si>
    <t>752-0928</t>
  </si>
  <si>
    <t>株式会社シダー　</t>
  </si>
  <si>
    <t>759-5241</t>
  </si>
  <si>
    <t>750-0054</t>
  </si>
  <si>
    <t>083-227-4844</t>
  </si>
  <si>
    <t>759-6314</t>
  </si>
  <si>
    <t>デイサービスぽぷり</t>
  </si>
  <si>
    <t>前田接骨院デイサービス機能回復センター</t>
  </si>
  <si>
    <t>山口県下関市彦島西山町３－１２－１</t>
  </si>
  <si>
    <t>山口県下関市綾羅木新町３－１１－４０</t>
  </si>
  <si>
    <t>083-255-3004</t>
  </si>
  <si>
    <t>083-249-5577</t>
  </si>
  <si>
    <t>083-222-8128</t>
  </si>
  <si>
    <t>083-251-1113</t>
  </si>
  <si>
    <t>750-0404</t>
  </si>
  <si>
    <t>751-0837</t>
  </si>
  <si>
    <t>751-0806</t>
  </si>
  <si>
    <t>ファインヘルパーケアルーム</t>
  </si>
  <si>
    <t>083-266-6364</t>
  </si>
  <si>
    <t>はまゆう苑デイサービスセンター</t>
  </si>
  <si>
    <t>デイサービスかがやき</t>
  </si>
  <si>
    <t>083-267-1188</t>
  </si>
  <si>
    <t>750-0087</t>
  </si>
  <si>
    <t>山口県下関市大字永田郷１５８－１</t>
    <rPh sb="6" eb="8">
      <t>オオアザ</t>
    </rPh>
    <phoneticPr fontId="19"/>
  </si>
  <si>
    <t>デイサービス海と空</t>
  </si>
  <si>
    <t>35A0100328</t>
  </si>
  <si>
    <t>指定事業者一覧：第一号訪問事業（予防給付型：A2）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1">
      <t>イチゴウ</t>
    </rPh>
    <rPh sb="11" eb="13">
      <t>ホウモン</t>
    </rPh>
    <rPh sb="13" eb="15">
      <t>ジギョウ</t>
    </rPh>
    <rPh sb="16" eb="18">
      <t>ヨボウ</t>
    </rPh>
    <rPh sb="18" eb="21">
      <t>キュウフガタ</t>
    </rPh>
    <phoneticPr fontId="19"/>
  </si>
  <si>
    <t>750-0055</t>
  </si>
  <si>
    <t>かよさんのいえ</t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</si>
  <si>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19"/>
  </si>
  <si>
    <t>長府ケアハウスデイサービスセンター</t>
  </si>
  <si>
    <t>083-263-1100</t>
  </si>
  <si>
    <t>750-0411</t>
  </si>
  <si>
    <t>750-0092</t>
  </si>
  <si>
    <t>083-227-2425</t>
  </si>
  <si>
    <t>山口県下関市彦島迫町３－１７－２</t>
  </si>
  <si>
    <t>晴晴伶デイサービスセンター</t>
  </si>
  <si>
    <t>083-222-2574</t>
  </si>
  <si>
    <t>759-6316</t>
  </si>
  <si>
    <t>751-0873</t>
  </si>
  <si>
    <t>083-266-8805</t>
  </si>
  <si>
    <t>083-266-7276</t>
  </si>
  <si>
    <t>750-0085</t>
  </si>
  <si>
    <t>083-250-8153</t>
  </si>
  <si>
    <t>山口県下関市長府黒門南町６－５４</t>
  </si>
  <si>
    <t>山口県下関市彦島田の首町１－１－３２</t>
  </si>
  <si>
    <t>083-229-2941</t>
  </si>
  <si>
    <t>083-266-5363</t>
  </si>
  <si>
    <t>083-775-1766</t>
  </si>
  <si>
    <t>山口県下関市南大坪町２－９</t>
  </si>
  <si>
    <t>083-228-0303</t>
  </si>
  <si>
    <t>083-251-2018</t>
  </si>
  <si>
    <t>083-266-5362</t>
  </si>
  <si>
    <t>083-774-3044</t>
  </si>
  <si>
    <t>アイユウの苑デイサービスセンター</t>
  </si>
  <si>
    <t>751-0828</t>
  </si>
  <si>
    <t xml:space="preserve">有限会社夢里デイサービス </t>
  </si>
  <si>
    <t>083-281-3010</t>
  </si>
  <si>
    <t>社会福祉法人やまばと会員光園</t>
  </si>
  <si>
    <t>アイユウの苑ホームヘルプサービス</t>
  </si>
  <si>
    <t>083-261-1372</t>
  </si>
  <si>
    <t>752-0963</t>
  </si>
  <si>
    <t>有限会社都市研　</t>
  </si>
  <si>
    <t>083-250-8152</t>
  </si>
  <si>
    <t>山口県下関市山の田本町２０－４</t>
    <rPh sb="0" eb="6">
      <t>ヤマグチケンシモノセキシ</t>
    </rPh>
    <rPh sb="6" eb="7">
      <t>ヤマ</t>
    </rPh>
    <rPh sb="8" eb="11">
      <t>タホンマチ</t>
    </rPh>
    <phoneticPr fontId="19"/>
  </si>
  <si>
    <t>083-774-3920</t>
  </si>
  <si>
    <t>栄養改善加算</t>
    <rPh sb="0" eb="2">
      <t>エイヨウ</t>
    </rPh>
    <rPh sb="2" eb="4">
      <t>カイゼン</t>
    </rPh>
    <rPh sb="4" eb="6">
      <t>カサン</t>
    </rPh>
    <phoneticPr fontId="19"/>
  </si>
  <si>
    <t>山口県下関市幡生宮の下町１６－３</t>
  </si>
  <si>
    <t>751-0833</t>
  </si>
  <si>
    <t>083-250-9302</t>
  </si>
  <si>
    <t>山口県下関市武久町２－５３－８</t>
  </si>
  <si>
    <t>寿海荘デイサービスセンター</t>
  </si>
  <si>
    <t>山口県下関市宝町３－１７</t>
    <rPh sb="0" eb="3">
      <t>ヤマグチケン</t>
    </rPh>
    <rPh sb="3" eb="6">
      <t>シモノセキシ</t>
    </rPh>
    <rPh sb="6" eb="8">
      <t>タカラマチ</t>
    </rPh>
    <phoneticPr fontId="19"/>
  </si>
  <si>
    <t>083-250-8753</t>
  </si>
  <si>
    <t>083-249-5318</t>
  </si>
  <si>
    <t>083-253-9914</t>
  </si>
  <si>
    <t>083-263-1011</t>
  </si>
  <si>
    <t>083-253-9915</t>
  </si>
  <si>
    <t>083-245-0235</t>
  </si>
  <si>
    <t>山口県下関市長府才川２－２１－１</t>
  </si>
  <si>
    <t>083-782-0032</t>
  </si>
  <si>
    <t>750-0019</t>
  </si>
  <si>
    <t>株式会社栄</t>
    <rPh sb="4" eb="5">
      <t>サカエ</t>
    </rPh>
    <phoneticPr fontId="19"/>
  </si>
  <si>
    <t>山口県下関市豊北町神田３１６２－６</t>
  </si>
  <si>
    <t>083-248-3294</t>
  </si>
  <si>
    <t>083-249-6171</t>
  </si>
  <si>
    <t>083-248-2639</t>
  </si>
  <si>
    <t>合同会社有歩道</t>
  </si>
  <si>
    <t>医療法人健仁会　</t>
    <rPh sb="4" eb="5">
      <t>ケン</t>
    </rPh>
    <rPh sb="5" eb="6">
      <t>ニン</t>
    </rPh>
    <rPh sb="6" eb="7">
      <t>カイ</t>
    </rPh>
    <phoneticPr fontId="19"/>
  </si>
  <si>
    <t>083-248-1174</t>
  </si>
  <si>
    <t>083-248-0866</t>
  </si>
  <si>
    <t>083-772-0108</t>
  </si>
  <si>
    <t>083-223-1385</t>
  </si>
  <si>
    <t>759-6312</t>
  </si>
  <si>
    <t>兵庫県宝塚市南口１－８－３０</t>
    <rPh sb="0" eb="3">
      <t>ヒョウゴケン</t>
    </rPh>
    <rPh sb="3" eb="6">
      <t>タカラヅカシ</t>
    </rPh>
    <rPh sb="6" eb="8">
      <t>ミナミグチ</t>
    </rPh>
    <phoneticPr fontId="19"/>
  </si>
  <si>
    <t>山口県下関市吉見里町２－７－１</t>
    <rPh sb="0" eb="3">
      <t>ヤマグチケン</t>
    </rPh>
    <rPh sb="3" eb="6">
      <t>シモノセキシ</t>
    </rPh>
    <rPh sb="6" eb="8">
      <t>ヨシミ</t>
    </rPh>
    <rPh sb="8" eb="9">
      <t>サト</t>
    </rPh>
    <rPh sb="9" eb="10">
      <t>マチ</t>
    </rPh>
    <phoneticPr fontId="19"/>
  </si>
  <si>
    <t>豊寿苑デイサービスセンター</t>
  </si>
  <si>
    <t>有限会社ゴールデン・エイジ・サービス</t>
  </si>
  <si>
    <t>山口県下関市小月宮の町７－３</t>
  </si>
  <si>
    <t>751-0822</t>
  </si>
  <si>
    <t>083-251-6063</t>
  </si>
  <si>
    <t>豊寿苑ホームヘルパーステーション</t>
  </si>
  <si>
    <t>083-281-3112</t>
  </si>
  <si>
    <t>759-5511</t>
  </si>
  <si>
    <t>751-0864</t>
  </si>
  <si>
    <t>KaKaPlus株式会社</t>
  </si>
  <si>
    <t>083-281-3339</t>
  </si>
  <si>
    <t>750-0424</t>
  </si>
  <si>
    <t>医療法人水の木会</t>
    <rPh sb="4" eb="5">
      <t>ミズ</t>
    </rPh>
    <rPh sb="6" eb="7">
      <t>キ</t>
    </rPh>
    <rPh sb="7" eb="8">
      <t>カイ</t>
    </rPh>
    <phoneticPr fontId="19"/>
  </si>
  <si>
    <t>アビイヘルパーステーション</t>
  </si>
  <si>
    <t>751-0814</t>
  </si>
  <si>
    <t>759-6311</t>
  </si>
  <si>
    <t>083-223-1367</t>
  </si>
  <si>
    <t>083-258-4165</t>
  </si>
  <si>
    <t>083-768-0587</t>
  </si>
  <si>
    <t>アイユウ長府ホームヘルプサービス事業部</t>
  </si>
  <si>
    <t>山口県下関市長府新松原町１０－３</t>
    <rPh sb="0" eb="3">
      <t>ヤマグチケン</t>
    </rPh>
    <rPh sb="3" eb="6">
      <t>シモノセキシ</t>
    </rPh>
    <rPh sb="6" eb="12">
      <t>チョウフシンマツバラチョウ</t>
    </rPh>
    <phoneticPr fontId="19"/>
  </si>
  <si>
    <t>083-260-1261</t>
  </si>
  <si>
    <t>083-768-0660</t>
  </si>
  <si>
    <t>株式会社ウエルケア</t>
    <rPh sb="0" eb="2">
      <t>カブシキ</t>
    </rPh>
    <rPh sb="2" eb="4">
      <t>カイシャ</t>
    </rPh>
    <phoneticPr fontId="19"/>
  </si>
  <si>
    <t>750-1114</t>
  </si>
  <si>
    <t>山口県下関市秋根南町１－１－５</t>
    <rPh sb="0" eb="6">
      <t>ヤマグチケンシモノセキシ</t>
    </rPh>
    <rPh sb="6" eb="10">
      <t>アキネミナミマチ</t>
    </rPh>
    <phoneticPr fontId="19"/>
  </si>
  <si>
    <t>社会福祉法人やまばと会員光園　</t>
  </si>
  <si>
    <t>083-254-7121</t>
  </si>
  <si>
    <t>山口県下関市長府惣社町２－３９</t>
  </si>
  <si>
    <t>山口県下関市王喜本町６－１－１２</t>
  </si>
  <si>
    <t>751-0820</t>
  </si>
  <si>
    <t>山口県下関市豊前田町２－４－１０　２Ｆ</t>
  </si>
  <si>
    <t>083-283-2834</t>
  </si>
  <si>
    <t>社会福祉法人松美会</t>
  </si>
  <si>
    <t>山口県下関市東神田町１－１０</t>
  </si>
  <si>
    <t>083-283-2060</t>
  </si>
  <si>
    <t>王喜の郷デイサービスセンター</t>
  </si>
  <si>
    <t>083-231-1165</t>
  </si>
  <si>
    <t>梨花の里ホームヘルパーステーション</t>
  </si>
  <si>
    <t>王喜の郷ホームヘルパーステーションいるか</t>
  </si>
  <si>
    <t>ふくしサービスセンターあゆむ</t>
  </si>
  <si>
    <t>083-229-2940</t>
  </si>
  <si>
    <t>083-252-0611</t>
  </si>
  <si>
    <t>752-0989</t>
  </si>
  <si>
    <t>083-281-3111</t>
  </si>
  <si>
    <t>武久興産株式会社</t>
  </si>
  <si>
    <t>山口県下関市長府黒門南町６－５３</t>
  </si>
  <si>
    <t>083-246-8445</t>
  </si>
  <si>
    <t>デイサービス夢の里</t>
  </si>
  <si>
    <t>長府ケアハウスホームヘルプサービスセンター</t>
  </si>
  <si>
    <t>山口県下関市豊浦町厚母郷１０４４２</t>
  </si>
  <si>
    <t>083-294-0063</t>
  </si>
  <si>
    <t>083-786-5233</t>
  </si>
  <si>
    <t>株式会社アドバンス</t>
  </si>
  <si>
    <t>083-241-1501</t>
  </si>
  <si>
    <t>083-245-1860</t>
  </si>
  <si>
    <t>083-774-3915</t>
  </si>
  <si>
    <t>デイサービスセンター大正浪漫館</t>
  </si>
  <si>
    <t>山口県下関市豊浦町吉永１８１５－１</t>
  </si>
  <si>
    <t>751-0829</t>
  </si>
  <si>
    <t>083-250-8993</t>
  </si>
  <si>
    <t>083-250-8757</t>
  </si>
  <si>
    <t>083-227-4871</t>
  </si>
  <si>
    <t>083-252-5900</t>
  </si>
  <si>
    <t>083-252-5888</t>
  </si>
  <si>
    <t>750-0415</t>
  </si>
  <si>
    <t>757-0012</t>
  </si>
  <si>
    <t>083-774-3916</t>
  </si>
  <si>
    <t>35A0100195</t>
  </si>
  <si>
    <t>有限会社ベストライフ</t>
  </si>
  <si>
    <t>083-774-3927</t>
  </si>
  <si>
    <t>083-774-3937</t>
  </si>
  <si>
    <t>山口県下関市一の宮住吉２－１０－１１</t>
    <rPh sb="0" eb="3">
      <t>ヤマグチケン</t>
    </rPh>
    <rPh sb="3" eb="6">
      <t>シモノセキシ</t>
    </rPh>
    <rPh sb="6" eb="7">
      <t>イチ</t>
    </rPh>
    <phoneticPr fontId="19"/>
  </si>
  <si>
    <t>社会福祉法人緑樹会</t>
  </si>
  <si>
    <t>083-227-2427</t>
  </si>
  <si>
    <t>083-249-0308</t>
  </si>
  <si>
    <t>750-0084</t>
  </si>
  <si>
    <t>有限会社前田メディカ</t>
  </si>
  <si>
    <t>デイサービスセンターＳＵＮ</t>
  </si>
  <si>
    <t>山口県下関市綾羅木新町１－１６－１５</t>
  </si>
  <si>
    <t>083-774-3907</t>
  </si>
  <si>
    <t>西山リハビリデイサービス</t>
    <rPh sb="0" eb="2">
      <t>ニシヤマ</t>
    </rPh>
    <phoneticPr fontId="19"/>
  </si>
  <si>
    <t>083-782-0121</t>
  </si>
  <si>
    <t>松涛園ホームヘルパーステーション</t>
  </si>
  <si>
    <t>083-774-2266</t>
  </si>
  <si>
    <t>759-6121</t>
  </si>
  <si>
    <t>083-223-5020</t>
  </si>
  <si>
    <t>山口県下関市豊北町神田上１８９３</t>
  </si>
  <si>
    <t>早稲田イーライフ新下関</t>
  </si>
  <si>
    <t>山口県下関市秋根本町２－９－２０</t>
  </si>
  <si>
    <t>社会福祉法人恩賜財団済生会支部山口県済生会</t>
  </si>
  <si>
    <t>083-788-0026</t>
  </si>
  <si>
    <t>特定非営利活動法人下関ひと・まちネットワーク　</t>
  </si>
  <si>
    <t>083-788-0646</t>
  </si>
  <si>
    <t>083-782-0305</t>
  </si>
  <si>
    <t>有限会社ライフプラス</t>
  </si>
  <si>
    <t>0797-63-5533</t>
  </si>
  <si>
    <t>デイサービスセンターさんぽ道</t>
  </si>
  <si>
    <t>083-222-2551</t>
  </si>
  <si>
    <t>750-1144</t>
  </si>
  <si>
    <t>751-0858</t>
  </si>
  <si>
    <t>751-0802</t>
  </si>
  <si>
    <t>752-0915</t>
  </si>
  <si>
    <t>083-774-2447</t>
  </si>
  <si>
    <t>083-237-0701</t>
  </si>
  <si>
    <t>751-0827</t>
  </si>
  <si>
    <t>社会福祉法人豊寿会　</t>
    <rPh sb="6" eb="7">
      <t>トヨ</t>
    </rPh>
    <rPh sb="7" eb="8">
      <t>ジュ</t>
    </rPh>
    <rPh sb="8" eb="9">
      <t>カイ</t>
    </rPh>
    <phoneticPr fontId="19"/>
  </si>
  <si>
    <t>山口県下関市豊北町滝部３１４０－１</t>
  </si>
  <si>
    <t>759-5331</t>
  </si>
  <si>
    <t>083-242-5551</t>
  </si>
  <si>
    <t>下関市社協下関ホームヘルパーステーション</t>
  </si>
  <si>
    <t>スマートエイジングラボそらおと</t>
  </si>
  <si>
    <t>083-232-3434</t>
  </si>
  <si>
    <t>083-223-5681</t>
  </si>
  <si>
    <t>083-775-4139</t>
  </si>
  <si>
    <t>083-774-3528</t>
  </si>
  <si>
    <t>下関市社協豊浦ホームヘルパーステーション</t>
  </si>
  <si>
    <t>083-252-2501</t>
  </si>
  <si>
    <t>山口県下関市豊田町矢田１９４</t>
  </si>
  <si>
    <t>社会福祉法人暁会</t>
  </si>
  <si>
    <t>山口県下関市一の宮町１－３－４６</t>
  </si>
  <si>
    <t>タイヘイヘルパーステーション</t>
  </si>
  <si>
    <t>083-766-2190</t>
  </si>
  <si>
    <t>083-784-1028</t>
  </si>
  <si>
    <t>083-784-1247</t>
  </si>
  <si>
    <t>083-766-3987</t>
  </si>
  <si>
    <t>083-288-2028</t>
  </si>
  <si>
    <t>山口県下関市豊北町神田上１４１－３</t>
  </si>
  <si>
    <t>751-0853</t>
  </si>
  <si>
    <t>083-782-0773</t>
  </si>
  <si>
    <t>083-786-0136</t>
  </si>
  <si>
    <t>山口県下関市秋根北町５－７－Ａ１０２</t>
    <rPh sb="0" eb="3">
      <t>ヤマグチケン</t>
    </rPh>
    <rPh sb="3" eb="6">
      <t>シモノセキシ</t>
    </rPh>
    <rPh sb="6" eb="10">
      <t>アキネキタマチ</t>
    </rPh>
    <phoneticPr fontId="19"/>
  </si>
  <si>
    <t>083-788-0038</t>
  </si>
  <si>
    <t>083-249-5580</t>
  </si>
  <si>
    <t>759-6615</t>
  </si>
  <si>
    <t>下関市社協豊田デイサービスセンターおいでんか</t>
  </si>
  <si>
    <t>山口県下関市山の田中央町１－１８</t>
    <rPh sb="0" eb="3">
      <t>ヤマグチケン</t>
    </rPh>
    <rPh sb="3" eb="6">
      <t>シモノセキシ</t>
    </rPh>
    <rPh sb="9" eb="11">
      <t>チュウオウ</t>
    </rPh>
    <rPh sb="11" eb="12">
      <t>マチ</t>
    </rPh>
    <phoneticPr fontId="19"/>
  </si>
  <si>
    <t>みどり園訪問介護事業所</t>
  </si>
  <si>
    <t>750-0453</t>
  </si>
  <si>
    <t>35A0100138</t>
  </si>
  <si>
    <t>083-291-2839</t>
  </si>
  <si>
    <t>有限会社オーイーシー　</t>
  </si>
  <si>
    <t>751-0832</t>
  </si>
  <si>
    <t>751-0875</t>
  </si>
  <si>
    <t>山口県下関市西大坪町１８－１２</t>
  </si>
  <si>
    <t>083-250-8992</t>
  </si>
  <si>
    <t>751-0815</t>
  </si>
  <si>
    <t>陽光苑デイサービスセンター</t>
  </si>
  <si>
    <t>751-0813</t>
  </si>
  <si>
    <t>どうしんデイサービス</t>
  </si>
  <si>
    <t>750-0063</t>
  </si>
  <si>
    <t>750-0058</t>
  </si>
  <si>
    <t>デイサービスもん</t>
  </si>
  <si>
    <t>752-0976</t>
  </si>
  <si>
    <t>A6</t>
  </si>
  <si>
    <t>752-0975</t>
  </si>
  <si>
    <t>山口県下関市長府中浜町２－５</t>
  </si>
  <si>
    <t>山口県下関市長府江下町１－４６　ＥＬＣＩＡ－Ⅱ　３１１号室</t>
    <rPh sb="0" eb="3">
      <t>ヤマグチケン</t>
    </rPh>
    <rPh sb="3" eb="6">
      <t>シモノセキシ</t>
    </rPh>
    <rPh sb="6" eb="8">
      <t>チョウフ</t>
    </rPh>
    <rPh sb="8" eb="11">
      <t>エゲマチ</t>
    </rPh>
    <rPh sb="27" eb="29">
      <t>ゴウシツ</t>
    </rPh>
    <phoneticPr fontId="19"/>
  </si>
  <si>
    <t>山口県下関市幸町６－２６</t>
    <rPh sb="6" eb="7">
      <t>シアワ</t>
    </rPh>
    <phoneticPr fontId="19"/>
  </si>
  <si>
    <t>083-249-5721</t>
  </si>
  <si>
    <t>083-246-6430</t>
  </si>
  <si>
    <t>敬老デイサービスセンター</t>
  </si>
  <si>
    <t>山口県下関市一の宮町２－６－１４</t>
  </si>
  <si>
    <t>山口県下関市長府南之町１－１</t>
  </si>
  <si>
    <t>083-242-9121</t>
  </si>
  <si>
    <t>083-245-5080</t>
  </si>
  <si>
    <t>083-227-2481</t>
  </si>
  <si>
    <t>さくらデイサービス下関</t>
  </si>
  <si>
    <t>アイユウ長府デイサービス『憩いサロン』</t>
  </si>
  <si>
    <t>安夢住ケアセンター下関</t>
  </si>
  <si>
    <t>751-0816</t>
  </si>
  <si>
    <t>A7</t>
  </si>
  <si>
    <t>083-245-2530</t>
  </si>
  <si>
    <t>よつば富任デイサービスセンター</t>
  </si>
  <si>
    <t>750-0018</t>
  </si>
  <si>
    <t>083-228-1988</t>
  </si>
  <si>
    <t>栄養アセスメント・栄養改善体制</t>
    <rPh sb="0" eb="2">
      <t>エイヨウ</t>
    </rPh>
    <rPh sb="9" eb="13">
      <t>エイヨウカイゼン</t>
    </rPh>
    <rPh sb="13" eb="15">
      <t>タイセイ</t>
    </rPh>
    <phoneticPr fontId="19"/>
  </si>
  <si>
    <t>山口県下関市生野町１－４－１０－２</t>
  </si>
  <si>
    <t>750-0251</t>
  </si>
  <si>
    <t>医療法人茜会桜山ホームヘルパーステーション</t>
  </si>
  <si>
    <t>083-775-3201</t>
  </si>
  <si>
    <t>083-235-5001</t>
  </si>
  <si>
    <t>紫苑デイサービス</t>
  </si>
  <si>
    <t>750-0007</t>
  </si>
  <si>
    <t>750-0064</t>
  </si>
  <si>
    <t>083-246-7987</t>
  </si>
  <si>
    <t>083-266-1315</t>
  </si>
  <si>
    <t>083-250-8911</t>
  </si>
  <si>
    <t>ティーワス株式会社</t>
  </si>
  <si>
    <t>山口県下関市彦島江の浦町９－４－５</t>
  </si>
  <si>
    <t>彦島ホームヘルパーステーション</t>
  </si>
  <si>
    <t>山口県下関市彦島西山町２－４－４１</t>
    <rPh sb="0" eb="3">
      <t>ヤマグチケン</t>
    </rPh>
    <rPh sb="3" eb="6">
      <t>シモノセキシ</t>
    </rPh>
    <rPh sb="6" eb="11">
      <t>ヒコシマニシヤマチョウ</t>
    </rPh>
    <phoneticPr fontId="19"/>
  </si>
  <si>
    <t>083-266-6687</t>
  </si>
  <si>
    <t>750-1153</t>
  </si>
  <si>
    <t>750-0253</t>
  </si>
  <si>
    <t>コンディショニングスタジオ　サンテココア長府店</t>
    <rPh sb="20" eb="22">
      <t>チョウフ</t>
    </rPh>
    <rPh sb="22" eb="23">
      <t>テン</t>
    </rPh>
    <phoneticPr fontId="19"/>
  </si>
  <si>
    <t>083-786-5232</t>
  </si>
  <si>
    <t>わくわくハウス</t>
  </si>
  <si>
    <t>山口県下関市長府才川２－４－２７</t>
  </si>
  <si>
    <t>合同会社こころライフサポート</t>
    <rPh sb="0" eb="4">
      <t>ゴウドウガイシャ</t>
    </rPh>
    <phoneticPr fontId="19"/>
  </si>
  <si>
    <t>083-250-7783</t>
  </si>
  <si>
    <t>科学的介護推進体制加算</t>
    <rPh sb="0" eb="5">
      <t>カガクテキカイゴ</t>
    </rPh>
    <rPh sb="5" eb="9">
      <t>スイシンタイセイ</t>
    </rPh>
    <rPh sb="9" eb="11">
      <t>カサン</t>
    </rPh>
    <phoneticPr fontId="19"/>
  </si>
  <si>
    <t>山口県下関市山の田東町１－２０</t>
  </si>
  <si>
    <t>山口県下関市富任町８－８－３</t>
  </si>
  <si>
    <t>083-265-4522</t>
  </si>
  <si>
    <t>083-294-7536</t>
  </si>
  <si>
    <t>083-242-6776</t>
  </si>
  <si>
    <t>社会福祉法人　緑樹会</t>
  </si>
  <si>
    <t>山口県下関市清末鞍馬２－４－１５</t>
  </si>
  <si>
    <t>752-0932</t>
  </si>
  <si>
    <t>083-266-0123</t>
  </si>
  <si>
    <t>山口県下関市長府松小田北町１５－１８</t>
  </si>
  <si>
    <t>083-260-1260</t>
  </si>
  <si>
    <t>山口県下関市菊川町大字田部１１５１－３</t>
    <rPh sb="0" eb="3">
      <t>ヤマグチケン</t>
    </rPh>
    <rPh sb="3" eb="6">
      <t>シモノセキシ</t>
    </rPh>
    <rPh sb="6" eb="9">
      <t>キクガワチョウ</t>
    </rPh>
    <rPh sb="9" eb="11">
      <t>オオアザ</t>
    </rPh>
    <rPh sb="11" eb="13">
      <t>タベ</t>
    </rPh>
    <phoneticPr fontId="19"/>
  </si>
  <si>
    <t>株式会社ナーシングケア</t>
  </si>
  <si>
    <t>山口県下関市丸山町２－１－２３</t>
  </si>
  <si>
    <t>083-228-0128</t>
  </si>
  <si>
    <t>083-227-2208</t>
  </si>
  <si>
    <t>083-250-1165</t>
  </si>
  <si>
    <t>山口県下関市赤間町３－２４</t>
  </si>
  <si>
    <t>あみいデイサービス新下関</t>
  </si>
  <si>
    <t>ケアライフくろいヘルパーステーション</t>
  </si>
  <si>
    <t>ピア　ヘルパーステーション　どりーむ</t>
  </si>
  <si>
    <t>特定非営利活動法人　デイサービス豆たん</t>
  </si>
  <si>
    <t>山口県下関市秋根東町６－１４甲斐ビル２Ｆ</t>
  </si>
  <si>
    <t>株式会社マイホーム</t>
  </si>
  <si>
    <t>A3</t>
  </si>
  <si>
    <t>083-227-3527</t>
  </si>
  <si>
    <t>山口県下関市綾羅木本町２－５－２５</t>
    <rPh sb="0" eb="6">
      <t>ヤマグチケンシモノセキシ</t>
    </rPh>
    <rPh sb="6" eb="9">
      <t>アヤラギ</t>
    </rPh>
    <rPh sb="9" eb="11">
      <t>ホンマチ</t>
    </rPh>
    <phoneticPr fontId="19"/>
  </si>
  <si>
    <t>デイサービス杉の木</t>
    <rPh sb="6" eb="7">
      <t>スギ</t>
    </rPh>
    <rPh sb="8" eb="9">
      <t>キ</t>
    </rPh>
    <phoneticPr fontId="19"/>
  </si>
  <si>
    <t>株式会社　セービング</t>
  </si>
  <si>
    <t>083-289-2004</t>
  </si>
  <si>
    <t>株式会社せいれん</t>
  </si>
  <si>
    <t>083-227-3537</t>
  </si>
  <si>
    <t>山口県下関市富任町８－１４－６</t>
  </si>
  <si>
    <t>社会福祉法人さわやか会</t>
  </si>
  <si>
    <t>752-0998</t>
  </si>
  <si>
    <t>083-227-2876</t>
  </si>
  <si>
    <t>株式会社ウィズ</t>
  </si>
  <si>
    <t>083-250-8995</t>
  </si>
  <si>
    <t>デイサービスセンター向日葵館</t>
  </si>
  <si>
    <t>あおぞらの里下関デイサービスセンター</t>
  </si>
  <si>
    <t>083-232-5511</t>
  </si>
  <si>
    <t>759-6525</t>
  </si>
  <si>
    <t>083-229-3320</t>
  </si>
  <si>
    <t>山口県下関市幡生本町１２－５</t>
  </si>
  <si>
    <t>751-0852</t>
  </si>
  <si>
    <t>083-253-5010</t>
  </si>
  <si>
    <t>0836-81-1888</t>
  </si>
  <si>
    <t>0836-76-3451</t>
  </si>
  <si>
    <t>ホームヘルプサービス　ほがらか</t>
  </si>
  <si>
    <t>083-253-5008</t>
  </si>
  <si>
    <t>ツクイ下関生野</t>
  </si>
  <si>
    <t>あいサービス下関</t>
  </si>
  <si>
    <t>山口県下関市生野町１－２－１８</t>
  </si>
  <si>
    <t>083-245-8488</t>
  </si>
  <si>
    <t>083-251-6061</t>
  </si>
  <si>
    <t>デイサービスセンター向日葵の里</t>
  </si>
  <si>
    <t>山口県下関市川中本町１－１０－３８　１０１号室</t>
    <rPh sb="0" eb="3">
      <t>ヤマグチケン</t>
    </rPh>
    <rPh sb="3" eb="6">
      <t>シモノセキシ</t>
    </rPh>
    <rPh sb="6" eb="10">
      <t>カワナカホンマチ</t>
    </rPh>
    <rPh sb="21" eb="23">
      <t>ゴウシツ</t>
    </rPh>
    <phoneticPr fontId="19"/>
  </si>
  <si>
    <t>山口県下関市生野町２－１９－６</t>
  </si>
  <si>
    <t>083-228-0700</t>
  </si>
  <si>
    <t>コンパスウォーク勝山</t>
    <rPh sb="8" eb="10">
      <t>カツヤマ</t>
    </rPh>
    <phoneticPr fontId="19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</si>
  <si>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9"/>
  </si>
  <si>
    <t>083-788-5831</t>
  </si>
  <si>
    <t>759-6541</t>
  </si>
  <si>
    <t>752-0912</t>
  </si>
  <si>
    <t>リハビリ型デイサービス咲くろーど</t>
    <rPh sb="4" eb="5">
      <t>カタ</t>
    </rPh>
    <rPh sb="11" eb="12">
      <t>サ</t>
    </rPh>
    <phoneticPr fontId="19"/>
  </si>
  <si>
    <t>ヘルパーステーション夢叶</t>
    <rPh sb="10" eb="11">
      <t>ユメ</t>
    </rPh>
    <rPh sb="11" eb="12">
      <t>カナ</t>
    </rPh>
    <phoneticPr fontId="19"/>
  </si>
  <si>
    <t>083-258-4163</t>
  </si>
  <si>
    <t>083-227-2877</t>
  </si>
  <si>
    <t>083-258-4164</t>
  </si>
  <si>
    <t>083-265-9586</t>
  </si>
  <si>
    <t>山口県下関市菊川町下岡枝３８９－１</t>
  </si>
  <si>
    <t>083-261-0110</t>
  </si>
  <si>
    <t>菊川デイサービスひかり</t>
  </si>
  <si>
    <t>35A0100302</t>
  </si>
  <si>
    <t>社会福祉法人夢の会</t>
    <rPh sb="6" eb="7">
      <t>ユメ</t>
    </rPh>
    <rPh sb="8" eb="9">
      <t>カイ</t>
    </rPh>
    <phoneticPr fontId="19"/>
  </si>
  <si>
    <t>083-288-2027</t>
  </si>
  <si>
    <t>083-281-1221</t>
  </si>
  <si>
    <t>あやリハ長府店</t>
  </si>
  <si>
    <t>083-291-2532</t>
  </si>
  <si>
    <t>083-245-9900</t>
  </si>
  <si>
    <t>083-245-9920</t>
  </si>
  <si>
    <t>山口県下関市川中本町７－１９</t>
    <rPh sb="6" eb="8">
      <t>カワナカ</t>
    </rPh>
    <rPh sb="8" eb="10">
      <t>ホンマチ</t>
    </rPh>
    <phoneticPr fontId="19"/>
  </si>
  <si>
    <t>山口県下関市彦島向井町２－１０－３６</t>
  </si>
  <si>
    <t>事業所番号</t>
    <rPh sb="2" eb="3">
      <t>ショ</t>
    </rPh>
    <phoneticPr fontId="19"/>
  </si>
  <si>
    <t>株式会社ニチイ学館</t>
    <rPh sb="0" eb="2">
      <t>カブシキ</t>
    </rPh>
    <rPh sb="2" eb="4">
      <t>カイシャ</t>
    </rPh>
    <rPh sb="7" eb="9">
      <t>ガッカン</t>
    </rPh>
    <phoneticPr fontId="19"/>
  </si>
  <si>
    <t>083-294-2172</t>
  </si>
  <si>
    <t>山口県下関市王司本町４－６－１８</t>
  </si>
  <si>
    <t>愛グループ　シャングリラ</t>
  </si>
  <si>
    <t>山口県下関市幡生町２－１６－１２</t>
  </si>
  <si>
    <t>083-235-5000</t>
  </si>
  <si>
    <t>山口県下関市安岡本町二丁目１０－１７</t>
    <rPh sb="0" eb="3">
      <t>ヤマグチケン</t>
    </rPh>
    <rPh sb="3" eb="6">
      <t>シモノセキシ</t>
    </rPh>
    <rPh sb="6" eb="10">
      <t>ヤスオカホンマチ</t>
    </rPh>
    <rPh sb="10" eb="13">
      <t>ニチョウメ</t>
    </rPh>
    <phoneticPr fontId="19"/>
  </si>
  <si>
    <t>083-256-1332</t>
  </si>
  <si>
    <t>750-0077</t>
  </si>
  <si>
    <t>083-223-0265</t>
  </si>
  <si>
    <t>0836-76-3447</t>
  </si>
  <si>
    <t>山口県下関市彦島弟子待東町８－１</t>
  </si>
  <si>
    <t>083-281-1220</t>
  </si>
  <si>
    <t>山口県下関市彦島江の浦町３－１１－１２</t>
  </si>
  <si>
    <t>デイサービス小月</t>
  </si>
  <si>
    <t>083-263-0280</t>
  </si>
  <si>
    <t>083-250-6880</t>
  </si>
  <si>
    <t>株式会社功栄サービス</t>
    <rPh sb="4" eb="5">
      <t>コウ</t>
    </rPh>
    <rPh sb="5" eb="6">
      <t>エイ</t>
    </rPh>
    <phoneticPr fontId="19"/>
  </si>
  <si>
    <t>750-0001</t>
  </si>
  <si>
    <t>083-250-8475</t>
  </si>
  <si>
    <t>083-263-2687</t>
  </si>
  <si>
    <t>083-250-8476</t>
  </si>
  <si>
    <t>山口県下関市幸町１３－２５　増田ビル２Ｆ</t>
  </si>
  <si>
    <t>武久興産指定訪問介護事業所</t>
  </si>
  <si>
    <t>山口県下関市豊北町滝部１１０４２－１</t>
  </si>
  <si>
    <t>山口県下関市西大坪町１８－１３</t>
  </si>
  <si>
    <t>豊関介護サービス株式会社</t>
  </si>
  <si>
    <t>083-251-1188</t>
  </si>
  <si>
    <t>山口県下関市豊田町大字浮石２２０２－１</t>
    <rPh sb="0" eb="3">
      <t>ヤマグチケン</t>
    </rPh>
    <rPh sb="3" eb="6">
      <t>シモノセキシ</t>
    </rPh>
    <rPh sb="6" eb="9">
      <t>トヨタチョウ</t>
    </rPh>
    <rPh sb="9" eb="11">
      <t>オオアザ</t>
    </rPh>
    <rPh sb="11" eb="13">
      <t>ウキイシ</t>
    </rPh>
    <phoneticPr fontId="19"/>
  </si>
  <si>
    <t>デイサービスリアン</t>
  </si>
  <si>
    <t>083-251-2377</t>
  </si>
  <si>
    <t>デイサービス健歩</t>
  </si>
  <si>
    <t>山口県下関市勝谷新町１－３－７</t>
    <rPh sb="9" eb="10">
      <t>マチ</t>
    </rPh>
    <phoneticPr fontId="19"/>
  </si>
  <si>
    <t>デイサービスフェリーチェ</t>
  </si>
  <si>
    <t>高齢者虐待防止措置実施の有無</t>
    <rPh sb="0" eb="3">
      <t>コウレイシャ</t>
    </rPh>
    <rPh sb="3" eb="5">
      <t>ギャクタイ</t>
    </rPh>
    <rPh sb="5" eb="7">
      <t>ボウシ</t>
    </rPh>
    <rPh sb="7" eb="9">
      <t>ソチ</t>
    </rPh>
    <rPh sb="9" eb="11">
      <t>ジッシ</t>
    </rPh>
    <rPh sb="12" eb="14">
      <t>ウム</t>
    </rPh>
    <phoneticPr fontId="19"/>
  </si>
  <si>
    <t>083-245-5173</t>
  </si>
  <si>
    <t>株式会社リハピス</t>
    <rPh sb="0" eb="4">
      <t>カブシキガイシャ</t>
    </rPh>
    <phoneticPr fontId="19"/>
  </si>
  <si>
    <t>752-0970</t>
  </si>
  <si>
    <t>山口県下関市川中豊町５－１－３</t>
    <rPh sb="0" eb="3">
      <t>ヤマグチケン</t>
    </rPh>
    <rPh sb="3" eb="6">
      <t>シモノセキシ</t>
    </rPh>
    <rPh sb="6" eb="10">
      <t>カワナカユタカマチ</t>
    </rPh>
    <phoneticPr fontId="19"/>
  </si>
  <si>
    <t>安夢住　椿館　デイサービスセンター</t>
  </si>
  <si>
    <t>083-245-8811</t>
  </si>
  <si>
    <t>083-245-8812</t>
  </si>
  <si>
    <t>有限会社　ゴールデン・エイジ・サービス</t>
  </si>
  <si>
    <t>山口県下関市武久町１－３９－６</t>
  </si>
  <si>
    <t>山口県下関市壇之浦町４－２８</t>
  </si>
  <si>
    <t>083-255-2005</t>
  </si>
  <si>
    <t>山口県下関市壇之浦町４－２８</t>
    <rPh sb="0" eb="3">
      <t>ヤマグチケン</t>
    </rPh>
    <rPh sb="3" eb="6">
      <t>シモノセキシ</t>
    </rPh>
    <rPh sb="6" eb="10">
      <t>ダンノウラチョウ</t>
    </rPh>
    <phoneticPr fontId="19"/>
  </si>
  <si>
    <t>083-254-7403</t>
  </si>
  <si>
    <t>山口県下関市長府浜浦西町１３－３</t>
  </si>
  <si>
    <t>山口県下関市豊前田町３－２－７下関第一ビル１Ｆ</t>
  </si>
  <si>
    <t>083-265-5077</t>
  </si>
  <si>
    <t>デイサービス風の丘</t>
  </si>
  <si>
    <t>083-265-1806</t>
  </si>
  <si>
    <t>おとなの学校下関小月校デイサービスセンター</t>
  </si>
  <si>
    <t>750-1164</t>
  </si>
  <si>
    <t>山口県下関市生野町２－２４－２２</t>
  </si>
  <si>
    <t>083-242-9953</t>
  </si>
  <si>
    <t>つくしんぼデイサービス</t>
  </si>
  <si>
    <t>有限会社　ライフサポートたきやま</t>
  </si>
  <si>
    <t>083-766-0642</t>
  </si>
  <si>
    <t>083-766-1718</t>
  </si>
  <si>
    <t>早稲田イーライフ彦島</t>
  </si>
  <si>
    <t>083-242-9202</t>
  </si>
  <si>
    <t>083-287-1421</t>
  </si>
  <si>
    <t>山口県下関市一の宮町４－１０－１９</t>
  </si>
  <si>
    <t>083-227-3413</t>
  </si>
  <si>
    <t>三伶デイサービスセンター</t>
  </si>
  <si>
    <t>山口県下関市長府浜浦町１４－４</t>
  </si>
  <si>
    <t>083-249-5710</t>
  </si>
  <si>
    <t>083-251-1112</t>
  </si>
  <si>
    <t>751-0846</t>
  </si>
  <si>
    <t>083-774-1577</t>
  </si>
  <si>
    <t>株式会社セービング</t>
  </si>
  <si>
    <t>083-258-1511</t>
  </si>
  <si>
    <t>083-775-1165</t>
  </si>
  <si>
    <t>A2</t>
  </si>
  <si>
    <t>083-258-1512</t>
  </si>
  <si>
    <t>083-262-1766</t>
  </si>
  <si>
    <t>デイサービスセンターあかだ</t>
  </si>
  <si>
    <t>山口県下関市生野町１－５－２７</t>
  </si>
  <si>
    <t>083-242-1314</t>
  </si>
  <si>
    <t>福浦リハビリデイサービス</t>
  </si>
  <si>
    <t>751-0808</t>
  </si>
  <si>
    <t>ヘルパーステーションオクトサービス</t>
  </si>
  <si>
    <t>083-775-1156</t>
  </si>
  <si>
    <t>山口県下関市新地町３－２８</t>
    <rPh sb="0" eb="3">
      <t>ヤマグチケン</t>
    </rPh>
    <rPh sb="3" eb="6">
      <t>シモノセキシ</t>
    </rPh>
    <rPh sb="6" eb="8">
      <t>シンチ</t>
    </rPh>
    <rPh sb="8" eb="9">
      <t>マチ</t>
    </rPh>
    <phoneticPr fontId="19"/>
  </si>
  <si>
    <t>ケアライフ綾羅木デイサービスセンター</t>
  </si>
  <si>
    <t>083-242-1304</t>
  </si>
  <si>
    <t>083-250-1166</t>
  </si>
  <si>
    <t>通い所歩き道</t>
  </si>
  <si>
    <t>ケアライフくろいデイサービスセンター</t>
  </si>
  <si>
    <t>083-775-1765</t>
  </si>
  <si>
    <t>083-227-2527</t>
  </si>
  <si>
    <t>羽衣リハビリデイサービス宝塚</t>
    <rPh sb="0" eb="2">
      <t>ハゴロモ</t>
    </rPh>
    <rPh sb="12" eb="14">
      <t>タカラヅカ</t>
    </rPh>
    <phoneticPr fontId="19"/>
  </si>
  <si>
    <t>番号</t>
    <rPh sb="0" eb="2">
      <t>バンゴウ</t>
    </rPh>
    <phoneticPr fontId="19"/>
  </si>
  <si>
    <t>083-228-0336</t>
  </si>
  <si>
    <t>山口県下関市豊浦町川棚６９２３－６</t>
    <rPh sb="6" eb="8">
      <t>トヨウラ</t>
    </rPh>
    <rPh sb="8" eb="9">
      <t>チョウ</t>
    </rPh>
    <rPh sb="9" eb="11">
      <t>カワタナ</t>
    </rPh>
    <phoneticPr fontId="19"/>
  </si>
  <si>
    <t>083-228-0337</t>
  </si>
  <si>
    <t>083-242-1303</t>
  </si>
  <si>
    <t>社会福祉法人響会</t>
  </si>
  <si>
    <t>山口県下関市福江浜田１４２５－１</t>
  </si>
  <si>
    <t>083-262-3401</t>
  </si>
  <si>
    <t>083-262-3402</t>
  </si>
  <si>
    <t>歩行リハビリセンターテクラ新下関店</t>
    <rPh sb="0" eb="2">
      <t>ホコウ</t>
    </rPh>
    <rPh sb="13" eb="17">
      <t>シンシモノセキテン</t>
    </rPh>
    <phoneticPr fontId="19"/>
  </si>
  <si>
    <t>ハートケアセンター下関</t>
  </si>
  <si>
    <t>083-786-1058</t>
  </si>
  <si>
    <t>山口県下関市内日下１０２８－２</t>
  </si>
  <si>
    <t>神田福祉介護サービス</t>
  </si>
  <si>
    <t>山口県下関市植田９３７</t>
  </si>
  <si>
    <t>083-245-8424</t>
  </si>
  <si>
    <t>デイサービスもみじ</t>
  </si>
  <si>
    <t>083-289-2043</t>
  </si>
  <si>
    <t>35A0100070</t>
  </si>
  <si>
    <t>山口県下関市生野町１－４－１７</t>
    <rPh sb="6" eb="9">
      <t>イカノチョウ</t>
    </rPh>
    <phoneticPr fontId="19"/>
  </si>
  <si>
    <t>山口県下関市豊北町大字滝部字中山１１１８５－３</t>
    <rPh sb="9" eb="11">
      <t>オオアザ</t>
    </rPh>
    <rPh sb="13" eb="14">
      <t>アザ</t>
    </rPh>
    <rPh sb="14" eb="16">
      <t>ナカヤマ</t>
    </rPh>
    <phoneticPr fontId="19"/>
  </si>
  <si>
    <t>有限会社ライフケアー　</t>
  </si>
  <si>
    <t>山口県下関市吉母２１８</t>
  </si>
  <si>
    <t>山口県下関市熊野西町１－１１</t>
    <rPh sb="0" eb="6">
      <t>ヤマグチケンシモノセキシ</t>
    </rPh>
    <rPh sb="6" eb="10">
      <t>クマノニシマチ</t>
    </rPh>
    <phoneticPr fontId="19"/>
  </si>
  <si>
    <t>デイサービス花水木</t>
  </si>
  <si>
    <t>083-227-4713</t>
  </si>
  <si>
    <t>デイハウスうちん家</t>
  </si>
  <si>
    <t>デイサービス笑笑歩</t>
  </si>
  <si>
    <t>083-248-2532</t>
  </si>
  <si>
    <t>株式会社ＪＯＩＹＡＳ</t>
  </si>
  <si>
    <t>生活維持型</t>
    <rPh sb="0" eb="2">
      <t>セイカツ</t>
    </rPh>
    <rPh sb="2" eb="4">
      <t>イジ</t>
    </rPh>
    <rPh sb="4" eb="5">
      <t>ガタ</t>
    </rPh>
    <phoneticPr fontId="19"/>
  </si>
  <si>
    <t>デイサービス隣ご縁唐戸</t>
  </si>
  <si>
    <t>山口県下関市幸町１１－１</t>
  </si>
  <si>
    <t>083-227-2209</t>
  </si>
  <si>
    <t>山口県下関市長府中土居北町６－１８</t>
  </si>
  <si>
    <t>083-229-1183</t>
  </si>
  <si>
    <t>中山間地域等における小規模事業所加算（規模）</t>
    <rPh sb="0" eb="1">
      <t>ナカ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phoneticPr fontId="19"/>
  </si>
  <si>
    <t>特定非営利活動法人　さくらんぼデイサービスセンター</t>
  </si>
  <si>
    <t>山口県下関市勝谷新町４－１３－２７</t>
  </si>
  <si>
    <t>夢乃舎plus</t>
    <rPh sb="0" eb="1">
      <t>ユメ</t>
    </rPh>
    <rPh sb="1" eb="2">
      <t>ノ</t>
    </rPh>
    <rPh sb="2" eb="3">
      <t>シャ</t>
    </rPh>
    <phoneticPr fontId="19"/>
  </si>
  <si>
    <t>083-227-4872</t>
  </si>
  <si>
    <t>083-289-2693</t>
  </si>
  <si>
    <t>083-289-2694</t>
  </si>
  <si>
    <t>山口県下関市新地町４－２２</t>
  </si>
  <si>
    <t>山口県下関市清末大門１２－４３</t>
  </si>
  <si>
    <t>751-0826</t>
  </si>
  <si>
    <t>山口県下関市豊浦町黒井１５３６－１</t>
  </si>
  <si>
    <t>山口県下関市本町４－１４－１３</t>
  </si>
  <si>
    <t>デイサービスセンター道</t>
  </si>
  <si>
    <t>083-249-5308</t>
  </si>
  <si>
    <t>デイサービスセンターひだまり</t>
  </si>
  <si>
    <t>山口県山陽小野田市桜１－３－２</t>
    <rPh sb="3" eb="5">
      <t>サンヨウ</t>
    </rPh>
    <rPh sb="5" eb="9">
      <t>オノダシ</t>
    </rPh>
    <rPh sb="9" eb="10">
      <t>サクラ</t>
    </rPh>
    <phoneticPr fontId="19"/>
  </si>
  <si>
    <t>35A0100385</t>
  </si>
  <si>
    <t>757-0006</t>
  </si>
  <si>
    <t>フクシア須恵デイサービスセンター</t>
    <rPh sb="4" eb="6">
      <t>スエ</t>
    </rPh>
    <phoneticPr fontId="19"/>
  </si>
  <si>
    <t>コンパスウォーク綾羅木</t>
    <rPh sb="8" eb="11">
      <t>アヤラギ</t>
    </rPh>
    <phoneticPr fontId="19"/>
  </si>
  <si>
    <t>ハピネスケア</t>
  </si>
  <si>
    <t>0836-71-1701</t>
  </si>
  <si>
    <t>山口県山陽小野田市港町１－１</t>
    <rPh sb="3" eb="5">
      <t>サンヨウ</t>
    </rPh>
    <rPh sb="5" eb="9">
      <t>オノダシ</t>
    </rPh>
    <rPh sb="9" eb="11">
      <t>ミナトマチ</t>
    </rPh>
    <phoneticPr fontId="19"/>
  </si>
  <si>
    <t>756-0834</t>
  </si>
  <si>
    <t>083-258-1015</t>
  </si>
  <si>
    <t>山口県下関市前田二丁目１－２１</t>
    <rPh sb="0" eb="3">
      <t>ヤマグチケン</t>
    </rPh>
    <rPh sb="3" eb="6">
      <t>シモノセキシ</t>
    </rPh>
    <rPh sb="6" eb="8">
      <t>マエダ</t>
    </rPh>
    <rPh sb="8" eb="11">
      <t>ニチョウメ</t>
    </rPh>
    <phoneticPr fontId="19"/>
  </si>
  <si>
    <t>0836-81-1800</t>
  </si>
  <si>
    <t>山口県下関市上新地町２－６－２６</t>
  </si>
  <si>
    <t>083-255-3003</t>
  </si>
  <si>
    <t>社会福祉法人豊浦福祉会　</t>
  </si>
  <si>
    <t>株式会社ウエルケア</t>
  </si>
  <si>
    <t>083-775-3030</t>
  </si>
  <si>
    <t>083-228-0710</t>
  </si>
  <si>
    <t>751-0882</t>
  </si>
  <si>
    <t>送迎（片道）加算</t>
    <rPh sb="0" eb="2">
      <t>ソウゲイ</t>
    </rPh>
    <rPh sb="3" eb="5">
      <t>カタミチ</t>
    </rPh>
    <rPh sb="6" eb="8">
      <t>カサン</t>
    </rPh>
    <phoneticPr fontId="19"/>
  </si>
  <si>
    <t>083-291-0819</t>
  </si>
  <si>
    <t>083-250-9024</t>
  </si>
  <si>
    <t>083-227-2405</t>
  </si>
  <si>
    <t>ケアーズヘルパーステーション</t>
  </si>
  <si>
    <t>083-294-0163</t>
  </si>
  <si>
    <t>なし</t>
  </si>
  <si>
    <t>山口県下関市豊田町大字西市４８</t>
    <rPh sb="9" eb="11">
      <t>オオアザ</t>
    </rPh>
    <rPh sb="11" eb="12">
      <t>ニシ</t>
    </rPh>
    <rPh sb="12" eb="13">
      <t>イチ</t>
    </rPh>
    <phoneticPr fontId="19"/>
  </si>
  <si>
    <t>083-242-0550</t>
  </si>
  <si>
    <t>083-242-2866</t>
  </si>
  <si>
    <t>751-0821</t>
  </si>
  <si>
    <t>山口県下関市田倉御殿町一丁目１－１</t>
    <rPh sb="0" eb="3">
      <t>ヤマグチケン</t>
    </rPh>
    <rPh sb="3" eb="6">
      <t>シモノセキシ</t>
    </rPh>
    <rPh sb="6" eb="11">
      <t>タクラゴテンマチ</t>
    </rPh>
    <rPh sb="11" eb="14">
      <t>イッチョウメ</t>
    </rPh>
    <phoneticPr fontId="19"/>
  </si>
  <si>
    <t>山口県下関市三河町１５－１０</t>
    <rPh sb="6" eb="8">
      <t>ミカワ</t>
    </rPh>
    <phoneticPr fontId="19"/>
  </si>
  <si>
    <t>KaKa＋こんぴらデイサービス</t>
  </si>
  <si>
    <t>デイサービスぱれっと</t>
  </si>
  <si>
    <t>ファインデイサービス</t>
  </si>
  <si>
    <t>デイサービスセンター山茶花</t>
    <rPh sb="10" eb="11">
      <t>ヤマ</t>
    </rPh>
    <rPh sb="11" eb="12">
      <t>チャ</t>
    </rPh>
    <rPh sb="12" eb="13">
      <t>ハナ</t>
    </rPh>
    <phoneticPr fontId="25"/>
  </si>
  <si>
    <t>加算Ⅲ</t>
    <rPh sb="0" eb="2">
      <t>カサン</t>
    </rPh>
    <phoneticPr fontId="19"/>
  </si>
  <si>
    <t>燦燦デイサービスセンター</t>
  </si>
  <si>
    <t>歩行リハビリセンターテクラ</t>
    <rPh sb="0" eb="2">
      <t>ホコウ</t>
    </rPh>
    <phoneticPr fontId="19"/>
  </si>
  <si>
    <t>751-0886</t>
  </si>
  <si>
    <t>35A0100096</t>
  </si>
  <si>
    <t>シンフォニー川棚デイサービスセンター</t>
    <rPh sb="6" eb="8">
      <t>カワタナ</t>
    </rPh>
    <phoneticPr fontId="19"/>
  </si>
  <si>
    <t>デイサービスほほ笑み倶楽部</t>
  </si>
  <si>
    <t>デイサービスありすの丘</t>
    <rPh sb="10" eb="11">
      <t>オカ</t>
    </rPh>
    <phoneticPr fontId="25"/>
  </si>
  <si>
    <t>デイサービスかしの木</t>
    <rPh sb="9" eb="10">
      <t>キ</t>
    </rPh>
    <phoneticPr fontId="19"/>
  </si>
  <si>
    <t>083-287-0001</t>
  </si>
  <si>
    <t>山口県下関市大字冨任９１</t>
    <rPh sb="0" eb="3">
      <t>ヤマグチケン</t>
    </rPh>
    <rPh sb="3" eb="6">
      <t>シモノセキシ</t>
    </rPh>
    <rPh sb="6" eb="8">
      <t>オオアザ</t>
    </rPh>
    <rPh sb="8" eb="9">
      <t>トミ</t>
    </rPh>
    <rPh sb="9" eb="10">
      <t>ニン</t>
    </rPh>
    <phoneticPr fontId="19"/>
  </si>
  <si>
    <t>山口県下関市富任町３－４－２８</t>
    <rPh sb="6" eb="7">
      <t>トミ</t>
    </rPh>
    <rPh sb="7" eb="8">
      <t>ニン</t>
    </rPh>
    <rPh sb="8" eb="9">
      <t>チョウ</t>
    </rPh>
    <phoneticPr fontId="19"/>
  </si>
  <si>
    <t>山口県下関市石原字上岡１７５－１１</t>
  </si>
  <si>
    <t>特定非営利活動法人らいと</t>
  </si>
  <si>
    <t>752-0916</t>
  </si>
  <si>
    <t>山口県下関市王司上町５－３－４５</t>
    <rPh sb="6" eb="8">
      <t>オウジ</t>
    </rPh>
    <rPh sb="8" eb="10">
      <t>カミマチ</t>
    </rPh>
    <phoneticPr fontId="19"/>
  </si>
  <si>
    <t>35A0100146</t>
  </si>
  <si>
    <t>751-0854</t>
  </si>
  <si>
    <t>山口県下関市稗田南町７－９</t>
  </si>
  <si>
    <t>サンキ・ウエルビィ株式会社</t>
  </si>
  <si>
    <t>同一建物減算</t>
    <rPh sb="0" eb="2">
      <t>ドウイツ</t>
    </rPh>
    <rPh sb="2" eb="4">
      <t>タテモノ</t>
    </rPh>
    <rPh sb="4" eb="6">
      <t>ゲンサン</t>
    </rPh>
    <phoneticPr fontId="19"/>
  </si>
  <si>
    <t>加算Ⅱ</t>
    <rPh sb="0" eb="3">
      <t>カサン2</t>
    </rPh>
    <phoneticPr fontId="19"/>
  </si>
  <si>
    <t>083-242-2892</t>
  </si>
  <si>
    <t>750-0048</t>
  </si>
  <si>
    <t>山口県下関市東向山町１３－９</t>
    <rPh sb="0" eb="3">
      <t>ヤマグチケン</t>
    </rPh>
    <rPh sb="3" eb="6">
      <t>シモノセキシ</t>
    </rPh>
    <rPh sb="6" eb="7">
      <t>ヒガシ</t>
    </rPh>
    <rPh sb="7" eb="9">
      <t>ムカイヤマ</t>
    </rPh>
    <rPh sb="9" eb="10">
      <t>マチ</t>
    </rPh>
    <phoneticPr fontId="19"/>
  </si>
  <si>
    <t>751-0849</t>
  </si>
  <si>
    <t>特定非営利活動法人さくらんぼデイサービス笑家</t>
  </si>
  <si>
    <t>山口県下関市綾羅木本町３－１０－２２</t>
    <rPh sb="6" eb="9">
      <t>アヤラギ</t>
    </rPh>
    <rPh sb="10" eb="11">
      <t>チョウ</t>
    </rPh>
    <phoneticPr fontId="19"/>
  </si>
  <si>
    <t>山口県下関市新地西町１０－９</t>
    <rPh sb="0" eb="3">
      <t>ヤマグチケン</t>
    </rPh>
    <rPh sb="3" eb="6">
      <t>シモノセキシ</t>
    </rPh>
    <rPh sb="6" eb="10">
      <t>シンチニシマチ</t>
    </rPh>
    <phoneticPr fontId="19"/>
  </si>
  <si>
    <t>083-242-9303</t>
  </si>
  <si>
    <t>750-0081</t>
  </si>
  <si>
    <t>083-262-1465</t>
  </si>
  <si>
    <t>デイサービス　心ケア燈叶</t>
    <rPh sb="7" eb="8">
      <t>ココロ</t>
    </rPh>
    <rPh sb="10" eb="11">
      <t>ヒ</t>
    </rPh>
    <rPh sb="11" eb="12">
      <t>カナ</t>
    </rPh>
    <phoneticPr fontId="19"/>
  </si>
  <si>
    <t>083-250-7725</t>
  </si>
  <si>
    <t>おとなの学校下関未来校</t>
    <rPh sb="8" eb="10">
      <t>ミライ</t>
    </rPh>
    <phoneticPr fontId="19"/>
  </si>
  <si>
    <t>35A0100278</t>
  </si>
  <si>
    <t>083-250-7735</t>
  </si>
  <si>
    <t>083-248-3536</t>
  </si>
  <si>
    <t>083-227-3529</t>
  </si>
  <si>
    <t>083-250-8681</t>
  </si>
  <si>
    <t>083-242-1324</t>
  </si>
  <si>
    <t>社会福祉法人しゃくなげ園</t>
  </si>
  <si>
    <t>083-250-8682</t>
  </si>
  <si>
    <t>083-232-3377</t>
  </si>
  <si>
    <t>083-232-3335</t>
  </si>
  <si>
    <t>デイサービスアドバンス山の田</t>
    <rPh sb="11" eb="12">
      <t>ヤマ</t>
    </rPh>
    <rPh sb="13" eb="14">
      <t>タ</t>
    </rPh>
    <phoneticPr fontId="19"/>
  </si>
  <si>
    <t>083-265-4672</t>
  </si>
  <si>
    <t>35A0100203</t>
  </si>
  <si>
    <t>083-250-9301</t>
  </si>
  <si>
    <t>法人名称</t>
    <rPh sb="0" eb="2">
      <t>ホウジン</t>
    </rPh>
    <rPh sb="2" eb="4">
      <t>メイショウ</t>
    </rPh>
    <phoneticPr fontId="19"/>
  </si>
  <si>
    <t>有限会社ライフプラス　</t>
  </si>
  <si>
    <t>有限会社ベストライフ　</t>
  </si>
  <si>
    <t>752-0997</t>
  </si>
  <si>
    <t>083-253-7720</t>
  </si>
  <si>
    <t>山口県下関市一の宮本町１－７－１７</t>
    <rPh sb="0" eb="3">
      <t>ヤマグチケン</t>
    </rPh>
    <phoneticPr fontId="19"/>
  </si>
  <si>
    <t>083-786-0139</t>
  </si>
  <si>
    <t>750-0423</t>
  </si>
  <si>
    <t>083-265-2369</t>
  </si>
  <si>
    <t>083-766-2940</t>
  </si>
  <si>
    <t>083-228-2277</t>
  </si>
  <si>
    <t>山口県下関市菊川町大字下岡枝３８９－１</t>
    <rPh sb="9" eb="11">
      <t>オオアザ</t>
    </rPh>
    <phoneticPr fontId="19"/>
  </si>
  <si>
    <t>医療法人社団季朋会</t>
  </si>
  <si>
    <t>デイサービスまいホーム</t>
  </si>
  <si>
    <t>083-250-6516</t>
  </si>
  <si>
    <t>751-0859</t>
  </si>
  <si>
    <t>751-0876</t>
  </si>
  <si>
    <t>083-242-1607</t>
  </si>
  <si>
    <t>社会福祉法人豊浦福祉会</t>
  </si>
  <si>
    <t>合同会社ステップ</t>
    <rPh sb="0" eb="2">
      <t>ゴウドウ</t>
    </rPh>
    <rPh sb="2" eb="4">
      <t>ガイシャ</t>
    </rPh>
    <phoneticPr fontId="19"/>
  </si>
  <si>
    <t>0797-63-5532</t>
  </si>
  <si>
    <t>株式会社燦伶</t>
  </si>
  <si>
    <t>083-242-1606</t>
  </si>
  <si>
    <t>751-0805</t>
  </si>
  <si>
    <t>入浴加算</t>
    <rPh sb="0" eb="2">
      <t>ニュウヨク</t>
    </rPh>
    <rPh sb="2" eb="4">
      <t>カサン</t>
    </rPh>
    <phoneticPr fontId="19"/>
  </si>
  <si>
    <t>083-257-0110</t>
  </si>
  <si>
    <t>083-227-2437</t>
  </si>
  <si>
    <t>083-227-2439</t>
  </si>
  <si>
    <t>山口県下関市新椋野１－１－６</t>
    <rPh sb="0" eb="3">
      <t>ヤマグチケン</t>
    </rPh>
    <rPh sb="3" eb="6">
      <t>シモノセキシ</t>
    </rPh>
    <rPh sb="6" eb="7">
      <t>シン</t>
    </rPh>
    <rPh sb="7" eb="9">
      <t>ムクノ</t>
    </rPh>
    <phoneticPr fontId="19"/>
  </si>
  <si>
    <t>訪問介護ハビリス</t>
  </si>
  <si>
    <t>DSスマートリハ</t>
  </si>
  <si>
    <t>みらいヘルパーステーション</t>
  </si>
  <si>
    <t>山口県下関市幡生宮の下町８－１２</t>
    <rPh sb="0" eb="3">
      <t>ヤマグチケン</t>
    </rPh>
    <rPh sb="3" eb="6">
      <t>シモノセキシ</t>
    </rPh>
    <rPh sb="6" eb="7">
      <t>ハタ</t>
    </rPh>
    <rPh sb="7" eb="8">
      <t>イ</t>
    </rPh>
    <rPh sb="8" eb="9">
      <t>ミヤ</t>
    </rPh>
    <rPh sb="10" eb="11">
      <t>シタ</t>
    </rPh>
    <rPh sb="11" eb="12">
      <t>マチ</t>
    </rPh>
    <phoneticPr fontId="19"/>
  </si>
  <si>
    <t>083-242-1221</t>
  </si>
  <si>
    <t>083-249-5458</t>
  </si>
  <si>
    <t>社会福祉法人下関市社会福祉協議会</t>
  </si>
  <si>
    <t>リハビリデイサービスさくらやま</t>
  </si>
  <si>
    <t>山口県下関市上新地町３－２－３</t>
    <rPh sb="0" eb="3">
      <t>ヤマグチケン</t>
    </rPh>
    <rPh sb="3" eb="6">
      <t>シモノセキシ</t>
    </rPh>
    <rPh sb="6" eb="7">
      <t>ウエ</t>
    </rPh>
    <rPh sb="7" eb="10">
      <t>シンチチョウ</t>
    </rPh>
    <phoneticPr fontId="19"/>
  </si>
  <si>
    <t>083-227-3412</t>
  </si>
  <si>
    <t>合同会社ＳＯＲＡ</t>
    <rPh sb="0" eb="2">
      <t>ゴウドウ</t>
    </rPh>
    <rPh sb="2" eb="4">
      <t>ガイシャ</t>
    </rPh>
    <phoneticPr fontId="19"/>
  </si>
  <si>
    <t>生活機能向上グループ活動加算</t>
    <rPh sb="0" eb="4">
      <t>セイカツキノウ</t>
    </rPh>
    <rPh sb="4" eb="6">
      <t>コウジョウ</t>
    </rPh>
    <rPh sb="10" eb="12">
      <t>カツドウ</t>
    </rPh>
    <rPh sb="12" eb="14">
      <t>カサン</t>
    </rPh>
    <phoneticPr fontId="19"/>
  </si>
  <si>
    <t>750-0004</t>
  </si>
  <si>
    <t>083-287-0833</t>
  </si>
  <si>
    <t>山口県下関市中之町８－１３</t>
    <rPh sb="0" eb="3">
      <t>ヤマグチケン</t>
    </rPh>
    <rPh sb="3" eb="6">
      <t>シモノセキシ</t>
    </rPh>
    <rPh sb="6" eb="9">
      <t>ナカノチョウ</t>
    </rPh>
    <phoneticPr fontId="19"/>
  </si>
  <si>
    <t>株式会社まるじゅう　</t>
  </si>
  <si>
    <t>有限会社アムズ</t>
  </si>
  <si>
    <t>山口県下関市長府長府中土居本町１５－２６</t>
    <rPh sb="8" eb="10">
      <t>チョウフ</t>
    </rPh>
    <phoneticPr fontId="19"/>
  </si>
  <si>
    <t>751-0809</t>
  </si>
  <si>
    <t>株式会社支援の森</t>
    <rPh sb="4" eb="6">
      <t>シエン</t>
    </rPh>
    <rPh sb="7" eb="8">
      <t>モリ</t>
    </rPh>
    <phoneticPr fontId="19"/>
  </si>
  <si>
    <t>山口県下関市上田中町一丁目１６－３</t>
    <rPh sb="0" eb="6">
      <t>ヤマグチケンシモノセキシ</t>
    </rPh>
    <rPh sb="6" eb="10">
      <t>カミタナカマチ</t>
    </rPh>
    <rPh sb="10" eb="13">
      <t>1チョウメ</t>
    </rPh>
    <phoneticPr fontId="19"/>
  </si>
  <si>
    <t>083-242-2022</t>
  </si>
  <si>
    <t>山口県下関市武久町２－３－３</t>
    <rPh sb="0" eb="3">
      <t>ヤマグチケン</t>
    </rPh>
    <rPh sb="3" eb="6">
      <t>シモノセキシ</t>
    </rPh>
    <rPh sb="6" eb="9">
      <t>タケヒサチョウ</t>
    </rPh>
    <phoneticPr fontId="19"/>
  </si>
  <si>
    <t>083-254-7120</t>
  </si>
  <si>
    <t>752-0933</t>
  </si>
  <si>
    <t>083-772-2511</t>
  </si>
  <si>
    <t>功栄サービスさくらえん</t>
    <rPh sb="0" eb="1">
      <t>コウ</t>
    </rPh>
    <rPh sb="1" eb="2">
      <t>エイ</t>
    </rPh>
    <phoneticPr fontId="19"/>
  </si>
  <si>
    <t>35A0100112</t>
  </si>
  <si>
    <t>減算型</t>
    <rPh sb="0" eb="2">
      <t>ゲンサン</t>
    </rPh>
    <rPh sb="2" eb="3">
      <t>ガタ</t>
    </rPh>
    <phoneticPr fontId="19"/>
  </si>
  <si>
    <t>083-261-0221</t>
  </si>
  <si>
    <t>ほっとステーション心桜</t>
    <rPh sb="9" eb="10">
      <t>ココロ</t>
    </rPh>
    <rPh sb="10" eb="11">
      <t>サクラ</t>
    </rPh>
    <phoneticPr fontId="19"/>
  </si>
  <si>
    <t>083-242-4544</t>
  </si>
  <si>
    <t>一体的サービス提供加算</t>
    <rPh sb="0" eb="2">
      <t>イッタイ</t>
    </rPh>
    <rPh sb="2" eb="3">
      <t>テキ</t>
    </rPh>
    <rPh sb="7" eb="11">
      <t>テイキョウカサン</t>
    </rPh>
    <phoneticPr fontId="19"/>
  </si>
  <si>
    <t>083-242-4540</t>
  </si>
  <si>
    <t>合同会社セルフケア</t>
    <rPh sb="0" eb="2">
      <t>ゴウドウ</t>
    </rPh>
    <rPh sb="2" eb="4">
      <t>ガイシャ</t>
    </rPh>
    <phoneticPr fontId="19"/>
  </si>
  <si>
    <t>リハプライド下関長府</t>
    <rPh sb="6" eb="8">
      <t>シモノセキ</t>
    </rPh>
    <rPh sb="8" eb="10">
      <t>チョウフ</t>
    </rPh>
    <phoneticPr fontId="19"/>
  </si>
  <si>
    <t>山口県下関市長府松小田本町５－１６－１F</t>
    <rPh sb="0" eb="3">
      <t>ヤマグチケン</t>
    </rPh>
    <rPh sb="3" eb="6">
      <t>シモノセキシ</t>
    </rPh>
    <rPh sb="6" eb="8">
      <t>チョウフ</t>
    </rPh>
    <rPh sb="8" eb="11">
      <t>マツオダ</t>
    </rPh>
    <rPh sb="11" eb="13">
      <t>ホンチョウ</t>
    </rPh>
    <phoneticPr fontId="19"/>
  </si>
  <si>
    <t>山口県下関市後田町４－４－３</t>
    <rPh sb="0" eb="3">
      <t>ヤマグチケン</t>
    </rPh>
    <rPh sb="3" eb="6">
      <t>シモノセキシ</t>
    </rPh>
    <rPh sb="6" eb="9">
      <t>ウシロダチョウ</t>
    </rPh>
    <phoneticPr fontId="19"/>
  </si>
  <si>
    <t>コンパスカインド安岡</t>
    <rPh sb="8" eb="10">
      <t>ヤスオカ</t>
    </rPh>
    <phoneticPr fontId="19"/>
  </si>
  <si>
    <t>合同会社smart</t>
    <rPh sb="0" eb="4">
      <t>ゴウドウガイシャ</t>
    </rPh>
    <phoneticPr fontId="19"/>
  </si>
  <si>
    <t>083-222-8127</t>
  </si>
  <si>
    <t>中山間地域等における小規模事業所加算（地域）</t>
    <rPh sb="0" eb="1">
      <t>ナカ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phoneticPr fontId="19"/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</si>
  <si>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19"/>
  </si>
  <si>
    <t>加算Ⅱ</t>
    <rPh sb="0" eb="2">
      <t>カサン</t>
    </rPh>
    <phoneticPr fontId="19"/>
  </si>
  <si>
    <t>運動器機能向上加算</t>
    <rPh sb="0" eb="2">
      <t>ウンドウ</t>
    </rPh>
    <rPh sb="2" eb="3">
      <t>キ</t>
    </rPh>
    <rPh sb="3" eb="5">
      <t>キノウ</t>
    </rPh>
    <rPh sb="5" eb="7">
      <t>コウジョウ</t>
    </rPh>
    <rPh sb="7" eb="9">
      <t>カサン</t>
    </rPh>
    <phoneticPr fontId="19"/>
  </si>
  <si>
    <t>加算Ⅰ</t>
    <rPh sb="0" eb="2">
      <t>カサン</t>
    </rPh>
    <phoneticPr fontId="19"/>
  </si>
  <si>
    <t>あり</t>
  </si>
  <si>
    <t>35A0100336</t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</si>
  <si>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9"/>
  </si>
  <si>
    <t>社会福祉法人菊水会</t>
  </si>
  <si>
    <t>山口県下関市豊浦町川棚１２１３９－２</t>
  </si>
  <si>
    <t>083-253-7721</t>
  </si>
  <si>
    <t>有限会社オクトサービス</t>
    <rPh sb="0" eb="4">
      <t>ユウゲンガイシャ</t>
    </rPh>
    <phoneticPr fontId="19"/>
  </si>
  <si>
    <t>083-242-2366</t>
  </si>
  <si>
    <t>083-242-2365</t>
  </si>
  <si>
    <t>あさお。ヘルパーステーション</t>
  </si>
  <si>
    <t>合同会社ハビリス</t>
  </si>
  <si>
    <t>750-0049</t>
  </si>
  <si>
    <t>社会福祉法人礼和会</t>
    <rPh sb="6" eb="7">
      <t>レイ</t>
    </rPh>
    <rPh sb="8" eb="9">
      <t>カイ</t>
    </rPh>
    <phoneticPr fontId="19"/>
  </si>
  <si>
    <t>083-291-3026</t>
  </si>
  <si>
    <t>35A0100179</t>
  </si>
  <si>
    <t>山口県下関市伊倉町二丁目２－１５</t>
    <rPh sb="0" eb="3">
      <t>ヤマグチケン</t>
    </rPh>
    <rPh sb="3" eb="6">
      <t>シモノセキシ</t>
    </rPh>
    <rPh sb="6" eb="9">
      <t>イクラチョウ</t>
    </rPh>
    <rPh sb="9" eb="12">
      <t>ニチョウメ</t>
    </rPh>
    <phoneticPr fontId="19"/>
  </si>
  <si>
    <t>山口県下関市大字内日下８３３－１</t>
    <rPh sb="0" eb="6">
      <t>ヤマグチケンシモノセキシ</t>
    </rPh>
    <rPh sb="6" eb="8">
      <t>オオアザ</t>
    </rPh>
    <rPh sb="8" eb="11">
      <t>ウツイシタ</t>
    </rPh>
    <phoneticPr fontId="19"/>
  </si>
  <si>
    <t>083-289-2253</t>
  </si>
  <si>
    <t>計</t>
    <rPh sb="0" eb="1">
      <t>ケイ</t>
    </rPh>
    <phoneticPr fontId="19"/>
  </si>
  <si>
    <t>口腔機能向上加算</t>
    <rPh sb="0" eb="2">
      <t>コウクウ</t>
    </rPh>
    <rPh sb="2" eb="4">
      <t>キノウ</t>
    </rPh>
    <rPh sb="4" eb="6">
      <t>コウジョウ</t>
    </rPh>
    <rPh sb="6" eb="8">
      <t>カサン</t>
    </rPh>
    <phoneticPr fontId="19"/>
  </si>
  <si>
    <t>083-263-2688</t>
  </si>
  <si>
    <t>750-0062</t>
  </si>
  <si>
    <t>社会福祉法人松涛会　</t>
  </si>
  <si>
    <t>社会福祉法人朋愛会</t>
  </si>
  <si>
    <t>社会福祉法人恩賜財団済生会支部山口県済生会　</t>
  </si>
  <si>
    <t>山口県下関市小月茶屋３－４－７</t>
    <rPh sb="0" eb="6">
      <t>ヤマグチケンシモノセキシ</t>
    </rPh>
    <rPh sb="6" eb="8">
      <t>オヅキ</t>
    </rPh>
    <rPh sb="8" eb="10">
      <t>チャヤ</t>
    </rPh>
    <phoneticPr fontId="19"/>
  </si>
  <si>
    <t>083-227-3345</t>
  </si>
  <si>
    <t>山口県下関市一の宮町２－１４－５</t>
    <rPh sb="0" eb="3">
      <t>ヤマグチケン</t>
    </rPh>
    <rPh sb="3" eb="6">
      <t>シモノセキシ</t>
    </rPh>
    <rPh sb="6" eb="7">
      <t>イチ</t>
    </rPh>
    <rPh sb="9" eb="10">
      <t>マチ</t>
    </rPh>
    <phoneticPr fontId="19"/>
  </si>
  <si>
    <t>083-227-3344</t>
  </si>
  <si>
    <t>～</t>
  </si>
  <si>
    <t>株式会社介援</t>
  </si>
  <si>
    <t>予防給付型</t>
    <rPh sb="0" eb="2">
      <t>ヨボウ</t>
    </rPh>
    <rPh sb="2" eb="5">
      <t>キュウフガタ</t>
    </rPh>
    <phoneticPr fontId="19"/>
  </si>
  <si>
    <t>サービス
種類名称</t>
  </si>
  <si>
    <t>株式会社ハニードライ</t>
    <rPh sb="0" eb="4">
      <t>カブシキガイシャ</t>
    </rPh>
    <phoneticPr fontId="19"/>
  </si>
  <si>
    <t>有限会社ダイワスポーツ</t>
    <rPh sb="0" eb="4">
      <t>ユウゲンガイシャ</t>
    </rPh>
    <phoneticPr fontId="19"/>
  </si>
  <si>
    <t>083-242-5506</t>
  </si>
  <si>
    <t>083-292-0302</t>
  </si>
  <si>
    <t>こころハウスヘルパーステーション</t>
  </si>
  <si>
    <t>株式会社クローバー　</t>
  </si>
  <si>
    <t>752-0964</t>
  </si>
  <si>
    <t>35A0100237</t>
  </si>
  <si>
    <t>合同会社MORITA</t>
    <rPh sb="0" eb="4">
      <t>ゴウドウガイシャ</t>
    </rPh>
    <phoneticPr fontId="19"/>
  </si>
  <si>
    <t>083-242-2535</t>
  </si>
  <si>
    <t>750-1142</t>
  </si>
  <si>
    <t>山口県下関市長府中浜町４－１８</t>
  </si>
  <si>
    <t>IMLヘルパーステーション</t>
  </si>
  <si>
    <t>IMLデイサービスリライブ</t>
  </si>
  <si>
    <t>083-242-2141</t>
  </si>
  <si>
    <t>（事業所番号順）</t>
    <rPh sb="1" eb="7">
      <t>ジギョウショバンゴウジュン</t>
    </rPh>
    <phoneticPr fontId="19"/>
  </si>
  <si>
    <t>リハトレケアサポート</t>
  </si>
  <si>
    <t>山口県下関市上新地町２－２－７</t>
    <rPh sb="6" eb="10">
      <t>カミシンチチョウ</t>
    </rPh>
    <phoneticPr fontId="19"/>
  </si>
  <si>
    <t>社会福祉法人健仁会　</t>
    <rPh sb="6" eb="7">
      <t>ケン</t>
    </rPh>
    <rPh sb="7" eb="8">
      <t>ニン</t>
    </rPh>
    <rPh sb="8" eb="9">
      <t>カイ</t>
    </rPh>
    <phoneticPr fontId="19"/>
  </si>
  <si>
    <t>山口県下関市菊川町大字久野９４－１</t>
    <rPh sb="0" eb="6">
      <t>ヤマグチケンシモノセキシ</t>
    </rPh>
    <rPh sb="6" eb="9">
      <t>キクガワチョウ</t>
    </rPh>
    <rPh sb="9" eb="11">
      <t>オオアザ</t>
    </rPh>
    <rPh sb="11" eb="13">
      <t>クノ</t>
    </rPh>
    <phoneticPr fontId="19"/>
  </si>
  <si>
    <t>35A0100252</t>
  </si>
  <si>
    <t>山口県下関市金比羅町５－１３</t>
    <rPh sb="0" eb="3">
      <t>ヤマグチケン</t>
    </rPh>
    <rPh sb="3" eb="6">
      <t>シモノセキシ</t>
    </rPh>
    <rPh sb="6" eb="10">
      <t>コンピラチョウ</t>
    </rPh>
    <phoneticPr fontId="19"/>
  </si>
  <si>
    <t>加算Ⅳ</t>
    <rPh sb="0" eb="2">
      <t>カサン</t>
    </rPh>
    <phoneticPr fontId="19"/>
  </si>
  <si>
    <t>083-242-2865</t>
  </si>
  <si>
    <t>35A0100260</t>
  </si>
  <si>
    <t>デイサービス日野</t>
    <rPh sb="6" eb="8">
      <t>ヒノ</t>
    </rPh>
    <phoneticPr fontId="19"/>
  </si>
  <si>
    <t>083-767-0001</t>
  </si>
  <si>
    <t>083-767-0002</t>
  </si>
  <si>
    <t>ベストライフ川棚デイサービスセンター</t>
  </si>
  <si>
    <t>083-227-2125</t>
  </si>
  <si>
    <t>有限会社神田タクシー</t>
  </si>
  <si>
    <t>083-227-2126</t>
  </si>
  <si>
    <t>山口県下関市綾羅木新町３－１１－４０</t>
    <rPh sb="6" eb="9">
      <t>アヤラギ</t>
    </rPh>
    <rPh sb="9" eb="11">
      <t>シンマチ</t>
    </rPh>
    <phoneticPr fontId="19"/>
  </si>
  <si>
    <t>社会福祉法人山口県盲人福祉協会</t>
  </si>
  <si>
    <t>山口県下関市豊浦町大字吉永字越藤１０１６５－１</t>
    <rPh sb="9" eb="11">
      <t>オオアザ</t>
    </rPh>
    <rPh sb="13" eb="14">
      <t>アザ</t>
    </rPh>
    <rPh sb="14" eb="15">
      <t>コシ</t>
    </rPh>
    <rPh sb="15" eb="16">
      <t>フジ</t>
    </rPh>
    <phoneticPr fontId="19"/>
  </si>
  <si>
    <t>非該当</t>
    <rPh sb="0" eb="3">
      <t>ヒガイトウ</t>
    </rPh>
    <phoneticPr fontId="19"/>
  </si>
  <si>
    <t>該当</t>
    <rPh sb="0" eb="2">
      <t>ガイトウ</t>
    </rPh>
    <phoneticPr fontId="19"/>
  </si>
  <si>
    <t>アイユウ長府ホームヘルプサービス事業部</t>
    <rPh sb="4" eb="6">
      <t>チョウフ</t>
    </rPh>
    <rPh sb="16" eb="18">
      <t>ジギョウ</t>
    </rPh>
    <rPh sb="18" eb="19">
      <t>ブ</t>
    </rPh>
    <phoneticPr fontId="19"/>
  </si>
  <si>
    <t>社会福祉法人グリーンコープ</t>
  </si>
  <si>
    <t>下関市社協　豊北デイサービスセンターわくわく苑</t>
  </si>
  <si>
    <t>083-287-0003</t>
  </si>
  <si>
    <t>083-242-2021</t>
  </si>
  <si>
    <t>デイサービス 杉の森</t>
    <rPh sb="7" eb="8">
      <t>スギ</t>
    </rPh>
    <rPh sb="9" eb="10">
      <t>モリ</t>
    </rPh>
    <phoneticPr fontId="19"/>
  </si>
  <si>
    <t>株式会社介援　</t>
  </si>
  <si>
    <t>株式会社オニツカ　</t>
  </si>
  <si>
    <t>株式会社日本セレモニー　</t>
  </si>
  <si>
    <t>株式会社オアシス　</t>
  </si>
  <si>
    <t>株式会社ケアセラピー</t>
  </si>
  <si>
    <t>株式会社弘富会　</t>
  </si>
  <si>
    <t>株式会社ＣＫＫサポート　</t>
  </si>
  <si>
    <t>株式会社花梨</t>
    <rPh sb="4" eb="5">
      <t>ハナ</t>
    </rPh>
    <rPh sb="5" eb="6">
      <t>ナシ</t>
    </rPh>
    <phoneticPr fontId="19"/>
  </si>
  <si>
    <t>株式会社ルナー</t>
  </si>
  <si>
    <t>株式会社ハニードライ</t>
  </si>
  <si>
    <t>株式会社ＴryQ</t>
  </si>
  <si>
    <t xml:space="preserve">株式会社ツクイ　 </t>
  </si>
  <si>
    <t>ライフスクール株式会社</t>
  </si>
  <si>
    <t>株式会社池田</t>
    <rPh sb="4" eb="6">
      <t>イケダ</t>
    </rPh>
    <phoneticPr fontId="19"/>
  </si>
  <si>
    <t>株式会社あさお</t>
  </si>
  <si>
    <t>医療法人松永会　</t>
  </si>
  <si>
    <t>083-248-1173</t>
  </si>
  <si>
    <t>医療法人せんじゅ　</t>
  </si>
  <si>
    <t>医療法人茜会</t>
    <rPh sb="4" eb="5">
      <t>アカネ</t>
    </rPh>
    <rPh sb="5" eb="6">
      <t>カイ</t>
    </rPh>
    <phoneticPr fontId="19"/>
  </si>
  <si>
    <t>有限会社さくら介護</t>
  </si>
  <si>
    <t>株式会社きずな</t>
  </si>
  <si>
    <t>有限会社マインド</t>
    <rPh sb="0" eb="4">
      <t>ユウゲンガイシャ</t>
    </rPh>
    <phoneticPr fontId="19"/>
  </si>
  <si>
    <t>株式会社インマイライフ</t>
  </si>
  <si>
    <t>株式会社東</t>
  </si>
  <si>
    <t>株式会社アビイ</t>
  </si>
  <si>
    <t>医療法人松永会</t>
  </si>
  <si>
    <t>医療法人其桃会</t>
  </si>
  <si>
    <t>特定非営利活動法人豆たん　</t>
  </si>
  <si>
    <t>特定非営利活動法人さくらんぼ</t>
  </si>
  <si>
    <t>特定非営利活動法人宅老所あじさい　</t>
  </si>
  <si>
    <t>特定非営利活動法人ケアヴィレッジ</t>
  </si>
  <si>
    <t>社会福祉法人豊北福祉会</t>
  </si>
  <si>
    <t>生活維持型</t>
    <rPh sb="0" eb="2">
      <t>セイカツ</t>
    </rPh>
    <rPh sb="2" eb="5">
      <t>イジガタ</t>
    </rPh>
    <phoneticPr fontId="19"/>
  </si>
  <si>
    <t>社会福祉法人下関市社会福祉事業団</t>
  </si>
  <si>
    <t>社会福祉法人祥寿園</t>
  </si>
  <si>
    <t>社会福祉法人下関市社会福祉協議会　</t>
  </si>
  <si>
    <t>アクティブリハビリセンター　カノア</t>
  </si>
  <si>
    <t>759-6605</t>
  </si>
  <si>
    <t>山口県下関市王司川端１－４－４５</t>
    <rPh sb="0" eb="3">
      <t>ヤマグチケン</t>
    </rPh>
    <rPh sb="3" eb="6">
      <t>シモノセキシ</t>
    </rPh>
    <rPh sb="6" eb="10">
      <t>オウジカワバタ</t>
    </rPh>
    <phoneticPr fontId="19"/>
  </si>
  <si>
    <t>山口県下関市豊浦町川棚６８９５－１</t>
  </si>
  <si>
    <t>083-263-6655</t>
  </si>
  <si>
    <t>合同会社ソレイユ</t>
  </si>
  <si>
    <t>訪問介護ステーションアドバンス山の田</t>
    <rPh sb="0" eb="4">
      <t>ホウモンカイゴ</t>
    </rPh>
    <rPh sb="15" eb="16">
      <t>ヤマ</t>
    </rPh>
    <rPh sb="17" eb="18">
      <t>タ</t>
    </rPh>
    <phoneticPr fontId="19"/>
  </si>
  <si>
    <t>合同会社ケアーズ</t>
  </si>
  <si>
    <t>山口県下関市稗田町９－２３</t>
    <rPh sb="0" eb="3">
      <t>ヤマグチケン</t>
    </rPh>
    <rPh sb="3" eb="6">
      <t>シモノセキシ</t>
    </rPh>
    <rPh sb="6" eb="8">
      <t>ヒエダ</t>
    </rPh>
    <rPh sb="8" eb="9">
      <t>チョウ</t>
    </rPh>
    <phoneticPr fontId="19"/>
  </si>
  <si>
    <t>083-242-0570</t>
  </si>
  <si>
    <t>山口県山陽小野田市大字埴生２１５６</t>
    <rPh sb="0" eb="3">
      <t>ヤマグチケン</t>
    </rPh>
    <rPh sb="3" eb="9">
      <t>サンヨウオノダシ</t>
    </rPh>
    <rPh sb="9" eb="11">
      <t>オオアザ</t>
    </rPh>
    <rPh sb="11" eb="13">
      <t>ハブ</t>
    </rPh>
    <phoneticPr fontId="19"/>
  </si>
  <si>
    <t>ヘルパーステーションひまわり安岡</t>
    <rPh sb="14" eb="16">
      <t>ヤスオカ</t>
    </rPh>
    <phoneticPr fontId="19"/>
  </si>
  <si>
    <t>あおぞらの里下関幡生デイサービスセンター</t>
  </si>
  <si>
    <t>該当90</t>
    <rPh sb="0" eb="2">
      <t>ガイトウ</t>
    </rPh>
    <phoneticPr fontId="19"/>
  </si>
  <si>
    <t>デイサービス新遊楽</t>
  </si>
  <si>
    <t>アイユウの苑デイサービスセンターしおはま</t>
  </si>
  <si>
    <t>地域共生ホームデイサービスおかげさん</t>
  </si>
  <si>
    <t>済生会貴船福祉ケアセンター貴船園デイサービスセンター</t>
  </si>
  <si>
    <t>083-257-6726</t>
  </si>
  <si>
    <t>デイサービスセンターふきのとう</t>
  </si>
  <si>
    <t>山口県下関市王司本町１－１８－２７</t>
  </si>
  <si>
    <t>083-227-4845</t>
  </si>
  <si>
    <t>デイサービス四季の森</t>
  </si>
  <si>
    <t>083-227-4321</t>
  </si>
  <si>
    <t>083-254-2525</t>
  </si>
  <si>
    <t>752-0982</t>
  </si>
  <si>
    <t>083-252-2500</t>
  </si>
  <si>
    <t>083-232-8811</t>
  </si>
  <si>
    <t>083-232-8812</t>
  </si>
  <si>
    <t>山口県下関市大字安岡１４７８－１</t>
    <rPh sb="0" eb="3">
      <t>ヤマグチケン</t>
    </rPh>
    <rPh sb="3" eb="6">
      <t>シモノセキシ</t>
    </rPh>
    <rPh sb="6" eb="8">
      <t>オオアザ</t>
    </rPh>
    <rPh sb="8" eb="10">
      <t>ヤスオカ</t>
    </rPh>
    <phoneticPr fontId="19"/>
  </si>
  <si>
    <t>サンライフ山陽デイサービスセンター</t>
    <rPh sb="5" eb="7">
      <t>サンヨウ</t>
    </rPh>
    <phoneticPr fontId="19"/>
  </si>
  <si>
    <t>083-227-2237</t>
  </si>
  <si>
    <t>こころリハ</t>
  </si>
  <si>
    <t>751-0838</t>
  </si>
  <si>
    <t>社会福祉法人夢の会</t>
    <rPh sb="0" eb="6">
      <t>シャカイフクシホウジン</t>
    </rPh>
    <rPh sb="6" eb="7">
      <t>ユメ</t>
    </rPh>
    <rPh sb="8" eb="9">
      <t>カイ</t>
    </rPh>
    <phoneticPr fontId="19"/>
  </si>
  <si>
    <t>オーシャンビューまえだデイサービスセンター</t>
  </si>
  <si>
    <t>王司病院訪問介護事業所</t>
  </si>
  <si>
    <t>083-248-3631</t>
  </si>
  <si>
    <t>083-248-2188</t>
  </si>
  <si>
    <t>基準型</t>
    <rPh sb="0" eb="3">
      <t>キジュンガタ</t>
    </rPh>
    <phoneticPr fontId="19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</si>
  <si>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19"/>
  </si>
  <si>
    <t>752-0911</t>
  </si>
  <si>
    <t>業務継続計画策定の有無</t>
    <rPh sb="0" eb="4">
      <t>ギョウムケイゾク</t>
    </rPh>
    <rPh sb="4" eb="6">
      <t>ケイカク</t>
    </rPh>
    <rPh sb="6" eb="8">
      <t>サクテイ</t>
    </rPh>
    <rPh sb="9" eb="11">
      <t>ウム</t>
    </rPh>
    <phoneticPr fontId="19"/>
  </si>
  <si>
    <t>とよたデイサービスセンター</t>
  </si>
  <si>
    <t>医療法人松永会</t>
    <rPh sb="4" eb="6">
      <t>マツナガ</t>
    </rPh>
    <rPh sb="6" eb="7">
      <t>カイ</t>
    </rPh>
    <phoneticPr fontId="19"/>
  </si>
  <si>
    <t>山口県下関市長府南之町１－１</t>
    <rPh sb="5" eb="6">
      <t>シ</t>
    </rPh>
    <rPh sb="6" eb="8">
      <t>チョウフ</t>
    </rPh>
    <rPh sb="8" eb="9">
      <t>ミナミ</t>
    </rPh>
    <rPh sb="9" eb="10">
      <t>コレ</t>
    </rPh>
    <phoneticPr fontId="19"/>
  </si>
  <si>
    <t>加算Ⅰ</t>
    <rPh sb="0" eb="3">
      <t>カサン1</t>
    </rPh>
    <phoneticPr fontId="19"/>
  </si>
  <si>
    <t>083-242-5556</t>
  </si>
  <si>
    <t>083-294-0120</t>
  </si>
  <si>
    <t>083-254-3087</t>
  </si>
  <si>
    <t>083-242-2536</t>
  </si>
  <si>
    <t>山口県下関市大字冨任１３１</t>
    <rPh sb="6" eb="8">
      <t>オオアザ</t>
    </rPh>
    <phoneticPr fontId="19"/>
  </si>
  <si>
    <t>山口県下関市大字永田郷４４０－３</t>
    <rPh sb="6" eb="8">
      <t>オオアザ</t>
    </rPh>
    <phoneticPr fontId="19"/>
  </si>
  <si>
    <t>山口県下関市大字員光１５４４</t>
    <rPh sb="6" eb="8">
      <t>オオアザ</t>
    </rPh>
    <phoneticPr fontId="19"/>
  </si>
  <si>
    <t>083-257-6844</t>
  </si>
  <si>
    <t>083-249-5720</t>
  </si>
  <si>
    <t>山口県下関市豊浦町大字室津下１４４３－１</t>
    <rPh sb="0" eb="3">
      <t>ヤマグチケン</t>
    </rPh>
    <rPh sb="3" eb="6">
      <t>シモノセキシ</t>
    </rPh>
    <rPh sb="6" eb="8">
      <t>トヨウラ</t>
    </rPh>
    <rPh sb="8" eb="9">
      <t>マチ</t>
    </rPh>
    <rPh sb="9" eb="11">
      <t>オオアザ</t>
    </rPh>
    <rPh sb="11" eb="14">
      <t>ムロツシタ</t>
    </rPh>
    <phoneticPr fontId="19"/>
  </si>
  <si>
    <t>083-242-0109</t>
  </si>
  <si>
    <t>083-242-2941</t>
  </si>
  <si>
    <t>751-0851</t>
  </si>
  <si>
    <t>35A0100351</t>
  </si>
  <si>
    <t>35A0100369</t>
  </si>
  <si>
    <t>083-287-1420</t>
  </si>
  <si>
    <t>山口県下関市豊田町大字手洗３４５－１</t>
    <rPh sb="9" eb="11">
      <t>オオアザ</t>
    </rPh>
    <phoneticPr fontId="19"/>
  </si>
  <si>
    <t>ファインブランデイサービス</t>
  </si>
  <si>
    <t>株式会社ベビーリーフ</t>
    <rPh sb="0" eb="4">
      <t>カブシキカイシャ</t>
    </rPh>
    <phoneticPr fontId="19"/>
  </si>
  <si>
    <t>665-0011</t>
  </si>
  <si>
    <t>デイサービス愛の郷</t>
    <rPh sb="6" eb="7">
      <t>アイ</t>
    </rPh>
    <rPh sb="8" eb="9">
      <t>サト</t>
    </rPh>
    <phoneticPr fontId="19"/>
  </si>
  <si>
    <t>山口県下関市一の宮東町３-３８０-１</t>
    <rPh sb="0" eb="3">
      <t>ヤマグチケン</t>
    </rPh>
    <rPh sb="3" eb="6">
      <t>シモノセキシ</t>
    </rPh>
    <rPh sb="6" eb="7">
      <t>イチ</t>
    </rPh>
    <rPh sb="8" eb="11">
      <t>ミヤヒガシマチ</t>
    </rPh>
    <phoneticPr fontId="19"/>
  </si>
  <si>
    <t>株式会社リル</t>
    <rPh sb="0" eb="4">
      <t>カブシキガイシャ</t>
    </rPh>
    <phoneticPr fontId="19"/>
  </si>
  <si>
    <t>訪問介護事業所ふじ</t>
    <rPh sb="0" eb="7">
      <t>ホウモンカイゴジギョウショ</t>
    </rPh>
    <phoneticPr fontId="19"/>
  </si>
  <si>
    <t>山口県下関市王司神田６－３－４２</t>
    <rPh sb="0" eb="3">
      <t>ヤマグチケン</t>
    </rPh>
    <rPh sb="3" eb="6">
      <t>シモノセキシ</t>
    </rPh>
    <rPh sb="6" eb="7">
      <t>オウ</t>
    </rPh>
    <rPh sb="7" eb="8">
      <t>ツカサ</t>
    </rPh>
    <rPh sb="8" eb="10">
      <t>カンダ</t>
    </rPh>
    <phoneticPr fontId="19"/>
  </si>
  <si>
    <t>083-227-2528</t>
  </si>
  <si>
    <t>山口県下関市大字垢田字洞ノ上１０３４１－１</t>
    <rPh sb="6" eb="8">
      <t>オオアザ</t>
    </rPh>
    <rPh sb="10" eb="11">
      <t>アザ</t>
    </rPh>
    <phoneticPr fontId="19"/>
  </si>
  <si>
    <t>750-0076</t>
  </si>
  <si>
    <t>35A0100377</t>
  </si>
  <si>
    <t>デイサービス笑美</t>
    <rPh sb="6" eb="7">
      <t>ワラ</t>
    </rPh>
    <rPh sb="7" eb="8">
      <t>ビ</t>
    </rPh>
    <phoneticPr fontId="19"/>
  </si>
  <si>
    <t>山口県下関市彦島弟子待町１－５－２７</t>
    <rPh sb="0" eb="3">
      <t>ヤマグチケン</t>
    </rPh>
    <rPh sb="3" eb="6">
      <t>シモノセキシ</t>
    </rPh>
    <rPh sb="6" eb="8">
      <t>ヒコシマ</t>
    </rPh>
    <rPh sb="8" eb="12">
      <t>デシマツチョウ</t>
    </rPh>
    <phoneticPr fontId="19"/>
  </si>
  <si>
    <t>合同会社TrinityPlus山口</t>
    <rPh sb="0" eb="2">
      <t>ゴウドウ</t>
    </rPh>
    <rPh sb="2" eb="4">
      <t>ガイシャ</t>
    </rPh>
    <rPh sb="15" eb="17">
      <t>ヤマグチ</t>
    </rPh>
    <phoneticPr fontId="19"/>
  </si>
  <si>
    <t>トリニティデイサービス</t>
  </si>
  <si>
    <t>山口県下関市菊川町大字久野９４８－３</t>
    <rPh sb="0" eb="6">
      <t>ヤマグチケンシモノセキシ</t>
    </rPh>
    <rPh sb="6" eb="9">
      <t>キクガワチョウ</t>
    </rPh>
    <rPh sb="9" eb="11">
      <t>オオアザ</t>
    </rPh>
    <rPh sb="11" eb="13">
      <t>クノ</t>
    </rPh>
    <phoneticPr fontId="19"/>
  </si>
  <si>
    <t>083-242-2893</t>
  </si>
  <si>
    <t>山口県下関市豊浦町大字川棚１５００－３</t>
    <rPh sb="9" eb="11">
      <t>オオアザ</t>
    </rPh>
    <phoneticPr fontId="19"/>
  </si>
  <si>
    <t>ニチイケアセンターえげ町</t>
    <rPh sb="11" eb="12">
      <t>マチ</t>
    </rPh>
    <phoneticPr fontId="19"/>
  </si>
  <si>
    <t>752-0952</t>
  </si>
  <si>
    <t>083-241-4207</t>
  </si>
  <si>
    <t>35A0100393</t>
  </si>
  <si>
    <t>デイサービスステップ</t>
  </si>
  <si>
    <t>山口県下関市秋根西町２－３－３</t>
    <rPh sb="0" eb="6">
      <t>ヤマグチケンシモノセキシ</t>
    </rPh>
    <rPh sb="6" eb="8">
      <t>アキネ</t>
    </rPh>
    <rPh sb="8" eb="10">
      <t>ニシマチ</t>
    </rPh>
    <phoneticPr fontId="19"/>
  </si>
  <si>
    <t>35A0100401</t>
  </si>
  <si>
    <t>株式会社スマイルＦｉｔ</t>
    <rPh sb="0" eb="4">
      <t>カブシキガイシャ</t>
    </rPh>
    <phoneticPr fontId="19"/>
  </si>
  <si>
    <t>35A0100419</t>
  </si>
  <si>
    <t>悠遊リハビリデイサービス</t>
    <rPh sb="0" eb="1">
      <t>ユウ</t>
    </rPh>
    <rPh sb="1" eb="2">
      <t>アソ</t>
    </rPh>
    <phoneticPr fontId="19"/>
  </si>
  <si>
    <t>083-242-7009</t>
  </si>
  <si>
    <t>山口県下関市豊浦町大字川棚１５１６－２７</t>
    <rPh sb="0" eb="3">
      <t>ヤマグチケン</t>
    </rPh>
    <rPh sb="3" eb="6">
      <t>シモノセキシ</t>
    </rPh>
    <rPh sb="6" eb="9">
      <t>トヨウラチョウ</t>
    </rPh>
    <rPh sb="9" eb="11">
      <t>オオアザ</t>
    </rPh>
    <rPh sb="11" eb="13">
      <t>カワタナ</t>
    </rPh>
    <phoneticPr fontId="19"/>
  </si>
  <si>
    <t>合同会社燈叶</t>
    <rPh sb="0" eb="2">
      <t>ゴウドウ</t>
    </rPh>
    <rPh sb="2" eb="4">
      <t>ガイシャ</t>
    </rPh>
    <rPh sb="4" eb="5">
      <t>ヒ</t>
    </rPh>
    <rPh sb="5" eb="6">
      <t>カナ</t>
    </rPh>
    <phoneticPr fontId="19"/>
  </si>
  <si>
    <t>083-242-7021</t>
  </si>
  <si>
    <t>指定事業者一覧：第一号通所事業（生活維持型・運動特化型・短時間運動特化型・短期集中型：A7）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0">
      <t>1</t>
    </rPh>
    <rPh sb="10" eb="11">
      <t>ゴウ</t>
    </rPh>
    <rPh sb="11" eb="13">
      <t>ツウショ</t>
    </rPh>
    <rPh sb="13" eb="15">
      <t>ジギョウ</t>
    </rPh>
    <rPh sb="16" eb="18">
      <t>セイカツ</t>
    </rPh>
    <rPh sb="18" eb="21">
      <t>イジガタ</t>
    </rPh>
    <rPh sb="22" eb="24">
      <t>ウンドウ</t>
    </rPh>
    <rPh sb="24" eb="27">
      <t>トッカガタ</t>
    </rPh>
    <rPh sb="28" eb="31">
      <t>タンジカン</t>
    </rPh>
    <rPh sb="31" eb="33">
      <t>ウンドウ</t>
    </rPh>
    <rPh sb="33" eb="36">
      <t>トッカガタ</t>
    </rPh>
    <rPh sb="37" eb="39">
      <t>タンキ</t>
    </rPh>
    <rPh sb="39" eb="41">
      <t>シュウチュウ</t>
    </rPh>
    <rPh sb="41" eb="42">
      <t>ガタ</t>
    </rPh>
    <phoneticPr fontId="19"/>
  </si>
  <si>
    <t>指定事業者一覧：第一号訪問事業（生活維持型：A3）</t>
    <rPh sb="0" eb="2">
      <t>シテイ</t>
    </rPh>
    <rPh sb="2" eb="4">
      <t>ジギョウ</t>
    </rPh>
    <rPh sb="4" eb="5">
      <t>シャ</t>
    </rPh>
    <rPh sb="5" eb="7">
      <t>イチラン</t>
    </rPh>
    <rPh sb="8" eb="9">
      <t>ダイ</t>
    </rPh>
    <rPh sb="9" eb="10">
      <t>1</t>
    </rPh>
    <rPh sb="10" eb="11">
      <t>ゴウ</t>
    </rPh>
    <rPh sb="11" eb="13">
      <t>ホウモン</t>
    </rPh>
    <rPh sb="13" eb="15">
      <t>ジギョウ</t>
    </rPh>
    <rPh sb="16" eb="18">
      <t>セイカツ</t>
    </rPh>
    <rPh sb="18" eb="21">
      <t>イジガタ</t>
    </rPh>
    <phoneticPr fontId="19"/>
  </si>
  <si>
    <t>山口県下関市豊北町阿川３６４６－２</t>
  </si>
  <si>
    <t>35A0100427</t>
  </si>
  <si>
    <t>合同会社みなた</t>
    <rPh sb="0" eb="2">
      <t>ゴウドウ</t>
    </rPh>
    <rPh sb="2" eb="4">
      <t>ガイシャ</t>
    </rPh>
    <phoneticPr fontId="19"/>
  </si>
  <si>
    <t>山口県下関市豊田町大字宇内６８４</t>
    <rPh sb="0" eb="3">
      <t>ヤマグチケン</t>
    </rPh>
    <rPh sb="3" eb="6">
      <t>シモノセキシ</t>
    </rPh>
    <rPh sb="6" eb="8">
      <t>トヨタ</t>
    </rPh>
    <rPh sb="8" eb="9">
      <t>チョウ</t>
    </rPh>
    <rPh sb="9" eb="11">
      <t>オオアザ</t>
    </rPh>
    <rPh sb="11" eb="12">
      <t>ウ</t>
    </rPh>
    <rPh sb="12" eb="13">
      <t>ナイ</t>
    </rPh>
    <phoneticPr fontId="19"/>
  </si>
  <si>
    <t>090-6996-2852</t>
  </si>
  <si>
    <t>083-766-0418</t>
  </si>
  <si>
    <t>083-242-5208</t>
  </si>
  <si>
    <t>752-0962</t>
  </si>
  <si>
    <t>山口県下関市長府安養寺３－２－４３</t>
    <rPh sb="8" eb="11">
      <t>アンヨウジ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</si>
</sst>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e\.m\.d;@"/>
    <numFmt numFmtId="177" formatCode="General&quot;事&quot;&quot;業&quot;&quot;所&quot;"/>
  </numFmts>
  <fonts count="26">
    <font>
      <sz val="11"/>
      <color auto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auto="1"/>
      <name val="ＭＳ Ｐゴシック"/>
      <family val="3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  <scheme val="minor"/>
    </font>
    <font>
      <sz val="22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9"/>
      <color auto="1"/>
      <name val="ＭＳ Ｐゴシック"/>
      <family val="3"/>
    </font>
    <font>
      <strike/>
      <sz val="11"/>
      <color auto="1"/>
      <name val="ＭＳ Ｐゴシック"/>
      <family val="3"/>
      <scheme val="minor"/>
    </font>
    <font>
      <u/>
      <sz val="11"/>
      <color indexed="12"/>
      <name val="ＭＳ Ｐ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6">
    <xf numFmtId="0" fontId="0" fillId="0" borderId="0" xfId="0"/>
    <xf numFmtId="0" fontId="20" fillId="0" borderId="0" xfId="0" applyFont="1" applyFill="1" applyAlignment="1">
      <alignment shrinkToFit="1"/>
    </xf>
    <xf numFmtId="0" fontId="20" fillId="0" borderId="0" xfId="0" applyFont="1" applyFill="1" applyAlignment="1">
      <alignment horizontal="center" shrinkToFit="1"/>
    </xf>
    <xf numFmtId="176" fontId="20" fillId="0" borderId="0" xfId="0" applyNumberFormat="1" applyFont="1" applyFill="1" applyAlignment="1">
      <alignment shrinkToFit="1"/>
    </xf>
    <xf numFmtId="0" fontId="20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vertical="center" shrinkToFit="1"/>
    </xf>
    <xf numFmtId="0" fontId="21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shrinkToFit="1"/>
    </xf>
    <xf numFmtId="0" fontId="22" fillId="33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shrinkToFit="1"/>
    </xf>
    <xf numFmtId="0" fontId="22" fillId="0" borderId="11" xfId="0" applyFont="1" applyFill="1" applyBorder="1" applyAlignment="1">
      <alignment horizontal="center" shrinkToFit="1"/>
    </xf>
    <xf numFmtId="0" fontId="22" fillId="0" borderId="11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shrinkToFit="1"/>
    </xf>
    <xf numFmtId="0" fontId="22" fillId="0" borderId="0" xfId="0" applyFont="1" applyFill="1" applyBorder="1" applyAlignment="1">
      <alignment horizontal="center" shrinkToFit="1"/>
    </xf>
    <xf numFmtId="177" fontId="20" fillId="0" borderId="0" xfId="0" applyNumberFormat="1" applyFont="1" applyFill="1" applyAlignment="1">
      <alignment horizontal="center" shrinkToFit="1"/>
    </xf>
    <xf numFmtId="0" fontId="22" fillId="0" borderId="12" xfId="0" applyFont="1" applyFill="1" applyBorder="1" applyAlignment="1">
      <alignment shrinkToFit="1"/>
    </xf>
    <xf numFmtId="0" fontId="22" fillId="0" borderId="12" xfId="0" applyFont="1" applyFill="1" applyBorder="1" applyAlignment="1"/>
    <xf numFmtId="0" fontId="22" fillId="0" borderId="10" xfId="0" applyFont="1" applyFill="1" applyBorder="1" applyAlignment="1">
      <alignment shrinkToFit="1"/>
    </xf>
    <xf numFmtId="0" fontId="22" fillId="0" borderId="0" xfId="0" applyFont="1" applyFill="1" applyBorder="1" applyAlignment="1">
      <alignment shrinkToFit="1"/>
    </xf>
    <xf numFmtId="0" fontId="22" fillId="0" borderId="12" xfId="0" applyFont="1" applyFill="1" applyBorder="1" applyAlignment="1">
      <alignment horizontal="center" shrinkToFit="1"/>
    </xf>
    <xf numFmtId="0" fontId="22" fillId="0" borderId="12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left" wrapText="1"/>
    </xf>
    <xf numFmtId="0" fontId="22" fillId="0" borderId="1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176" fontId="21" fillId="0" borderId="0" xfId="0" applyNumberFormat="1" applyFont="1" applyFill="1" applyAlignment="1">
      <alignment horizontal="center" vertical="center" shrinkToFit="1"/>
    </xf>
    <xf numFmtId="176" fontId="22" fillId="33" borderId="13" xfId="0" applyNumberFormat="1" applyFont="1" applyFill="1" applyBorder="1" applyAlignment="1">
      <alignment horizontal="center" vertical="center" wrapText="1" shrinkToFit="1"/>
    </xf>
    <xf numFmtId="176" fontId="22" fillId="0" borderId="14" xfId="0" applyNumberFormat="1" applyFont="1" applyFill="1" applyBorder="1" applyAlignment="1">
      <alignment horizontal="center" shrinkToFit="1"/>
    </xf>
    <xf numFmtId="176" fontId="22" fillId="0" borderId="15" xfId="0" applyNumberFormat="1" applyFont="1" applyFill="1" applyBorder="1" applyAlignment="1">
      <alignment horizontal="center" shrinkToFit="1"/>
    </xf>
    <xf numFmtId="176" fontId="22" fillId="0" borderId="13" xfId="0" applyNumberFormat="1" applyFont="1" applyFill="1" applyBorder="1" applyAlignment="1">
      <alignment horizontal="center" shrinkToFit="1"/>
    </xf>
    <xf numFmtId="176" fontId="22" fillId="0" borderId="0" xfId="0" applyNumberFormat="1" applyFont="1" applyFill="1" applyBorder="1" applyAlignment="1">
      <alignment horizontal="center" shrinkToFit="1"/>
    </xf>
    <xf numFmtId="176" fontId="22" fillId="33" borderId="16" xfId="0" applyNumberFormat="1" applyFont="1" applyFill="1" applyBorder="1" applyAlignment="1">
      <alignment horizontal="center" vertical="center" wrapText="1" shrinkToFit="1"/>
    </xf>
    <xf numFmtId="58" fontId="22" fillId="0" borderId="14" xfId="0" applyNumberFormat="1" applyFont="1" applyFill="1" applyBorder="1" applyAlignment="1">
      <alignment horizontal="center" shrinkToFit="1"/>
    </xf>
    <xf numFmtId="58" fontId="22" fillId="0" borderId="0" xfId="0" applyNumberFormat="1" applyFont="1" applyFill="1" applyBorder="1" applyAlignment="1">
      <alignment horizontal="center" shrinkToFit="1"/>
    </xf>
    <xf numFmtId="176" fontId="21" fillId="0" borderId="0" xfId="0" applyNumberFormat="1" applyFont="1" applyFill="1" applyBorder="1" applyAlignment="1">
      <alignment horizontal="center" vertical="center" shrinkToFit="1"/>
    </xf>
    <xf numFmtId="176" fontId="22" fillId="33" borderId="17" xfId="0" applyNumberFormat="1" applyFont="1" applyFill="1" applyBorder="1" applyAlignment="1">
      <alignment horizontal="center" vertical="center" wrapText="1" shrinkToFit="1"/>
    </xf>
    <xf numFmtId="176" fontId="22" fillId="0" borderId="17" xfId="0" applyNumberFormat="1" applyFont="1" applyFill="1" applyBorder="1" applyAlignment="1">
      <alignment horizontal="center" shrinkToFit="1"/>
    </xf>
    <xf numFmtId="0" fontId="20" fillId="0" borderId="10" xfId="0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center" shrinkToFit="1"/>
    </xf>
    <xf numFmtId="0" fontId="23" fillId="33" borderId="10" xfId="34" applyFont="1" applyFill="1" applyBorder="1" applyAlignment="1">
      <alignment horizontal="center" vertical="center" wrapText="1" shrinkToFit="1"/>
    </xf>
    <xf numFmtId="0" fontId="20" fillId="0" borderId="10" xfId="0" applyFont="1" applyFill="1" applyBorder="1" applyAlignment="1">
      <alignment shrinkToFit="1"/>
    </xf>
    <xf numFmtId="0" fontId="23" fillId="0" borderId="0" xfId="0" applyFont="1" applyFill="1" applyAlignment="1">
      <alignment horizontal="right"/>
    </xf>
    <xf numFmtId="0" fontId="20" fillId="0" borderId="0" xfId="0" applyFont="1" applyFill="1" applyAlignment="1"/>
    <xf numFmtId="0" fontId="20" fillId="0" borderId="0" xfId="33" applyFont="1" applyFill="1" applyAlignment="1">
      <alignment horizontal="center"/>
    </xf>
    <xf numFmtId="0" fontId="20" fillId="0" borderId="0" xfId="33" applyFont="1" applyAlignment="1">
      <alignment vertical="center"/>
    </xf>
    <xf numFmtId="0" fontId="20" fillId="34" borderId="0" xfId="33" applyFont="1" applyFill="1" applyAlignment="1"/>
    <xf numFmtId="0" fontId="21" fillId="0" borderId="0" xfId="33" applyFont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0" fillId="0" borderId="0" xfId="33" applyFont="1" applyFill="1" applyAlignment="1">
      <alignment horizontal="right"/>
    </xf>
    <xf numFmtId="0" fontId="22" fillId="0" borderId="10" xfId="33" applyFont="1" applyFill="1" applyBorder="1" applyAlignment="1">
      <alignment horizontal="center"/>
    </xf>
    <xf numFmtId="0" fontId="22" fillId="33" borderId="18" xfId="33" applyFont="1" applyFill="1" applyBorder="1" applyAlignment="1">
      <alignment horizontal="center" vertical="center" wrapText="1" shrinkToFit="1"/>
    </xf>
    <xf numFmtId="58" fontId="22" fillId="0" borderId="16" xfId="33" applyNumberFormat="1" applyFont="1" applyFill="1" applyBorder="1" applyAlignment="1">
      <alignment horizontal="center" shrinkToFit="1"/>
    </xf>
    <xf numFmtId="0" fontId="20" fillId="0" borderId="10" xfId="33" applyFont="1" applyFill="1" applyBorder="1" applyAlignment="1"/>
    <xf numFmtId="0" fontId="23" fillId="33" borderId="18" xfId="34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vertical="center" shrinkToFit="1"/>
    </xf>
    <xf numFmtId="0" fontId="20" fillId="34" borderId="0" xfId="0" applyFont="1" applyFill="1" applyAlignment="1">
      <alignment shrinkToFit="1"/>
    </xf>
    <xf numFmtId="0" fontId="24" fillId="0" borderId="0" xfId="0" applyFont="1" applyFill="1" applyAlignment="1">
      <alignment shrinkToFit="1"/>
    </xf>
    <xf numFmtId="0" fontId="20" fillId="0" borderId="18" xfId="0" applyFont="1" applyFill="1" applyBorder="1" applyAlignment="1">
      <alignment horizontal="center" vertical="center" shrinkToFit="1"/>
    </xf>
    <xf numFmtId="0" fontId="21" fillId="0" borderId="14" xfId="0" applyFont="1" applyFill="1" applyBorder="1" applyAlignment="1">
      <alignment horizontal="center" vertical="center" shrinkToFit="1"/>
    </xf>
    <xf numFmtId="177" fontId="20" fillId="0" borderId="0" xfId="0" applyNumberFormat="1" applyFont="1" applyFill="1" applyAlignment="1">
      <alignment horizontal="left" shrinkToFit="1"/>
    </xf>
    <xf numFmtId="0" fontId="22" fillId="0" borderId="10" xfId="0" applyFont="1" applyFill="1" applyBorder="1" applyAlignment="1"/>
    <xf numFmtId="0" fontId="22" fillId="0" borderId="12" xfId="0" applyFont="1" applyFill="1" applyBorder="1" applyAlignment="1">
      <alignment horizontal="left"/>
    </xf>
    <xf numFmtId="0" fontId="22" fillId="0" borderId="10" xfId="0" applyFont="1" applyFill="1" applyBorder="1" applyAlignment="1">
      <alignment horizontal="left"/>
    </xf>
    <xf numFmtId="0" fontId="20" fillId="0" borderId="0" xfId="0" applyFont="1" applyFill="1" applyAlignment="1">
      <alignment horizontal="left" shrinkToFit="1"/>
    </xf>
    <xf numFmtId="0" fontId="22" fillId="0" borderId="13" xfId="0" applyFont="1" applyFill="1" applyBorder="1" applyAlignment="1">
      <alignment shrinkToFit="1"/>
    </xf>
    <xf numFmtId="176" fontId="22" fillId="0" borderId="12" xfId="0" applyNumberFormat="1" applyFont="1" applyFill="1" applyBorder="1" applyAlignment="1">
      <alignment horizontal="center" shrinkToFit="1"/>
    </xf>
    <xf numFmtId="0" fontId="20" fillId="0" borderId="11" xfId="33" applyFont="1" applyFill="1" applyBorder="1" applyAlignment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_Sheet1" xfId="34"/>
    <cellStyle name="良い" xfId="35" builtinId="26" customBuiltin="1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計算" xfId="40" builtinId="22" customBuiltin="1"/>
    <cellStyle name="説明文" xfId="41" builtinId="53" customBuiltin="1"/>
    <cellStyle name="警告文" xfId="42" builtinId="11" customBuiltin="1"/>
    <cellStyle name="集計" xfId="43" builtinId="25" customBuiltin="1"/>
  </cellStyles>
  <tableStyles count="0" defaultTableStyle="TableStyleMedium9" defaultPivotStyle="PivotStyleLight16"/>
  <colors>
    <mruColors>
      <color rgb="FFFFCCFF"/>
      <color rgb="FF28C20E"/>
      <color rgb="FF3FFF96"/>
      <color rgb="FF007A37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65"/>
  <sheetViews>
    <sheetView showGridLines="0" tabSelected="1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1" customWidth="1"/>
    <col min="2" max="2" width="4.5" style="1" bestFit="1" customWidth="1"/>
    <col min="3" max="3" width="11.125" style="2" customWidth="1"/>
    <col min="4" max="4" width="39.625" style="1" customWidth="1"/>
    <col min="5" max="5" width="45.625" style="1" customWidth="1"/>
    <col min="6" max="6" width="8.625" style="2" customWidth="1"/>
    <col min="7" max="7" width="50.625" style="1" customWidth="1"/>
    <col min="8" max="8" width="7.875" style="3" customWidth="1"/>
    <col min="9" max="9" width="2.75" style="1" customWidth="1"/>
    <col min="10" max="10" width="7.875" style="3" customWidth="1"/>
    <col min="11" max="12" width="13.125" style="2" customWidth="1"/>
    <col min="13" max="13" width="9.125" style="2" customWidth="1"/>
    <col min="14" max="14" width="12.625" style="1" customWidth="1"/>
    <col min="15" max="15" width="20.125" style="2" customWidth="1"/>
    <col min="16" max="16384" width="9" style="1" customWidth="1"/>
  </cols>
  <sheetData>
    <row r="1" spans="1:23" ht="31.5" customHeight="1">
      <c r="A1" s="5"/>
      <c r="B1" s="6" t="s">
        <v>192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W1" s="40" t="s">
        <v>901</v>
      </c>
    </row>
    <row r="2" spans="1:23" ht="3.75" customHeight="1">
      <c r="A2" s="6"/>
      <c r="B2" s="6"/>
      <c r="C2" s="6"/>
      <c r="D2" s="6"/>
      <c r="E2" s="6"/>
      <c r="F2" s="6"/>
      <c r="G2" s="6"/>
      <c r="H2" s="24"/>
      <c r="I2" s="6"/>
      <c r="J2" s="33"/>
      <c r="K2" s="6"/>
      <c r="L2" s="6"/>
      <c r="M2" s="6"/>
      <c r="N2" s="6"/>
    </row>
    <row r="3" spans="1:23" s="4" customFormat="1" ht="52.5" customHeight="1">
      <c r="B3" s="8" t="s">
        <v>642</v>
      </c>
      <c r="C3" s="8" t="s">
        <v>547</v>
      </c>
      <c r="D3" s="8" t="s">
        <v>778</v>
      </c>
      <c r="E3" s="8" t="s">
        <v>9</v>
      </c>
      <c r="F3" s="8" t="s">
        <v>21</v>
      </c>
      <c r="G3" s="8" t="s">
        <v>33</v>
      </c>
      <c r="H3" s="25" t="s">
        <v>80</v>
      </c>
      <c r="I3" s="30"/>
      <c r="J3" s="34"/>
      <c r="K3" s="8" t="s">
        <v>6</v>
      </c>
      <c r="L3" s="8" t="s">
        <v>17</v>
      </c>
      <c r="M3" s="8" t="s">
        <v>43</v>
      </c>
      <c r="N3" s="8" t="s">
        <v>885</v>
      </c>
      <c r="O3" s="8" t="s">
        <v>114</v>
      </c>
      <c r="P3" s="38" t="s">
        <v>582</v>
      </c>
      <c r="Q3" s="38" t="s">
        <v>1007</v>
      </c>
      <c r="R3" s="38" t="s">
        <v>749</v>
      </c>
      <c r="S3" s="38" t="s">
        <v>153</v>
      </c>
      <c r="T3" s="38" t="s">
        <v>848</v>
      </c>
      <c r="U3" s="38" t="s">
        <v>678</v>
      </c>
      <c r="V3" s="38" t="s">
        <v>1005</v>
      </c>
      <c r="W3" s="38" t="s">
        <v>195</v>
      </c>
    </row>
    <row r="4" spans="1:23" ht="14.25" customHeight="1">
      <c r="A4" s="7"/>
      <c r="B4" s="9">
        <v>1</v>
      </c>
      <c r="C4" s="10">
        <v>3570100036</v>
      </c>
      <c r="D4" s="15" t="s">
        <v>115</v>
      </c>
      <c r="E4" s="15" t="s">
        <v>15</v>
      </c>
      <c r="F4" s="19" t="s">
        <v>104</v>
      </c>
      <c r="G4" s="15" t="s">
        <v>175</v>
      </c>
      <c r="H4" s="26">
        <v>45383</v>
      </c>
      <c r="I4" s="31" t="s">
        <v>882</v>
      </c>
      <c r="J4" s="26">
        <f t="shared" ref="J4:J17" si="0">DATE(YEAR(H4)+6,MONTH(H4),DAY(H4)-1)</f>
        <v>47573</v>
      </c>
      <c r="K4" s="10" t="s">
        <v>179</v>
      </c>
      <c r="L4" s="19" t="s">
        <v>155</v>
      </c>
      <c r="M4" s="19" t="s">
        <v>623</v>
      </c>
      <c r="N4" s="15" t="s">
        <v>884</v>
      </c>
      <c r="O4" s="36"/>
      <c r="P4" s="9" t="s">
        <v>1004</v>
      </c>
      <c r="Q4" s="39" t="s">
        <v>1004</v>
      </c>
      <c r="R4" s="9" t="s">
        <v>921</v>
      </c>
      <c r="S4" s="9" t="s">
        <v>718</v>
      </c>
      <c r="T4" s="9" t="s">
        <v>921</v>
      </c>
      <c r="U4" s="9" t="s">
        <v>921</v>
      </c>
      <c r="V4" s="9" t="s">
        <v>718</v>
      </c>
      <c r="W4" s="9" t="s">
        <v>852</v>
      </c>
    </row>
    <row r="5" spans="1:23" ht="14.25" customHeight="1">
      <c r="A5" s="7"/>
      <c r="B5" s="9">
        <v>2</v>
      </c>
      <c r="C5" s="10">
        <v>3570100176</v>
      </c>
      <c r="D5" s="15" t="s">
        <v>123</v>
      </c>
      <c r="E5" s="15" t="s">
        <v>441</v>
      </c>
      <c r="F5" s="19" t="s">
        <v>152</v>
      </c>
      <c r="G5" s="15" t="s">
        <v>705</v>
      </c>
      <c r="H5" s="26">
        <v>46113</v>
      </c>
      <c r="I5" s="31" t="s">
        <v>882</v>
      </c>
      <c r="J5" s="26">
        <f t="shared" si="0"/>
        <v>48304</v>
      </c>
      <c r="K5" s="10" t="s">
        <v>278</v>
      </c>
      <c r="L5" s="19" t="s">
        <v>258</v>
      </c>
      <c r="M5" s="19" t="s">
        <v>623</v>
      </c>
      <c r="N5" s="15" t="s">
        <v>884</v>
      </c>
      <c r="O5" s="36"/>
      <c r="P5" s="9" t="s">
        <v>1004</v>
      </c>
      <c r="Q5" s="39" t="s">
        <v>1004</v>
      </c>
      <c r="R5" s="9" t="s">
        <v>921</v>
      </c>
      <c r="S5" s="9" t="s">
        <v>718</v>
      </c>
      <c r="T5" s="9" t="s">
        <v>921</v>
      </c>
      <c r="U5" s="9" t="s">
        <v>921</v>
      </c>
      <c r="V5" s="9" t="s">
        <v>718</v>
      </c>
      <c r="W5" s="9" t="s">
        <v>729</v>
      </c>
    </row>
    <row r="6" spans="1:23" ht="14.25" customHeight="1">
      <c r="A6" s="7"/>
      <c r="B6" s="9">
        <v>3</v>
      </c>
      <c r="C6" s="10">
        <v>3570100192</v>
      </c>
      <c r="D6" s="15" t="s">
        <v>955</v>
      </c>
      <c r="E6" s="15" t="s">
        <v>71</v>
      </c>
      <c r="F6" s="19" t="s">
        <v>436</v>
      </c>
      <c r="G6" s="15" t="s">
        <v>293</v>
      </c>
      <c r="H6" s="26">
        <v>46113</v>
      </c>
      <c r="I6" s="31" t="s">
        <v>882</v>
      </c>
      <c r="J6" s="26">
        <f t="shared" si="0"/>
        <v>48304</v>
      </c>
      <c r="K6" s="10" t="s">
        <v>437</v>
      </c>
      <c r="L6" s="19" t="s">
        <v>92</v>
      </c>
      <c r="M6" s="19" t="s">
        <v>623</v>
      </c>
      <c r="N6" s="15" t="s">
        <v>884</v>
      </c>
      <c r="O6" s="36"/>
      <c r="P6" s="9" t="s">
        <v>1004</v>
      </c>
      <c r="Q6" s="39" t="s">
        <v>1004</v>
      </c>
      <c r="R6" s="9" t="s">
        <v>921</v>
      </c>
      <c r="S6" s="39" t="s">
        <v>718</v>
      </c>
      <c r="T6" s="9" t="s">
        <v>921</v>
      </c>
      <c r="U6" s="9" t="s">
        <v>921</v>
      </c>
      <c r="V6" s="39" t="s">
        <v>718</v>
      </c>
      <c r="W6" s="39" t="s">
        <v>850</v>
      </c>
    </row>
    <row r="7" spans="1:23" ht="14.25" customHeight="1">
      <c r="A7" s="7"/>
      <c r="B7" s="9">
        <v>4</v>
      </c>
      <c r="C7" s="10">
        <v>3570100283</v>
      </c>
      <c r="D7" s="15" t="s">
        <v>497</v>
      </c>
      <c r="E7" s="15" t="s">
        <v>311</v>
      </c>
      <c r="F7" s="19" t="s">
        <v>305</v>
      </c>
      <c r="G7" s="15" t="s">
        <v>308</v>
      </c>
      <c r="H7" s="26">
        <v>46113</v>
      </c>
      <c r="I7" s="31" t="s">
        <v>882</v>
      </c>
      <c r="J7" s="26">
        <f t="shared" si="0"/>
        <v>48304</v>
      </c>
      <c r="K7" s="10" t="s">
        <v>3</v>
      </c>
      <c r="L7" s="19" t="s">
        <v>309</v>
      </c>
      <c r="M7" s="19" t="s">
        <v>623</v>
      </c>
      <c r="N7" s="15" t="s">
        <v>884</v>
      </c>
      <c r="O7" s="36"/>
      <c r="P7" s="39" t="s">
        <v>1004</v>
      </c>
      <c r="Q7" s="39" t="s">
        <v>1004</v>
      </c>
      <c r="R7" s="39" t="s">
        <v>922</v>
      </c>
      <c r="S7" s="39" t="s">
        <v>718</v>
      </c>
      <c r="T7" s="9" t="s">
        <v>921</v>
      </c>
      <c r="U7" s="9" t="s">
        <v>921</v>
      </c>
      <c r="V7" s="39" t="s">
        <v>718</v>
      </c>
      <c r="W7" s="39" t="s">
        <v>729</v>
      </c>
    </row>
    <row r="8" spans="1:23" ht="14.25" customHeight="1">
      <c r="B8" s="9">
        <v>5</v>
      </c>
      <c r="C8" s="10">
        <v>3570100309</v>
      </c>
      <c r="D8" s="15" t="s">
        <v>146</v>
      </c>
      <c r="E8" s="15" t="s">
        <v>452</v>
      </c>
      <c r="F8" s="19" t="s">
        <v>121</v>
      </c>
      <c r="G8" s="15" t="s">
        <v>451</v>
      </c>
      <c r="H8" s="26">
        <v>45383</v>
      </c>
      <c r="I8" s="31" t="s">
        <v>882</v>
      </c>
      <c r="J8" s="26">
        <f t="shared" si="0"/>
        <v>47573</v>
      </c>
      <c r="K8" s="10" t="s">
        <v>454</v>
      </c>
      <c r="L8" s="19" t="s">
        <v>448</v>
      </c>
      <c r="M8" s="19" t="s">
        <v>623</v>
      </c>
      <c r="N8" s="15" t="s">
        <v>884</v>
      </c>
      <c r="O8" s="36"/>
      <c r="P8" s="39" t="s">
        <v>1004</v>
      </c>
      <c r="Q8" s="39" t="s">
        <v>1004</v>
      </c>
      <c r="R8" s="39" t="s">
        <v>922</v>
      </c>
      <c r="S8" s="39" t="s">
        <v>718</v>
      </c>
      <c r="T8" s="9" t="s">
        <v>921</v>
      </c>
      <c r="U8" s="9" t="s">
        <v>921</v>
      </c>
      <c r="V8" s="39" t="s">
        <v>718</v>
      </c>
      <c r="W8" s="39" t="s">
        <v>852</v>
      </c>
    </row>
    <row r="9" spans="1:23" ht="14.25" customHeight="1">
      <c r="A9" s="7"/>
      <c r="B9" s="9">
        <v>6</v>
      </c>
      <c r="C9" s="10">
        <v>3570100325</v>
      </c>
      <c r="D9" s="15" t="s">
        <v>263</v>
      </c>
      <c r="E9" s="15" t="s">
        <v>590</v>
      </c>
      <c r="F9" s="19" t="s">
        <v>234</v>
      </c>
      <c r="G9" s="15" t="s">
        <v>591</v>
      </c>
      <c r="H9" s="26">
        <v>46113</v>
      </c>
      <c r="I9" s="31" t="s">
        <v>882</v>
      </c>
      <c r="J9" s="26">
        <f t="shared" si="0"/>
        <v>48304</v>
      </c>
      <c r="K9" s="10" t="s">
        <v>593</v>
      </c>
      <c r="L9" s="19" t="s">
        <v>595</v>
      </c>
      <c r="M9" s="19" t="s">
        <v>623</v>
      </c>
      <c r="N9" s="15" t="s">
        <v>884</v>
      </c>
      <c r="O9" s="36"/>
      <c r="P9" s="39" t="s">
        <v>1004</v>
      </c>
      <c r="Q9" s="39" t="s">
        <v>1004</v>
      </c>
      <c r="R9" s="39" t="s">
        <v>921</v>
      </c>
      <c r="S9" s="39" t="s">
        <v>718</v>
      </c>
      <c r="T9" s="9" t="s">
        <v>921</v>
      </c>
      <c r="U9" s="9" t="s">
        <v>921</v>
      </c>
      <c r="V9" s="39" t="s">
        <v>718</v>
      </c>
      <c r="W9" s="39" t="s">
        <v>850</v>
      </c>
    </row>
    <row r="10" spans="1:23" ht="14.25" customHeight="1">
      <c r="A10" s="7"/>
      <c r="B10" s="9">
        <v>7</v>
      </c>
      <c r="C10" s="10">
        <v>3570100390</v>
      </c>
      <c r="D10" s="15" t="s">
        <v>574</v>
      </c>
      <c r="E10" s="15" t="s">
        <v>574</v>
      </c>
      <c r="F10" s="19" t="s">
        <v>404</v>
      </c>
      <c r="G10" s="15" t="s">
        <v>521</v>
      </c>
      <c r="H10" s="26">
        <v>45383</v>
      </c>
      <c r="I10" s="31" t="s">
        <v>882</v>
      </c>
      <c r="J10" s="26">
        <f t="shared" si="0"/>
        <v>47573</v>
      </c>
      <c r="K10" s="10" t="s">
        <v>575</v>
      </c>
      <c r="L10" s="19" t="s">
        <v>578</v>
      </c>
      <c r="M10" s="19" t="s">
        <v>623</v>
      </c>
      <c r="N10" s="15" t="s">
        <v>884</v>
      </c>
      <c r="O10" s="36"/>
      <c r="P10" s="39" t="s">
        <v>1004</v>
      </c>
      <c r="Q10" s="39" t="s">
        <v>1004</v>
      </c>
      <c r="R10" s="39" t="s">
        <v>922</v>
      </c>
      <c r="S10" s="39" t="s">
        <v>718</v>
      </c>
      <c r="T10" s="9" t="s">
        <v>921</v>
      </c>
      <c r="U10" s="9" t="s">
        <v>921</v>
      </c>
      <c r="V10" s="39" t="s">
        <v>718</v>
      </c>
      <c r="W10" s="39" t="s">
        <v>750</v>
      </c>
    </row>
    <row r="11" spans="1:23" ht="14.25" customHeight="1">
      <c r="A11" s="7"/>
      <c r="B11" s="9">
        <v>8</v>
      </c>
      <c r="C11" s="10">
        <v>3570100416</v>
      </c>
      <c r="D11" s="15" t="s">
        <v>954</v>
      </c>
      <c r="E11" s="15" t="s">
        <v>281</v>
      </c>
      <c r="F11" s="19" t="s">
        <v>415</v>
      </c>
      <c r="G11" s="15" t="s">
        <v>425</v>
      </c>
      <c r="H11" s="26">
        <v>46113</v>
      </c>
      <c r="I11" s="31" t="s">
        <v>882</v>
      </c>
      <c r="J11" s="26">
        <f t="shared" si="0"/>
        <v>48304</v>
      </c>
      <c r="K11" s="10" t="s">
        <v>422</v>
      </c>
      <c r="L11" s="19" t="s">
        <v>428</v>
      </c>
      <c r="M11" s="19" t="s">
        <v>623</v>
      </c>
      <c r="N11" s="15" t="s">
        <v>884</v>
      </c>
      <c r="O11" s="36"/>
      <c r="P11" s="39" t="s">
        <v>1004</v>
      </c>
      <c r="Q11" s="39" t="s">
        <v>1004</v>
      </c>
      <c r="R11" s="39" t="s">
        <v>137</v>
      </c>
      <c r="S11" s="39" t="s">
        <v>718</v>
      </c>
      <c r="T11" s="9" t="s">
        <v>921</v>
      </c>
      <c r="U11" s="9" t="s">
        <v>921</v>
      </c>
      <c r="V11" s="39" t="s">
        <v>718</v>
      </c>
      <c r="W11" s="39" t="s">
        <v>750</v>
      </c>
    </row>
    <row r="12" spans="1:23" ht="14.25" customHeight="1">
      <c r="A12" s="7"/>
      <c r="B12" s="9">
        <v>9</v>
      </c>
      <c r="C12" s="10">
        <v>3570100432</v>
      </c>
      <c r="D12" s="15" t="s">
        <v>876</v>
      </c>
      <c r="E12" s="15" t="s">
        <v>399</v>
      </c>
      <c r="F12" s="19" t="s">
        <v>166</v>
      </c>
      <c r="G12" s="15" t="s">
        <v>245</v>
      </c>
      <c r="H12" s="26">
        <v>46113</v>
      </c>
      <c r="I12" s="31" t="s">
        <v>882</v>
      </c>
      <c r="J12" s="26">
        <f t="shared" si="0"/>
        <v>48304</v>
      </c>
      <c r="K12" s="10" t="s">
        <v>252</v>
      </c>
      <c r="L12" s="19" t="s">
        <v>256</v>
      </c>
      <c r="M12" s="19" t="s">
        <v>623</v>
      </c>
      <c r="N12" s="15" t="s">
        <v>884</v>
      </c>
      <c r="O12" s="36"/>
      <c r="P12" s="39" t="s">
        <v>1004</v>
      </c>
      <c r="Q12" s="39" t="s">
        <v>1004</v>
      </c>
      <c r="R12" s="39" t="s">
        <v>921</v>
      </c>
      <c r="S12" s="39" t="s">
        <v>718</v>
      </c>
      <c r="T12" s="9" t="s">
        <v>921</v>
      </c>
      <c r="U12" s="9" t="s">
        <v>921</v>
      </c>
      <c r="V12" s="39" t="s">
        <v>718</v>
      </c>
      <c r="W12" s="39" t="s">
        <v>852</v>
      </c>
    </row>
    <row r="13" spans="1:23" ht="14.25" customHeight="1">
      <c r="A13" s="7"/>
      <c r="B13" s="9">
        <v>10</v>
      </c>
      <c r="C13" s="10">
        <v>3570100556</v>
      </c>
      <c r="D13" s="15" t="s">
        <v>295</v>
      </c>
      <c r="E13" s="15" t="s">
        <v>225</v>
      </c>
      <c r="F13" s="19" t="s">
        <v>199</v>
      </c>
      <c r="G13" s="15" t="s">
        <v>201</v>
      </c>
      <c r="H13" s="26">
        <v>46113</v>
      </c>
      <c r="I13" s="31" t="s">
        <v>882</v>
      </c>
      <c r="J13" s="26">
        <f t="shared" si="0"/>
        <v>48304</v>
      </c>
      <c r="K13" s="10" t="s">
        <v>226</v>
      </c>
      <c r="L13" s="19" t="s">
        <v>207</v>
      </c>
      <c r="M13" s="19" t="s">
        <v>623</v>
      </c>
      <c r="N13" s="15" t="s">
        <v>884</v>
      </c>
      <c r="O13" s="36"/>
      <c r="P13" s="39" t="s">
        <v>1004</v>
      </c>
      <c r="Q13" s="39" t="s">
        <v>1004</v>
      </c>
      <c r="R13" s="39" t="s">
        <v>921</v>
      </c>
      <c r="S13" s="39" t="s">
        <v>718</v>
      </c>
      <c r="T13" s="9" t="s">
        <v>921</v>
      </c>
      <c r="U13" s="9" t="s">
        <v>921</v>
      </c>
      <c r="V13" s="39" t="s">
        <v>853</v>
      </c>
      <c r="W13" s="39" t="s">
        <v>852</v>
      </c>
    </row>
    <row r="14" spans="1:23" ht="14.25" customHeight="1">
      <c r="A14" s="7"/>
      <c r="B14" s="9">
        <v>11</v>
      </c>
      <c r="C14" s="10">
        <v>3570100697</v>
      </c>
      <c r="D14" s="15" t="s">
        <v>224</v>
      </c>
      <c r="E14" s="15" t="s">
        <v>42</v>
      </c>
      <c r="F14" s="19" t="s">
        <v>82</v>
      </c>
      <c r="G14" s="15" t="s">
        <v>84</v>
      </c>
      <c r="H14" s="26">
        <v>46113</v>
      </c>
      <c r="I14" s="31" t="s">
        <v>882</v>
      </c>
      <c r="J14" s="26">
        <f t="shared" si="0"/>
        <v>48304</v>
      </c>
      <c r="K14" s="10" t="s">
        <v>86</v>
      </c>
      <c r="L14" s="19" t="s">
        <v>90</v>
      </c>
      <c r="M14" s="19" t="s">
        <v>623</v>
      </c>
      <c r="N14" s="15" t="s">
        <v>884</v>
      </c>
      <c r="O14" s="36"/>
      <c r="P14" s="39" t="s">
        <v>1004</v>
      </c>
      <c r="Q14" s="39" t="s">
        <v>1004</v>
      </c>
      <c r="R14" s="39" t="s">
        <v>921</v>
      </c>
      <c r="S14" s="39" t="s">
        <v>718</v>
      </c>
      <c r="T14" s="9" t="s">
        <v>921</v>
      </c>
      <c r="U14" s="9" t="s">
        <v>921</v>
      </c>
      <c r="V14" s="39" t="s">
        <v>718</v>
      </c>
      <c r="W14" s="39" t="s">
        <v>852</v>
      </c>
    </row>
    <row r="15" spans="1:23" ht="14.25" customHeight="1">
      <c r="A15" s="7"/>
      <c r="B15" s="9">
        <v>12</v>
      </c>
      <c r="C15" s="10">
        <v>3570100838</v>
      </c>
      <c r="D15" s="15" t="s">
        <v>620</v>
      </c>
      <c r="E15" s="15" t="s">
        <v>492</v>
      </c>
      <c r="F15" s="19" t="s">
        <v>97</v>
      </c>
      <c r="G15" s="15" t="s">
        <v>264</v>
      </c>
      <c r="H15" s="27">
        <v>44013</v>
      </c>
      <c r="I15" s="31" t="s">
        <v>882</v>
      </c>
      <c r="J15" s="35">
        <f t="shared" si="0"/>
        <v>46203</v>
      </c>
      <c r="K15" s="10" t="s">
        <v>540</v>
      </c>
      <c r="L15" s="19" t="s">
        <v>560</v>
      </c>
      <c r="M15" s="19" t="s">
        <v>623</v>
      </c>
      <c r="N15" s="15" t="s">
        <v>884</v>
      </c>
      <c r="O15" s="36"/>
      <c r="P15" s="39" t="s">
        <v>1004</v>
      </c>
      <c r="Q15" s="39" t="s">
        <v>1004</v>
      </c>
      <c r="R15" s="39" t="s">
        <v>922</v>
      </c>
      <c r="S15" s="39" t="s">
        <v>718</v>
      </c>
      <c r="T15" s="9" t="s">
        <v>921</v>
      </c>
      <c r="U15" s="9" t="s">
        <v>921</v>
      </c>
      <c r="V15" s="39" t="s">
        <v>853</v>
      </c>
      <c r="W15" s="39" t="s">
        <v>852</v>
      </c>
    </row>
    <row r="16" spans="1:23" ht="14.25" customHeight="1">
      <c r="A16" s="7"/>
      <c r="B16" s="9">
        <v>13</v>
      </c>
      <c r="C16" s="10">
        <v>3570100879</v>
      </c>
      <c r="D16" s="15" t="s">
        <v>75</v>
      </c>
      <c r="E16" s="15" t="s">
        <v>551</v>
      </c>
      <c r="F16" s="19" t="s">
        <v>410</v>
      </c>
      <c r="G16" s="15" t="s">
        <v>124</v>
      </c>
      <c r="H16" s="26">
        <v>44044</v>
      </c>
      <c r="I16" s="31" t="s">
        <v>882</v>
      </c>
      <c r="J16" s="26">
        <f t="shared" si="0"/>
        <v>46234</v>
      </c>
      <c r="K16" s="10" t="s">
        <v>299</v>
      </c>
      <c r="L16" s="19" t="s">
        <v>375</v>
      </c>
      <c r="M16" s="19" t="s">
        <v>623</v>
      </c>
      <c r="N16" s="15" t="s">
        <v>884</v>
      </c>
      <c r="O16" s="36"/>
      <c r="P16" s="39" t="s">
        <v>1004</v>
      </c>
      <c r="Q16" s="39" t="s">
        <v>1004</v>
      </c>
      <c r="R16" s="39" t="s">
        <v>922</v>
      </c>
      <c r="S16" s="39" t="s">
        <v>718</v>
      </c>
      <c r="T16" s="9" t="s">
        <v>921</v>
      </c>
      <c r="U16" s="9" t="s">
        <v>921</v>
      </c>
      <c r="V16" s="39" t="s">
        <v>718</v>
      </c>
      <c r="W16" s="39" t="s">
        <v>850</v>
      </c>
    </row>
    <row r="17" spans="1:23" ht="14.25" customHeight="1">
      <c r="A17" s="7"/>
      <c r="B17" s="9">
        <v>14</v>
      </c>
      <c r="C17" s="10">
        <v>3570100903</v>
      </c>
      <c r="D17" s="15" t="s">
        <v>335</v>
      </c>
      <c r="E17" s="15" t="s">
        <v>301</v>
      </c>
      <c r="F17" s="19" t="s">
        <v>286</v>
      </c>
      <c r="G17" s="15" t="s">
        <v>291</v>
      </c>
      <c r="H17" s="26">
        <v>44075</v>
      </c>
      <c r="I17" s="31" t="s">
        <v>882</v>
      </c>
      <c r="J17" s="26">
        <f t="shared" si="0"/>
        <v>46265</v>
      </c>
      <c r="K17" s="10" t="s">
        <v>294</v>
      </c>
      <c r="L17" s="19" t="s">
        <v>297</v>
      </c>
      <c r="M17" s="19" t="s">
        <v>623</v>
      </c>
      <c r="N17" s="15" t="s">
        <v>884</v>
      </c>
      <c r="O17" s="36"/>
      <c r="P17" s="39" t="s">
        <v>1004</v>
      </c>
      <c r="Q17" s="39" t="s">
        <v>1004</v>
      </c>
      <c r="R17" s="39" t="s">
        <v>922</v>
      </c>
      <c r="S17" s="39" t="s">
        <v>718</v>
      </c>
      <c r="T17" s="9" t="s">
        <v>921</v>
      </c>
      <c r="U17" s="9" t="s">
        <v>921</v>
      </c>
      <c r="V17" s="39" t="s">
        <v>718</v>
      </c>
      <c r="W17" s="39" t="s">
        <v>852</v>
      </c>
    </row>
    <row r="18" spans="1:23" ht="14.25" customHeight="1">
      <c r="A18" s="7"/>
      <c r="B18" s="9">
        <v>15</v>
      </c>
      <c r="C18" s="10">
        <v>3570101075</v>
      </c>
      <c r="D18" s="15" t="s">
        <v>135</v>
      </c>
      <c r="E18" s="15" t="s">
        <v>484</v>
      </c>
      <c r="F18" s="19" t="s">
        <v>412</v>
      </c>
      <c r="G18" s="15" t="s">
        <v>685</v>
      </c>
      <c r="H18" s="26">
        <v>45383</v>
      </c>
      <c r="I18" s="31" t="s">
        <v>882</v>
      </c>
      <c r="J18" s="26">
        <v>46446</v>
      </c>
      <c r="K18" s="10" t="s">
        <v>65</v>
      </c>
      <c r="L18" s="19" t="s">
        <v>604</v>
      </c>
      <c r="M18" s="19" t="s">
        <v>623</v>
      </c>
      <c r="N18" s="15" t="s">
        <v>884</v>
      </c>
      <c r="O18" s="36"/>
      <c r="P18" s="39" t="s">
        <v>1004</v>
      </c>
      <c r="Q18" s="39" t="s">
        <v>1004</v>
      </c>
      <c r="R18" s="39" t="s">
        <v>921</v>
      </c>
      <c r="S18" s="39" t="s">
        <v>718</v>
      </c>
      <c r="T18" s="9" t="s">
        <v>921</v>
      </c>
      <c r="U18" s="9" t="s">
        <v>921</v>
      </c>
      <c r="V18" s="39" t="s">
        <v>718</v>
      </c>
      <c r="W18" s="39" t="s">
        <v>850</v>
      </c>
    </row>
    <row r="19" spans="1:23" ht="14.25" customHeight="1">
      <c r="B19" s="9">
        <v>16</v>
      </c>
      <c r="C19" s="10">
        <v>3570101083</v>
      </c>
      <c r="D19" s="15" t="s">
        <v>742</v>
      </c>
      <c r="E19" s="15" t="s">
        <v>742</v>
      </c>
      <c r="F19" s="19" t="s">
        <v>109</v>
      </c>
      <c r="G19" s="21" t="s">
        <v>287</v>
      </c>
      <c r="H19" s="26">
        <v>44181</v>
      </c>
      <c r="I19" s="31" t="s">
        <v>882</v>
      </c>
      <c r="J19" s="26">
        <f>DATE(YEAR(H19)+6,MONTH(H19),DAY(H19)-1)</f>
        <v>46371</v>
      </c>
      <c r="K19" s="10" t="s">
        <v>568</v>
      </c>
      <c r="L19" s="19" t="s">
        <v>873</v>
      </c>
      <c r="M19" s="19" t="s">
        <v>623</v>
      </c>
      <c r="N19" s="15" t="s">
        <v>884</v>
      </c>
      <c r="O19" s="36"/>
      <c r="P19" s="39" t="s">
        <v>1004</v>
      </c>
      <c r="Q19" s="39" t="s">
        <v>1004</v>
      </c>
      <c r="R19" s="39" t="s">
        <v>921</v>
      </c>
      <c r="S19" s="39" t="s">
        <v>718</v>
      </c>
      <c r="T19" s="9" t="s">
        <v>921</v>
      </c>
      <c r="U19" s="9" t="s">
        <v>921</v>
      </c>
      <c r="V19" s="39" t="s">
        <v>718</v>
      </c>
      <c r="W19" s="39" t="s">
        <v>718</v>
      </c>
    </row>
    <row r="20" spans="1:23" ht="14.25" customHeight="1">
      <c r="A20" s="7"/>
      <c r="B20" s="9">
        <v>17</v>
      </c>
      <c r="C20" s="10">
        <v>3570101174</v>
      </c>
      <c r="D20" s="15" t="s">
        <v>823</v>
      </c>
      <c r="E20" s="15" t="s">
        <v>431</v>
      </c>
      <c r="F20" s="19" t="s">
        <v>471</v>
      </c>
      <c r="G20" s="15" t="s">
        <v>473</v>
      </c>
      <c r="H20" s="26">
        <v>45383</v>
      </c>
      <c r="I20" s="31" t="s">
        <v>882</v>
      </c>
      <c r="J20" s="26">
        <f>DATE(YEAR(H20)+6,MONTH(H20),DAY(H20)-1)</f>
        <v>47573</v>
      </c>
      <c r="K20" s="10" t="s">
        <v>27</v>
      </c>
      <c r="L20" s="19" t="s">
        <v>583</v>
      </c>
      <c r="M20" s="19" t="s">
        <v>623</v>
      </c>
      <c r="N20" s="15" t="s">
        <v>884</v>
      </c>
      <c r="O20" s="36"/>
      <c r="P20" s="39" t="s">
        <v>1004</v>
      </c>
      <c r="Q20" s="39" t="s">
        <v>1004</v>
      </c>
      <c r="R20" s="39" t="s">
        <v>921</v>
      </c>
      <c r="S20" s="39" t="s">
        <v>718</v>
      </c>
      <c r="T20" s="9" t="s">
        <v>921</v>
      </c>
      <c r="U20" s="9" t="s">
        <v>921</v>
      </c>
      <c r="V20" s="39" t="s">
        <v>718</v>
      </c>
      <c r="W20" s="39" t="s">
        <v>850</v>
      </c>
    </row>
    <row r="21" spans="1:23" ht="14.25" customHeight="1">
      <c r="A21" s="7"/>
      <c r="B21" s="9">
        <v>18</v>
      </c>
      <c r="C21" s="10">
        <v>3570101216</v>
      </c>
      <c r="D21" s="15" t="s">
        <v>770</v>
      </c>
      <c r="E21" s="15" t="s">
        <v>61</v>
      </c>
      <c r="F21" s="19" t="s">
        <v>60</v>
      </c>
      <c r="G21" s="15" t="s">
        <v>64</v>
      </c>
      <c r="H21" s="26">
        <v>45383</v>
      </c>
      <c r="I21" s="31" t="s">
        <v>882</v>
      </c>
      <c r="J21" s="26">
        <f>DATE(YEAR(H21)+6,MONTH(H21),DAY(H21)-1)</f>
        <v>47573</v>
      </c>
      <c r="K21" s="10" t="s">
        <v>66</v>
      </c>
      <c r="L21" s="19" t="s">
        <v>73</v>
      </c>
      <c r="M21" s="19" t="s">
        <v>623</v>
      </c>
      <c r="N21" s="15" t="s">
        <v>884</v>
      </c>
      <c r="O21" s="36"/>
      <c r="P21" s="39" t="s">
        <v>1004</v>
      </c>
      <c r="Q21" s="39" t="s">
        <v>1004</v>
      </c>
      <c r="R21" s="39" t="s">
        <v>922</v>
      </c>
      <c r="S21" s="39" t="s">
        <v>718</v>
      </c>
      <c r="T21" s="39" t="s">
        <v>921</v>
      </c>
      <c r="U21" s="9" t="s">
        <v>921</v>
      </c>
      <c r="V21" s="39" t="s">
        <v>718</v>
      </c>
      <c r="W21" s="39" t="s">
        <v>852</v>
      </c>
    </row>
    <row r="22" spans="1:23" ht="14.25" customHeight="1">
      <c r="B22" s="9">
        <v>19</v>
      </c>
      <c r="C22" s="10">
        <v>3570101240</v>
      </c>
      <c r="D22" s="15" t="s">
        <v>919</v>
      </c>
      <c r="E22" s="15" t="s">
        <v>20</v>
      </c>
      <c r="F22" s="19" t="s">
        <v>125</v>
      </c>
      <c r="G22" s="15" t="s">
        <v>1017</v>
      </c>
      <c r="H22" s="26">
        <v>44075</v>
      </c>
      <c r="I22" s="31" t="s">
        <v>882</v>
      </c>
      <c r="J22" s="26">
        <f>DATE(YEAR(H22)+6,MONTH(H22),DAY(H22)-1)</f>
        <v>46265</v>
      </c>
      <c r="K22" s="10" t="s">
        <v>56</v>
      </c>
      <c r="L22" s="19" t="s">
        <v>78</v>
      </c>
      <c r="M22" s="19" t="s">
        <v>623</v>
      </c>
      <c r="N22" s="15" t="s">
        <v>884</v>
      </c>
      <c r="O22" s="36"/>
      <c r="P22" s="39" t="s">
        <v>1004</v>
      </c>
      <c r="Q22" s="39" t="s">
        <v>1004</v>
      </c>
      <c r="R22" s="39" t="s">
        <v>921</v>
      </c>
      <c r="S22" s="39" t="s">
        <v>718</v>
      </c>
      <c r="T22" s="39" t="s">
        <v>921</v>
      </c>
      <c r="U22" s="9" t="s">
        <v>921</v>
      </c>
      <c r="V22" s="39" t="s">
        <v>718</v>
      </c>
      <c r="W22" s="39" t="s">
        <v>718</v>
      </c>
    </row>
    <row r="23" spans="1:23" ht="14.25" customHeight="1">
      <c r="A23" s="7"/>
      <c r="B23" s="9">
        <v>20</v>
      </c>
      <c r="C23" s="10">
        <v>3570101281</v>
      </c>
      <c r="D23" s="15" t="s">
        <v>450</v>
      </c>
      <c r="E23" s="15" t="s">
        <v>145</v>
      </c>
      <c r="F23" s="19" t="s">
        <v>405</v>
      </c>
      <c r="G23" s="15" t="s">
        <v>351</v>
      </c>
      <c r="H23" s="26">
        <v>45383</v>
      </c>
      <c r="I23" s="31" t="s">
        <v>882</v>
      </c>
      <c r="J23" s="26">
        <v>46326</v>
      </c>
      <c r="K23" s="10" t="s">
        <v>242</v>
      </c>
      <c r="L23" s="19" t="s">
        <v>462</v>
      </c>
      <c r="M23" s="19" t="s">
        <v>623</v>
      </c>
      <c r="N23" s="15" t="s">
        <v>884</v>
      </c>
      <c r="O23" s="36"/>
      <c r="P23" s="39" t="s">
        <v>1004</v>
      </c>
      <c r="Q23" s="39" t="s">
        <v>1004</v>
      </c>
      <c r="R23" s="39" t="s">
        <v>921</v>
      </c>
      <c r="S23" s="39" t="s">
        <v>718</v>
      </c>
      <c r="T23" s="39" t="s">
        <v>921</v>
      </c>
      <c r="U23" s="9" t="s">
        <v>921</v>
      </c>
      <c r="V23" s="39" t="s">
        <v>718</v>
      </c>
      <c r="W23" s="39" t="s">
        <v>729</v>
      </c>
    </row>
    <row r="24" spans="1:23" ht="14.25" customHeight="1">
      <c r="A24" s="7"/>
      <c r="B24" s="9">
        <v>21</v>
      </c>
      <c r="C24" s="10">
        <v>3570101299</v>
      </c>
      <c r="D24" s="15" t="s">
        <v>357</v>
      </c>
      <c r="E24" s="15" t="s">
        <v>652</v>
      </c>
      <c r="F24" s="19" t="s">
        <v>436</v>
      </c>
      <c r="G24" s="15" t="s">
        <v>597</v>
      </c>
      <c r="H24" s="26">
        <v>45383</v>
      </c>
      <c r="I24" s="31" t="s">
        <v>882</v>
      </c>
      <c r="J24" s="26">
        <f t="shared" ref="J24:J38" si="1">DATE(YEAR(H24)+6,MONTH(H24),DAY(H24)-1)</f>
        <v>47573</v>
      </c>
      <c r="K24" s="10" t="s">
        <v>643</v>
      </c>
      <c r="L24" s="19" t="s">
        <v>645</v>
      </c>
      <c r="M24" s="19" t="s">
        <v>623</v>
      </c>
      <c r="N24" s="15" t="s">
        <v>884</v>
      </c>
      <c r="O24" s="36"/>
      <c r="P24" s="39" t="s">
        <v>1004</v>
      </c>
      <c r="Q24" s="39" t="s">
        <v>1004</v>
      </c>
      <c r="R24" s="39" t="s">
        <v>921</v>
      </c>
      <c r="S24" s="39" t="s">
        <v>718</v>
      </c>
      <c r="T24" s="39" t="s">
        <v>921</v>
      </c>
      <c r="U24" s="9" t="s">
        <v>921</v>
      </c>
      <c r="V24" s="39" t="s">
        <v>718</v>
      </c>
      <c r="W24" s="39" t="s">
        <v>850</v>
      </c>
    </row>
    <row r="25" spans="1:23" ht="14.25" customHeight="1">
      <c r="A25" s="7"/>
      <c r="B25" s="9">
        <v>22</v>
      </c>
      <c r="C25" s="10">
        <v>3570101513</v>
      </c>
      <c r="D25" s="15" t="s">
        <v>799</v>
      </c>
      <c r="E25" s="15" t="s">
        <v>11</v>
      </c>
      <c r="F25" s="19" t="s">
        <v>182</v>
      </c>
      <c r="G25" s="15" t="s">
        <v>612</v>
      </c>
      <c r="H25" s="26">
        <v>45383</v>
      </c>
      <c r="I25" s="31" t="s">
        <v>882</v>
      </c>
      <c r="J25" s="26">
        <f t="shared" si="1"/>
        <v>47573</v>
      </c>
      <c r="K25" s="10" t="s">
        <v>474</v>
      </c>
      <c r="L25" s="19" t="s">
        <v>142</v>
      </c>
      <c r="M25" s="19" t="s">
        <v>623</v>
      </c>
      <c r="N25" s="15" t="s">
        <v>884</v>
      </c>
      <c r="O25" s="36"/>
      <c r="P25" s="39" t="s">
        <v>1004</v>
      </c>
      <c r="Q25" s="39" t="s">
        <v>1004</v>
      </c>
      <c r="R25" s="39" t="s">
        <v>922</v>
      </c>
      <c r="S25" s="39" t="s">
        <v>718</v>
      </c>
      <c r="T25" s="39" t="s">
        <v>921</v>
      </c>
      <c r="U25" s="9" t="s">
        <v>921</v>
      </c>
      <c r="V25" s="39" t="s">
        <v>718</v>
      </c>
      <c r="W25" s="39" t="s">
        <v>850</v>
      </c>
    </row>
    <row r="26" spans="1:23" ht="14.25" customHeight="1">
      <c r="A26" s="7"/>
      <c r="B26" s="9">
        <v>23</v>
      </c>
      <c r="C26" s="10">
        <v>3570102032</v>
      </c>
      <c r="D26" s="15" t="s">
        <v>813</v>
      </c>
      <c r="E26" s="15" t="s">
        <v>100</v>
      </c>
      <c r="F26" s="19" t="s">
        <v>269</v>
      </c>
      <c r="G26" s="15" t="s">
        <v>369</v>
      </c>
      <c r="H26" s="26">
        <v>44971</v>
      </c>
      <c r="I26" s="31" t="s">
        <v>882</v>
      </c>
      <c r="J26" s="26">
        <f t="shared" si="1"/>
        <v>47162</v>
      </c>
      <c r="K26" s="10" t="s">
        <v>385</v>
      </c>
      <c r="L26" s="19" t="s">
        <v>386</v>
      </c>
      <c r="M26" s="19" t="s">
        <v>623</v>
      </c>
      <c r="N26" s="15" t="s">
        <v>884</v>
      </c>
      <c r="O26" s="36"/>
      <c r="P26" s="39" t="s">
        <v>1004</v>
      </c>
      <c r="Q26" s="39" t="s">
        <v>1004</v>
      </c>
      <c r="R26" s="39" t="s">
        <v>921</v>
      </c>
      <c r="S26" s="39" t="s">
        <v>853</v>
      </c>
      <c r="T26" s="39" t="s">
        <v>921</v>
      </c>
      <c r="U26" s="9" t="s">
        <v>921</v>
      </c>
      <c r="V26" s="39" t="s">
        <v>718</v>
      </c>
      <c r="W26" s="39" t="s">
        <v>850</v>
      </c>
    </row>
    <row r="27" spans="1:23" ht="14.25" customHeight="1">
      <c r="A27" s="7"/>
      <c r="B27" s="9">
        <v>24</v>
      </c>
      <c r="C27" s="10">
        <v>3570102040</v>
      </c>
      <c r="D27" s="15" t="s">
        <v>813</v>
      </c>
      <c r="E27" s="15" t="s">
        <v>372</v>
      </c>
      <c r="F27" s="19" t="s">
        <v>36</v>
      </c>
      <c r="G27" s="15" t="s">
        <v>827</v>
      </c>
      <c r="H27" s="26">
        <v>44971</v>
      </c>
      <c r="I27" s="31" t="s">
        <v>882</v>
      </c>
      <c r="J27" s="26">
        <f t="shared" si="1"/>
        <v>47162</v>
      </c>
      <c r="K27" s="10" t="s">
        <v>157</v>
      </c>
      <c r="L27" s="19" t="s">
        <v>374</v>
      </c>
      <c r="M27" s="19" t="s">
        <v>623</v>
      </c>
      <c r="N27" s="15" t="s">
        <v>884</v>
      </c>
      <c r="O27" s="36"/>
      <c r="P27" s="39" t="s">
        <v>1004</v>
      </c>
      <c r="Q27" s="39" t="s">
        <v>1004</v>
      </c>
      <c r="R27" s="39" t="s">
        <v>921</v>
      </c>
      <c r="S27" s="39" t="s">
        <v>718</v>
      </c>
      <c r="T27" s="39" t="s">
        <v>921</v>
      </c>
      <c r="U27" s="9" t="s">
        <v>921</v>
      </c>
      <c r="V27" s="39" t="s">
        <v>718</v>
      </c>
      <c r="W27" s="39" t="s">
        <v>850</v>
      </c>
    </row>
    <row r="28" spans="1:23" ht="14.25" customHeight="1">
      <c r="A28" s="7"/>
      <c r="B28" s="9">
        <v>25</v>
      </c>
      <c r="C28" s="10">
        <v>3570102099</v>
      </c>
      <c r="D28" s="15" t="s">
        <v>813</v>
      </c>
      <c r="E28" s="15" t="s">
        <v>19</v>
      </c>
      <c r="F28" s="19" t="s">
        <v>273</v>
      </c>
      <c r="G28" s="15" t="s">
        <v>380</v>
      </c>
      <c r="H28" s="26">
        <v>44971</v>
      </c>
      <c r="I28" s="31" t="s">
        <v>882</v>
      </c>
      <c r="J28" s="26">
        <f t="shared" si="1"/>
        <v>47162</v>
      </c>
      <c r="K28" s="10" t="s">
        <v>96</v>
      </c>
      <c r="L28" s="19" t="s">
        <v>384</v>
      </c>
      <c r="M28" s="19" t="s">
        <v>623</v>
      </c>
      <c r="N28" s="15" t="s">
        <v>884</v>
      </c>
      <c r="O28" s="36"/>
      <c r="P28" s="39" t="s">
        <v>1004</v>
      </c>
      <c r="Q28" s="39" t="s">
        <v>1004</v>
      </c>
      <c r="R28" s="39" t="s">
        <v>921</v>
      </c>
      <c r="S28" s="39" t="s">
        <v>853</v>
      </c>
      <c r="T28" s="39" t="s">
        <v>921</v>
      </c>
      <c r="U28" s="9" t="s">
        <v>921</v>
      </c>
      <c r="V28" s="39" t="s">
        <v>718</v>
      </c>
      <c r="W28" s="39" t="s">
        <v>850</v>
      </c>
    </row>
    <row r="29" spans="1:23" ht="14.25" customHeight="1">
      <c r="A29" s="7"/>
      <c r="B29" s="9">
        <v>26</v>
      </c>
      <c r="C29" s="10">
        <v>3570102115</v>
      </c>
      <c r="D29" s="15" t="s">
        <v>813</v>
      </c>
      <c r="E29" s="15" t="s">
        <v>378</v>
      </c>
      <c r="F29" s="19" t="s">
        <v>95</v>
      </c>
      <c r="G29" s="15" t="s">
        <v>968</v>
      </c>
      <c r="H29" s="26">
        <v>44971</v>
      </c>
      <c r="I29" s="31" t="s">
        <v>882</v>
      </c>
      <c r="J29" s="26">
        <f t="shared" si="1"/>
        <v>47162</v>
      </c>
      <c r="K29" s="10" t="s">
        <v>376</v>
      </c>
      <c r="L29" s="19" t="s">
        <v>377</v>
      </c>
      <c r="M29" s="19" t="s">
        <v>623</v>
      </c>
      <c r="N29" s="15" t="s">
        <v>884</v>
      </c>
      <c r="O29" s="36"/>
      <c r="P29" s="39" t="s">
        <v>1004</v>
      </c>
      <c r="Q29" s="39" t="s">
        <v>1004</v>
      </c>
      <c r="R29" s="39" t="s">
        <v>921</v>
      </c>
      <c r="S29" s="39" t="s">
        <v>718</v>
      </c>
      <c r="T29" s="39" t="s">
        <v>921</v>
      </c>
      <c r="U29" s="9" t="s">
        <v>921</v>
      </c>
      <c r="V29" s="39" t="s">
        <v>718</v>
      </c>
      <c r="W29" s="39" t="s">
        <v>850</v>
      </c>
    </row>
    <row r="30" spans="1:23" ht="14.25" customHeight="1">
      <c r="A30" s="7"/>
      <c r="B30" s="9">
        <v>27</v>
      </c>
      <c r="C30" s="10">
        <v>3570102149</v>
      </c>
      <c r="D30" s="15" t="s">
        <v>647</v>
      </c>
      <c r="E30" s="15" t="s">
        <v>52</v>
      </c>
      <c r="F30" s="19" t="s">
        <v>277</v>
      </c>
      <c r="G30" s="15" t="s">
        <v>320</v>
      </c>
      <c r="H30" s="26">
        <v>44986</v>
      </c>
      <c r="I30" s="31" t="s">
        <v>882</v>
      </c>
      <c r="J30" s="26">
        <f t="shared" si="1"/>
        <v>47177</v>
      </c>
      <c r="K30" s="10" t="s">
        <v>318</v>
      </c>
      <c r="L30" s="19" t="s">
        <v>329</v>
      </c>
      <c r="M30" s="19" t="s">
        <v>623</v>
      </c>
      <c r="N30" s="15" t="s">
        <v>884</v>
      </c>
      <c r="O30" s="36"/>
      <c r="P30" s="39" t="s">
        <v>1004</v>
      </c>
      <c r="Q30" s="39" t="s">
        <v>1004</v>
      </c>
      <c r="R30" s="39" t="s">
        <v>922</v>
      </c>
      <c r="S30" s="39" t="s">
        <v>718</v>
      </c>
      <c r="T30" s="39" t="s">
        <v>921</v>
      </c>
      <c r="U30" s="9" t="s">
        <v>921</v>
      </c>
      <c r="V30" s="39" t="s">
        <v>718</v>
      </c>
      <c r="W30" s="39" t="s">
        <v>729</v>
      </c>
    </row>
    <row r="31" spans="1:23" ht="14.25" customHeight="1">
      <c r="A31" s="7"/>
      <c r="B31" s="9">
        <v>28</v>
      </c>
      <c r="C31" s="10">
        <v>3570102461</v>
      </c>
      <c r="D31" s="15" t="s">
        <v>883</v>
      </c>
      <c r="E31" s="15" t="s">
        <v>85</v>
      </c>
      <c r="F31" s="19" t="s">
        <v>29</v>
      </c>
      <c r="G31" s="15" t="s">
        <v>534</v>
      </c>
      <c r="H31" s="26">
        <v>45292</v>
      </c>
      <c r="I31" s="31" t="s">
        <v>882</v>
      </c>
      <c r="J31" s="26">
        <f t="shared" si="1"/>
        <v>47483</v>
      </c>
      <c r="K31" s="10" t="s">
        <v>539</v>
      </c>
      <c r="L31" s="19" t="s">
        <v>388</v>
      </c>
      <c r="M31" s="19" t="s">
        <v>623</v>
      </c>
      <c r="N31" s="15" t="s">
        <v>884</v>
      </c>
      <c r="O31" s="36"/>
      <c r="P31" s="39" t="s">
        <v>1004</v>
      </c>
      <c r="Q31" s="39" t="s">
        <v>1004</v>
      </c>
      <c r="R31" s="39" t="s">
        <v>922</v>
      </c>
      <c r="S31" s="39" t="s">
        <v>718</v>
      </c>
      <c r="T31" s="39" t="s">
        <v>921</v>
      </c>
      <c r="U31" s="9" t="s">
        <v>921</v>
      </c>
      <c r="V31" s="39" t="s">
        <v>718</v>
      </c>
      <c r="W31" s="39" t="s">
        <v>852</v>
      </c>
    </row>
    <row r="32" spans="1:23" ht="14.25" customHeight="1">
      <c r="A32" s="7"/>
      <c r="B32" s="9">
        <v>29</v>
      </c>
      <c r="C32" s="10">
        <v>3570102537</v>
      </c>
      <c r="D32" s="15" t="s">
        <v>916</v>
      </c>
      <c r="E32" s="15" t="s">
        <v>655</v>
      </c>
      <c r="F32" s="19" t="s">
        <v>168</v>
      </c>
      <c r="G32" s="15" t="s">
        <v>1064</v>
      </c>
      <c r="H32" s="26">
        <v>45383</v>
      </c>
      <c r="I32" s="31" t="s">
        <v>882</v>
      </c>
      <c r="J32" s="26">
        <f t="shared" si="1"/>
        <v>47573</v>
      </c>
      <c r="K32" s="10" t="s">
        <v>653</v>
      </c>
      <c r="L32" s="19" t="s">
        <v>653</v>
      </c>
      <c r="M32" s="19" t="s">
        <v>623</v>
      </c>
      <c r="N32" s="15" t="s">
        <v>884</v>
      </c>
      <c r="O32" s="36"/>
      <c r="P32" s="39" t="s">
        <v>1004</v>
      </c>
      <c r="Q32" s="39" t="s">
        <v>1004</v>
      </c>
      <c r="R32" s="39" t="s">
        <v>921</v>
      </c>
      <c r="S32" s="39" t="s">
        <v>853</v>
      </c>
      <c r="T32" s="39" t="s">
        <v>921</v>
      </c>
      <c r="U32" s="9" t="s">
        <v>921</v>
      </c>
      <c r="V32" s="39" t="s">
        <v>718</v>
      </c>
      <c r="W32" s="39" t="s">
        <v>729</v>
      </c>
    </row>
    <row r="33" spans="1:23" ht="14.25" customHeight="1">
      <c r="B33" s="9">
        <v>30</v>
      </c>
      <c r="C33" s="10">
        <v>3570102578</v>
      </c>
      <c r="D33" s="15" t="s">
        <v>352</v>
      </c>
      <c r="E33" s="15" t="s">
        <v>116</v>
      </c>
      <c r="F33" s="19" t="s">
        <v>36</v>
      </c>
      <c r="G33" s="15" t="s">
        <v>48</v>
      </c>
      <c r="H33" s="26">
        <v>45383</v>
      </c>
      <c r="I33" s="31" t="s">
        <v>882</v>
      </c>
      <c r="J33" s="26">
        <f t="shared" si="1"/>
        <v>47573</v>
      </c>
      <c r="K33" s="10" t="s">
        <v>108</v>
      </c>
      <c r="L33" s="19" t="s">
        <v>47</v>
      </c>
      <c r="M33" s="19" t="s">
        <v>623</v>
      </c>
      <c r="N33" s="15" t="s">
        <v>884</v>
      </c>
      <c r="O33" s="36"/>
      <c r="P33" s="39" t="s">
        <v>1004</v>
      </c>
      <c r="Q33" s="39" t="s">
        <v>1004</v>
      </c>
      <c r="R33" s="39" t="s">
        <v>921</v>
      </c>
      <c r="S33" s="39" t="s">
        <v>718</v>
      </c>
      <c r="T33" s="39" t="s">
        <v>921</v>
      </c>
      <c r="U33" s="9" t="s">
        <v>921</v>
      </c>
      <c r="V33" s="39" t="s">
        <v>718</v>
      </c>
      <c r="W33" s="39" t="s">
        <v>850</v>
      </c>
    </row>
    <row r="34" spans="1:23" ht="14.25" customHeight="1">
      <c r="A34" s="7"/>
      <c r="B34" s="9">
        <v>31</v>
      </c>
      <c r="C34" s="10">
        <v>3570102800</v>
      </c>
      <c r="D34" s="15" t="s">
        <v>960</v>
      </c>
      <c r="E34" s="15" t="s">
        <v>345</v>
      </c>
      <c r="F34" s="19" t="s">
        <v>347</v>
      </c>
      <c r="G34" s="15" t="s">
        <v>349</v>
      </c>
      <c r="H34" s="26">
        <v>45383</v>
      </c>
      <c r="I34" s="31" t="s">
        <v>882</v>
      </c>
      <c r="J34" s="26">
        <f t="shared" si="1"/>
        <v>47573</v>
      </c>
      <c r="K34" s="10" t="s">
        <v>353</v>
      </c>
      <c r="L34" s="19" t="s">
        <v>355</v>
      </c>
      <c r="M34" s="19" t="s">
        <v>623</v>
      </c>
      <c r="N34" s="15" t="s">
        <v>884</v>
      </c>
      <c r="O34" s="36"/>
      <c r="P34" s="39" t="s">
        <v>1004</v>
      </c>
      <c r="Q34" s="39" t="s">
        <v>1004</v>
      </c>
      <c r="R34" s="39" t="s">
        <v>921</v>
      </c>
      <c r="S34" s="39" t="s">
        <v>718</v>
      </c>
      <c r="T34" s="39" t="s">
        <v>921</v>
      </c>
      <c r="U34" s="9" t="s">
        <v>921</v>
      </c>
      <c r="V34" s="39" t="s">
        <v>718</v>
      </c>
      <c r="W34" s="39" t="s">
        <v>718</v>
      </c>
    </row>
    <row r="35" spans="1:23" ht="14.25" customHeight="1">
      <c r="B35" s="9">
        <v>32</v>
      </c>
      <c r="C35" s="10">
        <v>3570102917</v>
      </c>
      <c r="D35" s="15" t="s">
        <v>796</v>
      </c>
      <c r="E35" s="15" t="s">
        <v>267</v>
      </c>
      <c r="F35" s="19" t="s">
        <v>171</v>
      </c>
      <c r="G35" s="15" t="s">
        <v>312</v>
      </c>
      <c r="H35" s="26">
        <v>45627</v>
      </c>
      <c r="I35" s="31" t="s">
        <v>882</v>
      </c>
      <c r="J35" s="26">
        <f t="shared" si="1"/>
        <v>47817</v>
      </c>
      <c r="K35" s="10" t="s">
        <v>14</v>
      </c>
      <c r="L35" s="19" t="s">
        <v>257</v>
      </c>
      <c r="M35" s="19" t="s">
        <v>623</v>
      </c>
      <c r="N35" s="15" t="s">
        <v>884</v>
      </c>
      <c r="O35" s="36"/>
      <c r="P35" s="39" t="s">
        <v>1004</v>
      </c>
      <c r="Q35" s="39" t="s">
        <v>1004</v>
      </c>
      <c r="R35" s="39" t="s">
        <v>921</v>
      </c>
      <c r="S35" s="39" t="s">
        <v>718</v>
      </c>
      <c r="T35" s="39" t="s">
        <v>921</v>
      </c>
      <c r="U35" s="9" t="s">
        <v>921</v>
      </c>
      <c r="V35" s="39" t="s">
        <v>718</v>
      </c>
      <c r="W35" s="39" t="s">
        <v>852</v>
      </c>
    </row>
    <row r="36" spans="1:23" ht="14.25" customHeight="1">
      <c r="B36" s="9">
        <v>33</v>
      </c>
      <c r="C36" s="10">
        <v>3570103121</v>
      </c>
      <c r="D36" s="15" t="s">
        <v>953</v>
      </c>
      <c r="E36" s="15" t="s">
        <v>275</v>
      </c>
      <c r="F36" s="19" t="s">
        <v>455</v>
      </c>
      <c r="G36" s="15" t="s">
        <v>470</v>
      </c>
      <c r="H36" s="26">
        <v>46023</v>
      </c>
      <c r="I36" s="31" t="s">
        <v>882</v>
      </c>
      <c r="J36" s="26">
        <f t="shared" si="1"/>
        <v>48213</v>
      </c>
      <c r="K36" s="10" t="s">
        <v>38</v>
      </c>
      <c r="L36" s="19" t="s">
        <v>272</v>
      </c>
      <c r="M36" s="19" t="s">
        <v>623</v>
      </c>
      <c r="N36" s="15" t="s">
        <v>884</v>
      </c>
      <c r="O36" s="36"/>
      <c r="P36" s="39" t="s">
        <v>1004</v>
      </c>
      <c r="Q36" s="39" t="s">
        <v>1004</v>
      </c>
      <c r="R36" s="39" t="s">
        <v>921</v>
      </c>
      <c r="S36" s="39" t="s">
        <v>718</v>
      </c>
      <c r="T36" s="39" t="s">
        <v>921</v>
      </c>
      <c r="U36" s="9" t="s">
        <v>921</v>
      </c>
      <c r="V36" s="39" t="s">
        <v>718</v>
      </c>
      <c r="W36" s="39" t="s">
        <v>850</v>
      </c>
    </row>
    <row r="37" spans="1:23" ht="14.25" customHeight="1">
      <c r="A37" s="7"/>
      <c r="B37" s="9">
        <v>34</v>
      </c>
      <c r="C37" s="10">
        <v>3570103170</v>
      </c>
      <c r="D37" s="15" t="s">
        <v>952</v>
      </c>
      <c r="E37" s="15" t="s">
        <v>512</v>
      </c>
      <c r="F37" s="19" t="s">
        <v>338</v>
      </c>
      <c r="G37" s="15" t="s">
        <v>546</v>
      </c>
      <c r="H37" s="26">
        <v>46054</v>
      </c>
      <c r="I37" s="31" t="s">
        <v>882</v>
      </c>
      <c r="J37" s="26">
        <f t="shared" si="1"/>
        <v>48244</v>
      </c>
      <c r="K37" s="10" t="s">
        <v>549</v>
      </c>
      <c r="L37" s="19" t="s">
        <v>63</v>
      </c>
      <c r="M37" s="19" t="s">
        <v>623</v>
      </c>
      <c r="N37" s="15" t="s">
        <v>884</v>
      </c>
      <c r="O37" s="36"/>
      <c r="P37" s="39" t="s">
        <v>1004</v>
      </c>
      <c r="Q37" s="39" t="s">
        <v>1004</v>
      </c>
      <c r="R37" s="39" t="s">
        <v>921</v>
      </c>
      <c r="S37" s="39" t="s">
        <v>718</v>
      </c>
      <c r="T37" s="39" t="s">
        <v>921</v>
      </c>
      <c r="U37" s="9" t="s">
        <v>921</v>
      </c>
      <c r="V37" s="39" t="s">
        <v>718</v>
      </c>
      <c r="W37" s="39" t="s">
        <v>850</v>
      </c>
    </row>
    <row r="38" spans="1:23" ht="14.25" customHeight="1">
      <c r="A38" s="7"/>
      <c r="B38" s="9">
        <v>35</v>
      </c>
      <c r="C38" s="10">
        <v>3570103253</v>
      </c>
      <c r="D38" s="15" t="s">
        <v>924</v>
      </c>
      <c r="E38" s="15" t="s">
        <v>302</v>
      </c>
      <c r="F38" s="19" t="s">
        <v>59</v>
      </c>
      <c r="G38" s="15" t="s">
        <v>296</v>
      </c>
      <c r="H38" s="26">
        <v>46113</v>
      </c>
      <c r="I38" s="31" t="s">
        <v>882</v>
      </c>
      <c r="J38" s="26">
        <f t="shared" si="1"/>
        <v>48304</v>
      </c>
      <c r="K38" s="10" t="s">
        <v>303</v>
      </c>
      <c r="L38" s="19" t="s">
        <v>212</v>
      </c>
      <c r="M38" s="19" t="s">
        <v>623</v>
      </c>
      <c r="N38" s="15" t="s">
        <v>884</v>
      </c>
      <c r="O38" s="36"/>
      <c r="P38" s="39" t="s">
        <v>1004</v>
      </c>
      <c r="Q38" s="39" t="s">
        <v>1004</v>
      </c>
      <c r="R38" s="39" t="s">
        <v>921</v>
      </c>
      <c r="S38" s="39" t="s">
        <v>718</v>
      </c>
      <c r="T38" s="39" t="s">
        <v>921</v>
      </c>
      <c r="U38" s="9" t="s">
        <v>921</v>
      </c>
      <c r="V38" s="39" t="s">
        <v>718</v>
      </c>
      <c r="W38" s="39" t="s">
        <v>850</v>
      </c>
    </row>
    <row r="39" spans="1:23" ht="14.25" customHeight="1">
      <c r="A39" s="7"/>
      <c r="B39" s="9">
        <v>36</v>
      </c>
      <c r="C39" s="10">
        <v>3570103436</v>
      </c>
      <c r="D39" s="15" t="s">
        <v>307</v>
      </c>
      <c r="E39" s="15" t="s">
        <v>571</v>
      </c>
      <c r="F39" s="19" t="s">
        <v>169</v>
      </c>
      <c r="G39" s="15" t="s">
        <v>573</v>
      </c>
      <c r="H39" s="26">
        <v>45383</v>
      </c>
      <c r="I39" s="31" t="s">
        <v>882</v>
      </c>
      <c r="J39" s="26">
        <v>46418</v>
      </c>
      <c r="K39" s="10" t="s">
        <v>360</v>
      </c>
      <c r="L39" s="19" t="s">
        <v>203</v>
      </c>
      <c r="M39" s="19" t="s">
        <v>623</v>
      </c>
      <c r="N39" s="15" t="s">
        <v>884</v>
      </c>
      <c r="O39" s="36"/>
      <c r="P39" s="39" t="s">
        <v>1004</v>
      </c>
      <c r="Q39" s="39" t="s">
        <v>1004</v>
      </c>
      <c r="R39" s="39" t="s">
        <v>978</v>
      </c>
      <c r="S39" s="39" t="s">
        <v>718</v>
      </c>
      <c r="T39" s="39" t="s">
        <v>921</v>
      </c>
      <c r="U39" s="9" t="s">
        <v>921</v>
      </c>
      <c r="V39" s="39" t="s">
        <v>718</v>
      </c>
      <c r="W39" s="39" t="s">
        <v>850</v>
      </c>
    </row>
    <row r="40" spans="1:23" ht="14.25" customHeight="1">
      <c r="A40" s="7"/>
      <c r="B40" s="9">
        <v>37</v>
      </c>
      <c r="C40" s="10">
        <v>3570103584</v>
      </c>
      <c r="D40" s="15" t="s">
        <v>331</v>
      </c>
      <c r="E40" s="15" t="s">
        <v>483</v>
      </c>
      <c r="F40" s="19" t="s">
        <v>259</v>
      </c>
      <c r="G40" s="15" t="s">
        <v>93</v>
      </c>
      <c r="H40" s="26">
        <v>44593</v>
      </c>
      <c r="I40" s="31" t="s">
        <v>882</v>
      </c>
      <c r="J40" s="26">
        <f t="shared" ref="J40:J45" si="2">DATE(YEAR(H40)+6,MONTH(H40),DAY(H40)-1)</f>
        <v>46783</v>
      </c>
      <c r="K40" s="10" t="s">
        <v>639</v>
      </c>
      <c r="L40" s="19" t="s">
        <v>214</v>
      </c>
      <c r="M40" s="19" t="s">
        <v>623</v>
      </c>
      <c r="N40" s="15" t="s">
        <v>884</v>
      </c>
      <c r="O40" s="36"/>
      <c r="P40" s="39" t="s">
        <v>1004</v>
      </c>
      <c r="Q40" s="39" t="s">
        <v>1004</v>
      </c>
      <c r="R40" s="39" t="s">
        <v>922</v>
      </c>
      <c r="S40" s="39" t="s">
        <v>718</v>
      </c>
      <c r="T40" s="39" t="s">
        <v>921</v>
      </c>
      <c r="U40" s="9" t="s">
        <v>921</v>
      </c>
      <c r="V40" s="39" t="s">
        <v>718</v>
      </c>
      <c r="W40" s="39" t="s">
        <v>852</v>
      </c>
    </row>
    <row r="41" spans="1:23" ht="14.25" customHeight="1">
      <c r="B41" s="9">
        <v>38</v>
      </c>
      <c r="C41" s="10">
        <v>3570103923</v>
      </c>
      <c r="D41" s="15" t="s">
        <v>970</v>
      </c>
      <c r="E41" s="15" t="s">
        <v>515</v>
      </c>
      <c r="F41" s="19" t="s">
        <v>566</v>
      </c>
      <c r="G41" s="15" t="s">
        <v>570</v>
      </c>
      <c r="H41" s="26">
        <v>45108</v>
      </c>
      <c r="I41" s="31" t="s">
        <v>882</v>
      </c>
      <c r="J41" s="26">
        <f t="shared" si="2"/>
        <v>47299</v>
      </c>
      <c r="K41" s="10" t="s">
        <v>567</v>
      </c>
      <c r="L41" s="19" t="s">
        <v>569</v>
      </c>
      <c r="M41" s="19" t="s">
        <v>623</v>
      </c>
      <c r="N41" s="15" t="s">
        <v>884</v>
      </c>
      <c r="O41" s="36"/>
      <c r="P41" s="39" t="s">
        <v>1004</v>
      </c>
      <c r="Q41" s="39" t="s">
        <v>1004</v>
      </c>
      <c r="R41" s="39" t="s">
        <v>921</v>
      </c>
      <c r="S41" s="39" t="s">
        <v>718</v>
      </c>
      <c r="T41" s="39" t="s">
        <v>921</v>
      </c>
      <c r="U41" s="9" t="s">
        <v>921</v>
      </c>
      <c r="V41" s="39" t="s">
        <v>718</v>
      </c>
      <c r="W41" s="39" t="s">
        <v>850</v>
      </c>
    </row>
    <row r="42" spans="1:23" ht="14.25" customHeight="1">
      <c r="A42" s="7"/>
      <c r="B42" s="9">
        <v>39</v>
      </c>
      <c r="C42" s="10">
        <v>3570103972</v>
      </c>
      <c r="D42" s="15" t="s">
        <v>856</v>
      </c>
      <c r="E42" s="15" t="s">
        <v>40</v>
      </c>
      <c r="F42" s="19" t="s">
        <v>112</v>
      </c>
      <c r="G42" s="15" t="s">
        <v>57</v>
      </c>
      <c r="H42" s="26">
        <v>45108</v>
      </c>
      <c r="I42" s="31" t="s">
        <v>882</v>
      </c>
      <c r="J42" s="26">
        <f t="shared" si="2"/>
        <v>47299</v>
      </c>
      <c r="K42" s="10" t="s">
        <v>0</v>
      </c>
      <c r="L42" s="19" t="s">
        <v>141</v>
      </c>
      <c r="M42" s="19" t="s">
        <v>623</v>
      </c>
      <c r="N42" s="15" t="s">
        <v>884</v>
      </c>
      <c r="O42" s="36"/>
      <c r="P42" s="39" t="s">
        <v>1004</v>
      </c>
      <c r="Q42" s="39" t="s">
        <v>1004</v>
      </c>
      <c r="R42" s="39" t="s">
        <v>922</v>
      </c>
      <c r="S42" s="39" t="s">
        <v>718</v>
      </c>
      <c r="T42" s="39" t="s">
        <v>921</v>
      </c>
      <c r="U42" s="9" t="s">
        <v>921</v>
      </c>
      <c r="V42" s="39" t="s">
        <v>853</v>
      </c>
      <c r="W42" s="39" t="s">
        <v>850</v>
      </c>
    </row>
    <row r="43" spans="1:23" ht="14.25" customHeight="1">
      <c r="A43" s="7"/>
      <c r="B43" s="9">
        <v>40</v>
      </c>
      <c r="C43" s="10">
        <v>3570104137</v>
      </c>
      <c r="D43" s="15" t="s">
        <v>748</v>
      </c>
      <c r="E43" s="15" t="s">
        <v>99</v>
      </c>
      <c r="F43" s="19" t="s">
        <v>404</v>
      </c>
      <c r="G43" s="15" t="s">
        <v>439</v>
      </c>
      <c r="H43" s="26">
        <v>45352</v>
      </c>
      <c r="I43" s="31" t="s">
        <v>882</v>
      </c>
      <c r="J43" s="26">
        <f t="shared" si="2"/>
        <v>47542</v>
      </c>
      <c r="K43" s="10" t="s">
        <v>44</v>
      </c>
      <c r="L43" s="19" t="s">
        <v>304</v>
      </c>
      <c r="M43" s="19" t="s">
        <v>623</v>
      </c>
      <c r="N43" s="15" t="s">
        <v>884</v>
      </c>
      <c r="O43" s="36"/>
      <c r="P43" s="39" t="s">
        <v>1004</v>
      </c>
      <c r="Q43" s="39" t="s">
        <v>1004</v>
      </c>
      <c r="R43" s="39" t="s">
        <v>921</v>
      </c>
      <c r="S43" s="39" t="s">
        <v>718</v>
      </c>
      <c r="T43" s="39" t="s">
        <v>921</v>
      </c>
      <c r="U43" s="9" t="s">
        <v>921</v>
      </c>
      <c r="V43" s="39" t="s">
        <v>718</v>
      </c>
      <c r="W43" s="39" t="s">
        <v>850</v>
      </c>
    </row>
    <row r="44" spans="1:23" ht="14.25" customHeight="1">
      <c r="A44" s="7"/>
      <c r="B44" s="9">
        <v>41</v>
      </c>
      <c r="C44" s="10">
        <v>3570104814</v>
      </c>
      <c r="D44" s="15" t="s">
        <v>951</v>
      </c>
      <c r="E44" s="15" t="s">
        <v>898</v>
      </c>
      <c r="F44" s="19" t="s">
        <v>630</v>
      </c>
      <c r="G44" s="15" t="s">
        <v>783</v>
      </c>
      <c r="H44" s="26">
        <v>45931</v>
      </c>
      <c r="I44" s="31" t="s">
        <v>882</v>
      </c>
      <c r="J44" s="26">
        <f t="shared" si="2"/>
        <v>48121</v>
      </c>
      <c r="K44" s="10" t="s">
        <v>336</v>
      </c>
      <c r="L44" s="19" t="s">
        <v>900</v>
      </c>
      <c r="M44" s="19" t="s">
        <v>623</v>
      </c>
      <c r="N44" s="15" t="s">
        <v>884</v>
      </c>
      <c r="O44" s="36"/>
      <c r="P44" s="39" t="s">
        <v>1004</v>
      </c>
      <c r="Q44" s="39" t="s">
        <v>1004</v>
      </c>
      <c r="R44" s="39" t="s">
        <v>921</v>
      </c>
      <c r="S44" s="39" t="s">
        <v>718</v>
      </c>
      <c r="T44" s="39" t="s">
        <v>921</v>
      </c>
      <c r="U44" s="9" t="s">
        <v>921</v>
      </c>
      <c r="V44" s="39" t="s">
        <v>718</v>
      </c>
      <c r="W44" s="39" t="s">
        <v>850</v>
      </c>
    </row>
    <row r="45" spans="1:23" ht="14.25" customHeight="1">
      <c r="A45" s="7"/>
      <c r="B45" s="9">
        <v>42</v>
      </c>
      <c r="C45" s="10">
        <v>3570105415</v>
      </c>
      <c r="D45" s="15" t="s">
        <v>708</v>
      </c>
      <c r="E45" s="15" t="s">
        <v>809</v>
      </c>
      <c r="F45" s="19" t="s">
        <v>321</v>
      </c>
      <c r="G45" s="15" t="s">
        <v>810</v>
      </c>
      <c r="H45" s="26">
        <v>44287</v>
      </c>
      <c r="I45" s="31" t="s">
        <v>882</v>
      </c>
      <c r="J45" s="26">
        <f t="shared" si="2"/>
        <v>46477</v>
      </c>
      <c r="K45" s="10" t="s">
        <v>811</v>
      </c>
      <c r="L45" s="19" t="s">
        <v>812</v>
      </c>
      <c r="M45" s="19" t="s">
        <v>623</v>
      </c>
      <c r="N45" s="15" t="s">
        <v>884</v>
      </c>
      <c r="O45" s="36"/>
      <c r="P45" s="39" t="s">
        <v>1004</v>
      </c>
      <c r="Q45" s="39" t="s">
        <v>1004</v>
      </c>
      <c r="R45" s="39" t="s">
        <v>921</v>
      </c>
      <c r="S45" s="39" t="s">
        <v>718</v>
      </c>
      <c r="T45" s="39" t="s">
        <v>921</v>
      </c>
      <c r="U45" s="9" t="s">
        <v>921</v>
      </c>
      <c r="V45" s="39" t="s">
        <v>853</v>
      </c>
      <c r="W45" s="39" t="s">
        <v>852</v>
      </c>
    </row>
    <row r="46" spans="1:23" ht="14.25" customHeight="1">
      <c r="A46" s="7"/>
      <c r="B46" s="9">
        <v>43</v>
      </c>
      <c r="C46" s="10">
        <v>3570105464</v>
      </c>
      <c r="D46" s="15" t="s">
        <v>933</v>
      </c>
      <c r="E46" s="15" t="s">
        <v>529</v>
      </c>
      <c r="F46" s="19" t="s">
        <v>181</v>
      </c>
      <c r="G46" s="15" t="s">
        <v>398</v>
      </c>
      <c r="H46" s="27">
        <v>45383</v>
      </c>
      <c r="I46" s="31" t="s">
        <v>882</v>
      </c>
      <c r="J46" s="26">
        <v>46507</v>
      </c>
      <c r="K46" s="10" t="s">
        <v>706</v>
      </c>
      <c r="L46" s="19" t="s">
        <v>176</v>
      </c>
      <c r="M46" s="19" t="s">
        <v>623</v>
      </c>
      <c r="N46" s="15" t="s">
        <v>884</v>
      </c>
      <c r="O46" s="36"/>
      <c r="P46" s="39" t="s">
        <v>1004</v>
      </c>
      <c r="Q46" s="39" t="s">
        <v>1004</v>
      </c>
      <c r="R46" s="39" t="s">
        <v>921</v>
      </c>
      <c r="S46" s="39" t="s">
        <v>718</v>
      </c>
      <c r="T46" s="39" t="s">
        <v>921</v>
      </c>
      <c r="U46" s="9" t="s">
        <v>921</v>
      </c>
      <c r="V46" s="39" t="s">
        <v>718</v>
      </c>
      <c r="W46" s="39" t="s">
        <v>850</v>
      </c>
    </row>
    <row r="47" spans="1:23" ht="14.25" customHeight="1">
      <c r="A47" s="7"/>
      <c r="B47" s="9">
        <v>44</v>
      </c>
      <c r="C47" s="11">
        <v>3570105613</v>
      </c>
      <c r="D47" s="16" t="s">
        <v>18</v>
      </c>
      <c r="E47" s="16" t="s">
        <v>698</v>
      </c>
      <c r="F47" s="20" t="s">
        <v>566</v>
      </c>
      <c r="G47" s="15" t="s">
        <v>420</v>
      </c>
      <c r="H47" s="26">
        <v>45017</v>
      </c>
      <c r="I47" s="31" t="s">
        <v>882</v>
      </c>
      <c r="J47" s="26">
        <f t="shared" ref="J47:J52" si="3">DATE(YEAR(H47)+6,MONTH(H47),DAY(H47)-1)</f>
        <v>47208</v>
      </c>
      <c r="K47" s="10" t="s">
        <v>715</v>
      </c>
      <c r="L47" s="19" t="s">
        <v>200</v>
      </c>
      <c r="M47" s="19" t="s">
        <v>623</v>
      </c>
      <c r="N47" s="15" t="s">
        <v>884</v>
      </c>
      <c r="O47" s="36"/>
      <c r="P47" s="39" t="s">
        <v>1004</v>
      </c>
      <c r="Q47" s="39" t="s">
        <v>1004</v>
      </c>
      <c r="R47" s="39" t="s">
        <v>921</v>
      </c>
      <c r="S47" s="39" t="s">
        <v>718</v>
      </c>
      <c r="T47" s="39" t="s">
        <v>921</v>
      </c>
      <c r="U47" s="9" t="s">
        <v>921</v>
      </c>
      <c r="V47" s="39" t="s">
        <v>718</v>
      </c>
      <c r="W47" s="39" t="s">
        <v>718</v>
      </c>
    </row>
    <row r="48" spans="1:23" ht="14.25" customHeight="1">
      <c r="A48" s="7"/>
      <c r="B48" s="9">
        <v>45</v>
      </c>
      <c r="C48" s="10">
        <v>3570105662</v>
      </c>
      <c r="D48" s="15" t="s">
        <v>937</v>
      </c>
      <c r="E48" s="15" t="s">
        <v>183</v>
      </c>
      <c r="F48" s="19" t="s">
        <v>396</v>
      </c>
      <c r="G48" s="15" t="s">
        <v>1016</v>
      </c>
      <c r="H48" s="26">
        <v>45383</v>
      </c>
      <c r="I48" s="31" t="s">
        <v>882</v>
      </c>
      <c r="J48" s="26">
        <f t="shared" si="3"/>
        <v>47573</v>
      </c>
      <c r="K48" s="10" t="s">
        <v>279</v>
      </c>
      <c r="L48" s="19" t="s">
        <v>532</v>
      </c>
      <c r="M48" s="19" t="s">
        <v>623</v>
      </c>
      <c r="N48" s="15" t="s">
        <v>884</v>
      </c>
      <c r="O48" s="36"/>
      <c r="P48" s="39" t="s">
        <v>1004</v>
      </c>
      <c r="Q48" s="39" t="s">
        <v>1004</v>
      </c>
      <c r="R48" s="39" t="s">
        <v>922</v>
      </c>
      <c r="S48" s="39" t="s">
        <v>718</v>
      </c>
      <c r="T48" s="39" t="s">
        <v>921</v>
      </c>
      <c r="U48" s="9" t="s">
        <v>921</v>
      </c>
      <c r="V48" s="39" t="s">
        <v>718</v>
      </c>
      <c r="W48" s="39" t="s">
        <v>729</v>
      </c>
    </row>
    <row r="49" spans="1:23" ht="14.25" customHeight="1">
      <c r="A49" s="7"/>
      <c r="B49" s="9">
        <v>46</v>
      </c>
      <c r="C49" s="10">
        <v>3570105811</v>
      </c>
      <c r="D49" s="15" t="s">
        <v>972</v>
      </c>
      <c r="E49" s="15" t="s">
        <v>716</v>
      </c>
      <c r="F49" s="19" t="s">
        <v>362</v>
      </c>
      <c r="G49" s="15" t="s">
        <v>973</v>
      </c>
      <c r="H49" s="26">
        <v>44866</v>
      </c>
      <c r="I49" s="31" t="s">
        <v>882</v>
      </c>
      <c r="J49" s="26">
        <f t="shared" si="3"/>
        <v>47057</v>
      </c>
      <c r="K49" s="10" t="s">
        <v>720</v>
      </c>
      <c r="L49" s="19" t="s">
        <v>974</v>
      </c>
      <c r="M49" s="19" t="s">
        <v>623</v>
      </c>
      <c r="N49" s="15" t="s">
        <v>884</v>
      </c>
      <c r="O49" s="36"/>
      <c r="P49" s="39" t="s">
        <v>1004</v>
      </c>
      <c r="Q49" s="39" t="s">
        <v>1004</v>
      </c>
      <c r="R49" s="39" t="s">
        <v>921</v>
      </c>
      <c r="S49" s="39" t="s">
        <v>718</v>
      </c>
      <c r="T49" s="39" t="s">
        <v>921</v>
      </c>
      <c r="U49" s="9" t="s">
        <v>921</v>
      </c>
      <c r="V49" s="39" t="s">
        <v>718</v>
      </c>
      <c r="W49" s="39" t="s">
        <v>850</v>
      </c>
    </row>
    <row r="50" spans="1:23" ht="14.25" customHeight="1">
      <c r="B50" s="9">
        <v>47</v>
      </c>
      <c r="C50" s="10">
        <v>3570106041</v>
      </c>
      <c r="D50" s="15" t="s">
        <v>865</v>
      </c>
      <c r="E50" s="15" t="s">
        <v>91</v>
      </c>
      <c r="F50" s="19" t="s">
        <v>276</v>
      </c>
      <c r="G50" s="15" t="s">
        <v>594</v>
      </c>
      <c r="H50" s="26">
        <v>45383</v>
      </c>
      <c r="I50" s="31" t="s">
        <v>882</v>
      </c>
      <c r="J50" s="26">
        <f t="shared" si="3"/>
        <v>47573</v>
      </c>
      <c r="K50" s="10" t="s">
        <v>522</v>
      </c>
      <c r="L50" s="19" t="s">
        <v>710</v>
      </c>
      <c r="M50" s="19" t="s">
        <v>623</v>
      </c>
      <c r="N50" s="15" t="s">
        <v>884</v>
      </c>
      <c r="O50" s="36"/>
      <c r="P50" s="39" t="s">
        <v>1004</v>
      </c>
      <c r="Q50" s="39" t="s">
        <v>1004</v>
      </c>
      <c r="R50" s="39" t="s">
        <v>922</v>
      </c>
      <c r="S50" s="39" t="s">
        <v>718</v>
      </c>
      <c r="T50" s="39" t="s">
        <v>921</v>
      </c>
      <c r="U50" s="9" t="s">
        <v>921</v>
      </c>
      <c r="V50" s="39" t="s">
        <v>718</v>
      </c>
      <c r="W50" s="39" t="s">
        <v>850</v>
      </c>
    </row>
    <row r="51" spans="1:23" ht="14.25" customHeight="1">
      <c r="B51" s="9">
        <v>48</v>
      </c>
      <c r="C51" s="10">
        <v>3570106140</v>
      </c>
      <c r="D51" s="15" t="s">
        <v>863</v>
      </c>
      <c r="E51" s="15" t="s">
        <v>807</v>
      </c>
      <c r="F51" s="19" t="s">
        <v>363</v>
      </c>
      <c r="G51" s="15" t="s">
        <v>580</v>
      </c>
      <c r="H51" s="26">
        <v>45413</v>
      </c>
      <c r="I51" s="31" t="s">
        <v>882</v>
      </c>
      <c r="J51" s="26">
        <f t="shared" si="3"/>
        <v>47603</v>
      </c>
      <c r="K51" s="10" t="s">
        <v>758</v>
      </c>
      <c r="L51" s="19" t="s">
        <v>610</v>
      </c>
      <c r="M51" s="19" t="s">
        <v>623</v>
      </c>
      <c r="N51" s="15" t="s">
        <v>884</v>
      </c>
      <c r="O51" s="36"/>
      <c r="P51" s="39" t="s">
        <v>1004</v>
      </c>
      <c r="Q51" s="39" t="s">
        <v>1004</v>
      </c>
      <c r="R51" s="39" t="s">
        <v>921</v>
      </c>
      <c r="S51" s="39" t="s">
        <v>718</v>
      </c>
      <c r="T51" s="39" t="s">
        <v>921</v>
      </c>
      <c r="U51" s="9" t="s">
        <v>921</v>
      </c>
      <c r="V51" s="39" t="s">
        <v>718</v>
      </c>
      <c r="W51" s="39" t="s">
        <v>852</v>
      </c>
    </row>
    <row r="52" spans="1:23" ht="14.25" customHeight="1">
      <c r="B52" s="9">
        <v>49</v>
      </c>
      <c r="C52" s="12">
        <v>3570106249</v>
      </c>
      <c r="D52" s="15" t="s">
        <v>942</v>
      </c>
      <c r="E52" s="15" t="s">
        <v>837</v>
      </c>
      <c r="F52" s="19" t="s">
        <v>990</v>
      </c>
      <c r="G52" s="21" t="s">
        <v>282</v>
      </c>
      <c r="H52" s="26">
        <v>45658</v>
      </c>
      <c r="I52" s="31" t="s">
        <v>882</v>
      </c>
      <c r="J52" s="26">
        <f t="shared" si="3"/>
        <v>47848</v>
      </c>
      <c r="K52" s="10" t="s">
        <v>838</v>
      </c>
      <c r="L52" s="19" t="s">
        <v>840</v>
      </c>
      <c r="M52" s="19" t="s">
        <v>623</v>
      </c>
      <c r="N52" s="15" t="s">
        <v>884</v>
      </c>
      <c r="O52" s="36"/>
      <c r="P52" s="39" t="s">
        <v>1004</v>
      </c>
      <c r="Q52" s="39" t="s">
        <v>1004</v>
      </c>
      <c r="R52" s="39" t="s">
        <v>921</v>
      </c>
      <c r="S52" s="39" t="s">
        <v>718</v>
      </c>
      <c r="T52" s="39" t="s">
        <v>921</v>
      </c>
      <c r="U52" s="9" t="s">
        <v>921</v>
      </c>
      <c r="V52" s="39" t="s">
        <v>718</v>
      </c>
      <c r="W52" s="39" t="s">
        <v>718</v>
      </c>
    </row>
    <row r="53" spans="1:23" ht="14.25" customHeight="1">
      <c r="B53" s="9">
        <v>50</v>
      </c>
      <c r="C53" s="12">
        <v>3570106355</v>
      </c>
      <c r="D53" s="15" t="s">
        <v>548</v>
      </c>
      <c r="E53" s="15" t="s">
        <v>1048</v>
      </c>
      <c r="F53" s="19" t="s">
        <v>1049</v>
      </c>
      <c r="G53" s="21" t="s">
        <v>419</v>
      </c>
      <c r="H53" s="26">
        <v>46082</v>
      </c>
      <c r="I53" s="31" t="s">
        <v>882</v>
      </c>
      <c r="J53" s="26">
        <v>48121</v>
      </c>
      <c r="K53" s="10" t="s">
        <v>1050</v>
      </c>
      <c r="L53" s="19" t="s">
        <v>447</v>
      </c>
      <c r="M53" s="19" t="s">
        <v>623</v>
      </c>
      <c r="N53" s="15" t="s">
        <v>884</v>
      </c>
      <c r="O53" s="36"/>
      <c r="P53" s="39" t="s">
        <v>1004</v>
      </c>
      <c r="Q53" s="39" t="s">
        <v>1004</v>
      </c>
      <c r="R53" s="39" t="s">
        <v>921</v>
      </c>
      <c r="S53" s="39" t="s">
        <v>718</v>
      </c>
      <c r="T53" s="39" t="s">
        <v>921</v>
      </c>
      <c r="U53" s="9" t="s">
        <v>921</v>
      </c>
      <c r="V53" s="39" t="s">
        <v>718</v>
      </c>
      <c r="W53" s="39" t="s">
        <v>850</v>
      </c>
    </row>
    <row r="54" spans="1:23" ht="14.25" customHeight="1">
      <c r="B54" s="9">
        <v>51</v>
      </c>
      <c r="C54" s="12">
        <v>3570106389</v>
      </c>
      <c r="D54" s="17" t="s">
        <v>859</v>
      </c>
      <c r="E54" s="17" t="s">
        <v>631</v>
      </c>
      <c r="F54" s="12" t="s">
        <v>104</v>
      </c>
      <c r="G54" s="22" t="s">
        <v>22</v>
      </c>
      <c r="H54" s="28">
        <v>46082</v>
      </c>
      <c r="I54" s="31" t="s">
        <v>882</v>
      </c>
      <c r="J54" s="26">
        <f>DATE(YEAR(H54)+6,MONTH(H54),DAY(H54)-1)</f>
        <v>48273</v>
      </c>
      <c r="K54" s="12" t="s">
        <v>860</v>
      </c>
      <c r="L54" s="12" t="s">
        <v>861</v>
      </c>
      <c r="M54" s="12" t="s">
        <v>623</v>
      </c>
      <c r="N54" s="15" t="s">
        <v>884</v>
      </c>
      <c r="O54" s="36"/>
      <c r="P54" s="39" t="s">
        <v>1004</v>
      </c>
      <c r="Q54" s="39" t="s">
        <v>1004</v>
      </c>
      <c r="R54" s="39" t="s">
        <v>921</v>
      </c>
      <c r="S54" s="39" t="s">
        <v>718</v>
      </c>
      <c r="T54" s="39" t="s">
        <v>921</v>
      </c>
      <c r="U54" s="9" t="s">
        <v>921</v>
      </c>
      <c r="V54" s="39" t="s">
        <v>718</v>
      </c>
      <c r="W54" s="39" t="s">
        <v>852</v>
      </c>
    </row>
    <row r="55" spans="1:23" ht="14.25" customHeight="1">
      <c r="B55" s="9">
        <v>52</v>
      </c>
      <c r="C55" s="12">
        <v>3570106439</v>
      </c>
      <c r="D55" s="17" t="s">
        <v>943</v>
      </c>
      <c r="E55" s="17" t="s">
        <v>862</v>
      </c>
      <c r="F55" s="12" t="s">
        <v>864</v>
      </c>
      <c r="G55" s="21" t="s">
        <v>34</v>
      </c>
      <c r="H55" s="26">
        <v>43983</v>
      </c>
      <c r="I55" s="31" t="s">
        <v>882</v>
      </c>
      <c r="J55" s="26">
        <f>DATE(YEAR(H55)+6,MONTH(H55),DAY(H55)-1)</f>
        <v>46173</v>
      </c>
      <c r="K55" s="10" t="s">
        <v>866</v>
      </c>
      <c r="L55" s="19" t="s">
        <v>143</v>
      </c>
      <c r="M55" s="19" t="s">
        <v>623</v>
      </c>
      <c r="N55" s="15" t="s">
        <v>884</v>
      </c>
      <c r="O55" s="36"/>
      <c r="P55" s="39" t="s">
        <v>1004</v>
      </c>
      <c r="Q55" s="39" t="s">
        <v>1004</v>
      </c>
      <c r="R55" s="39" t="s">
        <v>921</v>
      </c>
      <c r="S55" s="39" t="s">
        <v>718</v>
      </c>
      <c r="T55" s="39" t="s">
        <v>921</v>
      </c>
      <c r="U55" s="9" t="s">
        <v>921</v>
      </c>
      <c r="V55" s="39" t="s">
        <v>718</v>
      </c>
      <c r="W55" s="39" t="s">
        <v>729</v>
      </c>
    </row>
    <row r="56" spans="1:23" ht="14.25" customHeight="1">
      <c r="B56" s="9">
        <v>53</v>
      </c>
      <c r="C56" s="12">
        <v>3570106587</v>
      </c>
      <c r="D56" s="17" t="s">
        <v>500</v>
      </c>
      <c r="E56" s="17" t="s">
        <v>383</v>
      </c>
      <c r="F56" s="12" t="s">
        <v>152</v>
      </c>
      <c r="G56" s="17" t="s">
        <v>903</v>
      </c>
      <c r="H56" s="28">
        <v>44774</v>
      </c>
      <c r="I56" s="31" t="s">
        <v>882</v>
      </c>
      <c r="J56" s="26">
        <f>DATE(YEAR(H56)+6,MONTH(H56),DAY(H56)-1)</f>
        <v>46965</v>
      </c>
      <c r="K56" s="12" t="s">
        <v>553</v>
      </c>
      <c r="L56" s="12" t="s">
        <v>443</v>
      </c>
      <c r="M56" s="12" t="s">
        <v>623</v>
      </c>
      <c r="N56" s="15" t="s">
        <v>884</v>
      </c>
      <c r="O56" s="36"/>
      <c r="P56" s="39" t="s">
        <v>1004</v>
      </c>
      <c r="Q56" s="39" t="s">
        <v>1004</v>
      </c>
      <c r="R56" s="39" t="s">
        <v>921</v>
      </c>
      <c r="S56" s="39" t="s">
        <v>718</v>
      </c>
      <c r="T56" s="39" t="s">
        <v>921</v>
      </c>
      <c r="U56" s="9" t="s">
        <v>921</v>
      </c>
      <c r="V56" s="39" t="s">
        <v>718</v>
      </c>
      <c r="W56" s="39" t="s">
        <v>852</v>
      </c>
    </row>
    <row r="57" spans="1:23" ht="14.25" customHeight="1">
      <c r="B57" s="9">
        <v>54</v>
      </c>
      <c r="C57" s="12">
        <v>3570106595</v>
      </c>
      <c r="D57" s="17" t="s">
        <v>826</v>
      </c>
      <c r="E57" s="17" t="s">
        <v>890</v>
      </c>
      <c r="F57" s="19" t="s">
        <v>41</v>
      </c>
      <c r="G57" s="15" t="s">
        <v>905</v>
      </c>
      <c r="H57" s="26">
        <v>45017</v>
      </c>
      <c r="I57" s="31" t="s">
        <v>882</v>
      </c>
      <c r="J57" s="26">
        <f>DATE(YEAR(H57)+6,MONTH(H57),DAY(H57)-1)</f>
        <v>47208</v>
      </c>
      <c r="K57" s="12" t="s">
        <v>738</v>
      </c>
      <c r="L57" s="12" t="s">
        <v>926</v>
      </c>
      <c r="M57" s="12" t="s">
        <v>623</v>
      </c>
      <c r="N57" s="15" t="s">
        <v>884</v>
      </c>
      <c r="O57" s="36"/>
      <c r="P57" s="39" t="s">
        <v>1004</v>
      </c>
      <c r="Q57" s="39" t="s">
        <v>1004</v>
      </c>
      <c r="R57" s="39" t="s">
        <v>922</v>
      </c>
      <c r="S57" s="39" t="s">
        <v>718</v>
      </c>
      <c r="T57" s="39" t="s">
        <v>921</v>
      </c>
      <c r="U57" s="9" t="s">
        <v>921</v>
      </c>
      <c r="V57" s="39" t="s">
        <v>718</v>
      </c>
      <c r="W57" s="39" t="s">
        <v>729</v>
      </c>
    </row>
    <row r="58" spans="1:23" ht="14.25" customHeight="1">
      <c r="B58" s="9">
        <v>55</v>
      </c>
      <c r="C58" s="12">
        <v>3570106629</v>
      </c>
      <c r="D58" s="17" t="s">
        <v>315</v>
      </c>
      <c r="E58" s="17" t="s">
        <v>971</v>
      </c>
      <c r="F58" s="19" t="s">
        <v>159</v>
      </c>
      <c r="G58" s="21" t="s">
        <v>464</v>
      </c>
      <c r="H58" s="26">
        <v>44835</v>
      </c>
      <c r="I58" s="31" t="s">
        <v>882</v>
      </c>
      <c r="J58" s="26">
        <f>DATE(YEAR(H58)+6,MONTH(H58),DAY(H58)-1)</f>
        <v>47026</v>
      </c>
      <c r="K58" s="12" t="s">
        <v>468</v>
      </c>
      <c r="L58" s="12" t="s">
        <v>1012</v>
      </c>
      <c r="M58" s="12" t="s">
        <v>623</v>
      </c>
      <c r="N58" s="15" t="s">
        <v>884</v>
      </c>
      <c r="O58" s="36"/>
      <c r="P58" s="39" t="s">
        <v>1004</v>
      </c>
      <c r="Q58" s="39" t="s">
        <v>1004</v>
      </c>
      <c r="R58" s="39" t="s">
        <v>922</v>
      </c>
      <c r="S58" s="39" t="s">
        <v>718</v>
      </c>
      <c r="T58" s="39" t="s">
        <v>921</v>
      </c>
      <c r="U58" s="9" t="s">
        <v>921</v>
      </c>
      <c r="V58" s="39" t="s">
        <v>718</v>
      </c>
      <c r="W58" s="39" t="s">
        <v>850</v>
      </c>
    </row>
    <row r="59" spans="1:23" ht="14.25" customHeight="1">
      <c r="B59" s="9">
        <v>56</v>
      </c>
      <c r="C59" s="12">
        <v>3570106728</v>
      </c>
      <c r="D59" s="17" t="s">
        <v>35</v>
      </c>
      <c r="E59" s="17" t="s">
        <v>976</v>
      </c>
      <c r="F59" s="19" t="s">
        <v>966</v>
      </c>
      <c r="G59" s="21" t="s">
        <v>994</v>
      </c>
      <c r="H59" s="26">
        <v>45231</v>
      </c>
      <c r="I59" s="31" t="s">
        <v>882</v>
      </c>
      <c r="J59" s="26">
        <v>47330</v>
      </c>
      <c r="K59" s="12" t="s">
        <v>239</v>
      </c>
      <c r="L59" s="12" t="s">
        <v>323</v>
      </c>
      <c r="M59" s="12" t="s">
        <v>623</v>
      </c>
      <c r="N59" s="15" t="s">
        <v>884</v>
      </c>
      <c r="O59" s="36"/>
      <c r="P59" s="39" t="s">
        <v>1004</v>
      </c>
      <c r="Q59" s="39" t="s">
        <v>1004</v>
      </c>
      <c r="R59" s="39" t="s">
        <v>978</v>
      </c>
      <c r="S59" s="39" t="s">
        <v>718</v>
      </c>
      <c r="T59" s="39" t="s">
        <v>921</v>
      </c>
      <c r="U59" s="9" t="s">
        <v>921</v>
      </c>
      <c r="V59" s="39" t="s">
        <v>718</v>
      </c>
      <c r="W59" s="39" t="s">
        <v>850</v>
      </c>
    </row>
    <row r="60" spans="1:23" ht="14.25" customHeight="1">
      <c r="A60" s="7"/>
      <c r="B60" s="9">
        <v>57</v>
      </c>
      <c r="C60" s="12">
        <v>3570106827</v>
      </c>
      <c r="D60" s="17" t="s">
        <v>790</v>
      </c>
      <c r="E60" s="17" t="s">
        <v>1001</v>
      </c>
      <c r="F60" s="19" t="s">
        <v>364</v>
      </c>
      <c r="G60" s="15" t="s">
        <v>985</v>
      </c>
      <c r="H60" s="26">
        <v>45383</v>
      </c>
      <c r="I60" s="31" t="s">
        <v>882</v>
      </c>
      <c r="J60" s="26">
        <f>DATE(YEAR(H60)+6,MONTH(H60),DAY(H60)-1)</f>
        <v>47573</v>
      </c>
      <c r="K60" s="12" t="s">
        <v>1002</v>
      </c>
      <c r="L60" s="12" t="s">
        <v>1003</v>
      </c>
      <c r="M60" s="12" t="s">
        <v>623</v>
      </c>
      <c r="N60" s="15" t="s">
        <v>884</v>
      </c>
      <c r="O60" s="36"/>
      <c r="P60" s="39" t="s">
        <v>1004</v>
      </c>
      <c r="Q60" s="39" t="s">
        <v>1004</v>
      </c>
      <c r="R60" s="39" t="s">
        <v>921</v>
      </c>
      <c r="S60" s="39" t="s">
        <v>718</v>
      </c>
      <c r="T60" s="39" t="s">
        <v>921</v>
      </c>
      <c r="U60" s="9" t="s">
        <v>921</v>
      </c>
      <c r="V60" s="39" t="s">
        <v>718</v>
      </c>
      <c r="W60" s="39" t="s">
        <v>850</v>
      </c>
    </row>
    <row r="61" spans="1:23" ht="14.25" customHeight="1">
      <c r="A61" s="7"/>
      <c r="B61" s="9">
        <v>58</v>
      </c>
      <c r="C61" s="12">
        <v>3570106926</v>
      </c>
      <c r="D61" s="17" t="s">
        <v>1034</v>
      </c>
      <c r="E61" s="17" t="s">
        <v>1035</v>
      </c>
      <c r="F61" s="19" t="s">
        <v>1006</v>
      </c>
      <c r="G61" s="15" t="s">
        <v>1036</v>
      </c>
      <c r="H61" s="26">
        <v>45809</v>
      </c>
      <c r="I61" s="31" t="s">
        <v>882</v>
      </c>
      <c r="J61" s="26">
        <f>DATE(YEAR(H61)+6,MONTH(H61),DAY(H61)-1)</f>
        <v>47999</v>
      </c>
      <c r="K61" s="12" t="s">
        <v>640</v>
      </c>
      <c r="L61" s="12" t="s">
        <v>1037</v>
      </c>
      <c r="M61" s="12" t="s">
        <v>623</v>
      </c>
      <c r="N61" s="15" t="s">
        <v>884</v>
      </c>
      <c r="O61" s="36"/>
      <c r="P61" s="39" t="s">
        <v>1004</v>
      </c>
      <c r="Q61" s="39" t="s">
        <v>1004</v>
      </c>
      <c r="R61" s="39" t="s">
        <v>922</v>
      </c>
      <c r="S61" s="39" t="s">
        <v>718</v>
      </c>
      <c r="T61" s="39" t="s">
        <v>921</v>
      </c>
      <c r="U61" s="9" t="s">
        <v>921</v>
      </c>
      <c r="V61" s="39" t="s">
        <v>718</v>
      </c>
      <c r="W61" s="39" t="s">
        <v>850</v>
      </c>
    </row>
    <row r="62" spans="1:23" ht="14.25" customHeight="1">
      <c r="B62" s="9">
        <v>59</v>
      </c>
      <c r="C62" s="12">
        <v>3577800356</v>
      </c>
      <c r="D62" s="17" t="s">
        <v>106</v>
      </c>
      <c r="E62" s="17" t="s">
        <v>606</v>
      </c>
      <c r="F62" s="12" t="s">
        <v>785</v>
      </c>
      <c r="G62" s="17" t="s">
        <v>719</v>
      </c>
      <c r="H62" s="26">
        <v>45383</v>
      </c>
      <c r="I62" s="31" t="s">
        <v>882</v>
      </c>
      <c r="J62" s="26">
        <v>46142</v>
      </c>
      <c r="K62" s="12" t="s">
        <v>607</v>
      </c>
      <c r="L62" s="12" t="s">
        <v>608</v>
      </c>
      <c r="M62" s="12" t="s">
        <v>623</v>
      </c>
      <c r="N62" s="15" t="s">
        <v>884</v>
      </c>
      <c r="O62" s="36"/>
      <c r="P62" s="39" t="s">
        <v>1004</v>
      </c>
      <c r="Q62" s="39" t="s">
        <v>1004</v>
      </c>
      <c r="R62" s="39" t="s">
        <v>921</v>
      </c>
      <c r="S62" s="39" t="s">
        <v>853</v>
      </c>
      <c r="T62" s="39" t="s">
        <v>921</v>
      </c>
      <c r="U62" s="9" t="s">
        <v>921</v>
      </c>
      <c r="V62" s="39" t="s">
        <v>718</v>
      </c>
      <c r="W62" s="39" t="s">
        <v>908</v>
      </c>
    </row>
    <row r="63" spans="1:23" ht="14.25" customHeight="1">
      <c r="B63" s="9">
        <v>60</v>
      </c>
      <c r="C63" s="12">
        <v>3577800463</v>
      </c>
      <c r="D63" s="17" t="s">
        <v>960</v>
      </c>
      <c r="E63" s="17" t="s">
        <v>300</v>
      </c>
      <c r="F63" s="12" t="s">
        <v>269</v>
      </c>
      <c r="G63" s="17" t="s">
        <v>572</v>
      </c>
      <c r="H63" s="26">
        <v>45383</v>
      </c>
      <c r="I63" s="31" t="s">
        <v>882</v>
      </c>
      <c r="J63" s="26">
        <f>DATE(YEAR(H63)+6,MONTH(H63),DAY(H63)-1)</f>
        <v>47573</v>
      </c>
      <c r="K63" s="12" t="s">
        <v>356</v>
      </c>
      <c r="L63" s="12" t="s">
        <v>344</v>
      </c>
      <c r="M63" s="12" t="s">
        <v>623</v>
      </c>
      <c r="N63" s="15" t="s">
        <v>884</v>
      </c>
      <c r="O63" s="36"/>
      <c r="P63" s="39" t="s">
        <v>1004</v>
      </c>
      <c r="Q63" s="39" t="s">
        <v>1004</v>
      </c>
      <c r="R63" s="39" t="s">
        <v>921</v>
      </c>
      <c r="S63" s="39" t="s">
        <v>853</v>
      </c>
      <c r="T63" s="39" t="s">
        <v>921</v>
      </c>
      <c r="U63" s="9" t="s">
        <v>921</v>
      </c>
      <c r="V63" s="39" t="s">
        <v>718</v>
      </c>
      <c r="W63" s="39" t="s">
        <v>852</v>
      </c>
    </row>
    <row r="64" spans="1:23" ht="14.25" customHeight="1">
      <c r="B64" s="7"/>
      <c r="C64" s="13"/>
      <c r="D64" s="18"/>
      <c r="E64" s="18"/>
      <c r="F64" s="13"/>
      <c r="G64" s="23"/>
      <c r="H64" s="29"/>
      <c r="I64" s="32"/>
      <c r="J64" s="29"/>
      <c r="K64" s="13"/>
      <c r="L64" s="13"/>
      <c r="M64" s="13"/>
      <c r="N64" s="18"/>
      <c r="O64" s="37"/>
      <c r="P64" s="7"/>
      <c r="Q64" s="7"/>
      <c r="R64" s="7"/>
      <c r="S64" s="7"/>
      <c r="T64" s="7"/>
      <c r="U64" s="7"/>
      <c r="V64" s="7"/>
      <c r="W64" s="7"/>
    </row>
    <row r="65" spans="2:3" ht="14.25" customHeight="1">
      <c r="B65" s="1" t="s">
        <v>871</v>
      </c>
      <c r="C65" s="14">
        <f>COUNT(B4:B64)</f>
        <v>60</v>
      </c>
    </row>
    <row r="66" spans="2:3" ht="14.25" customHeight="1"/>
    <row r="67" spans="2:3" ht="14.25" customHeight="1"/>
    <row r="68" spans="2:3" ht="14.25" customHeight="1"/>
  </sheetData>
  <autoFilter ref="A3:W63"/>
  <mergeCells count="2">
    <mergeCell ref="B1:O1"/>
    <mergeCell ref="H3:J3"/>
  </mergeCells>
  <phoneticPr fontId="19"/>
  <printOptions horizontalCentered="1"/>
  <pageMargins left="0.19685039370078741" right="0.19685039370078741" top="0.59055118110236227" bottom="0.39370078740157483" header="0.51181102362204722" footer="0.51181102362204722"/>
  <pageSetup paperSize="8" scale="49" fitToWidth="1" fitToHeight="0" orientation="landscape" usePrinterDefaults="1" r:id="rId1"/>
  <colBreaks count="1" manualBreakCount="1">
    <brk id="7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13"/>
  <sheetViews>
    <sheetView zoomScale="85" zoomScaleNormal="8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41" customWidth="1"/>
    <col min="2" max="2" width="4.5" style="41" customWidth="1"/>
    <col min="3" max="3" width="11.125" style="42" customWidth="1"/>
    <col min="4" max="4" width="35.625" style="41" customWidth="1"/>
    <col min="5" max="5" width="40.625" style="41" customWidth="1"/>
    <col min="6" max="6" width="8.625" style="42" customWidth="1"/>
    <col min="7" max="7" width="34.625" style="41" customWidth="1"/>
    <col min="8" max="8" width="7.875" style="3" customWidth="1"/>
    <col min="9" max="9" width="2.75" style="1" customWidth="1"/>
    <col min="10" max="10" width="7.875" style="3" customWidth="1"/>
    <col min="11" max="12" width="13.625" style="42" bestFit="1" customWidth="1"/>
    <col min="13" max="13" width="9.125" style="42" customWidth="1"/>
    <col min="14" max="14" width="12.625" style="41" customWidth="1"/>
    <col min="15" max="15" width="15" style="41" bestFit="1" customWidth="1"/>
    <col min="16" max="16384" width="9" style="41" customWidth="1"/>
  </cols>
  <sheetData>
    <row r="1" spans="1:18" ht="31.5" customHeight="1">
      <c r="B1" s="45" t="s">
        <v>1063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R1" s="40" t="s">
        <v>901</v>
      </c>
    </row>
    <row r="2" spans="1:18" ht="3.75" customHeight="1">
      <c r="B2" s="46"/>
      <c r="C2" s="46"/>
      <c r="D2" s="46"/>
      <c r="E2" s="46"/>
      <c r="F2" s="46"/>
      <c r="G2" s="46"/>
      <c r="H2" s="24"/>
      <c r="I2" s="6"/>
      <c r="J2" s="33"/>
      <c r="K2" s="46"/>
      <c r="L2" s="46"/>
      <c r="M2" s="46"/>
      <c r="N2" s="46"/>
      <c r="O2" s="46"/>
    </row>
    <row r="3" spans="1:18" s="43" customFormat="1" ht="48" customHeight="1">
      <c r="B3" s="8" t="s">
        <v>642</v>
      </c>
      <c r="C3" s="8" t="s">
        <v>547</v>
      </c>
      <c r="D3" s="49" t="s">
        <v>778</v>
      </c>
      <c r="E3" s="8" t="s">
        <v>9</v>
      </c>
      <c r="F3" s="8" t="s">
        <v>21</v>
      </c>
      <c r="G3" s="8" t="s">
        <v>33</v>
      </c>
      <c r="H3" s="25" t="s">
        <v>80</v>
      </c>
      <c r="I3" s="30"/>
      <c r="J3" s="34"/>
      <c r="K3" s="8" t="s">
        <v>6</v>
      </c>
      <c r="L3" s="8" t="s">
        <v>17</v>
      </c>
      <c r="M3" s="8" t="s">
        <v>43</v>
      </c>
      <c r="N3" s="8" t="s">
        <v>885</v>
      </c>
      <c r="O3" s="8" t="s">
        <v>114</v>
      </c>
      <c r="P3" s="52" t="s">
        <v>153</v>
      </c>
      <c r="Q3" s="52" t="s">
        <v>848</v>
      </c>
      <c r="R3" s="52" t="s">
        <v>678</v>
      </c>
    </row>
    <row r="4" spans="1:18" s="44" customFormat="1" ht="14.25" customHeight="1">
      <c r="A4" s="41"/>
      <c r="B4" s="39">
        <v>1</v>
      </c>
      <c r="C4" s="12">
        <v>3570100176</v>
      </c>
      <c r="D4" s="17" t="s">
        <v>123</v>
      </c>
      <c r="E4" s="17" t="s">
        <v>441</v>
      </c>
      <c r="F4" s="12" t="s">
        <v>152</v>
      </c>
      <c r="G4" s="17" t="s">
        <v>705</v>
      </c>
      <c r="H4" s="28">
        <v>46113</v>
      </c>
      <c r="I4" s="50" t="s">
        <v>882</v>
      </c>
      <c r="J4" s="35">
        <f t="shared" ref="J4:J11" si="0">DATE(YEAR(H4)+6,MONTH(H4),DAY(H4)-1)</f>
        <v>48304</v>
      </c>
      <c r="K4" s="12" t="s">
        <v>278</v>
      </c>
      <c r="L4" s="12" t="s">
        <v>258</v>
      </c>
      <c r="M4" s="12" t="s">
        <v>488</v>
      </c>
      <c r="N4" s="17" t="s">
        <v>961</v>
      </c>
      <c r="O4" s="51"/>
      <c r="P4" s="51" t="s">
        <v>718</v>
      </c>
      <c r="Q4" s="51" t="s">
        <v>921</v>
      </c>
      <c r="R4" s="51" t="s">
        <v>921</v>
      </c>
    </row>
    <row r="5" spans="1:18" ht="14.25" customHeight="1">
      <c r="B5" s="39">
        <v>2</v>
      </c>
      <c r="C5" s="48">
        <v>3570100325</v>
      </c>
      <c r="D5" s="17" t="s">
        <v>590</v>
      </c>
      <c r="E5" s="17" t="s">
        <v>590</v>
      </c>
      <c r="F5" s="12" t="s">
        <v>234</v>
      </c>
      <c r="G5" s="17" t="s">
        <v>591</v>
      </c>
      <c r="H5" s="28">
        <v>46113</v>
      </c>
      <c r="I5" s="50" t="s">
        <v>882</v>
      </c>
      <c r="J5" s="35">
        <f t="shared" si="0"/>
        <v>48304</v>
      </c>
      <c r="K5" s="12" t="s">
        <v>593</v>
      </c>
      <c r="L5" s="12" t="s">
        <v>595</v>
      </c>
      <c r="M5" s="12" t="s">
        <v>488</v>
      </c>
      <c r="N5" s="17" t="s">
        <v>961</v>
      </c>
      <c r="O5" s="51"/>
      <c r="P5" s="51" t="s">
        <v>718</v>
      </c>
      <c r="Q5" s="51" t="s">
        <v>921</v>
      </c>
      <c r="R5" s="51" t="s">
        <v>921</v>
      </c>
    </row>
    <row r="6" spans="1:18" ht="14.25" customHeight="1">
      <c r="B6" s="39">
        <v>3</v>
      </c>
      <c r="C6" s="12">
        <v>3570100416</v>
      </c>
      <c r="D6" s="17" t="s">
        <v>1009</v>
      </c>
      <c r="E6" s="17" t="s">
        <v>923</v>
      </c>
      <c r="F6" s="12" t="s">
        <v>415</v>
      </c>
      <c r="G6" s="17" t="s">
        <v>1010</v>
      </c>
      <c r="H6" s="28">
        <v>46113</v>
      </c>
      <c r="I6" s="50" t="s">
        <v>882</v>
      </c>
      <c r="J6" s="35">
        <f t="shared" si="0"/>
        <v>48304</v>
      </c>
      <c r="K6" s="12" t="s">
        <v>422</v>
      </c>
      <c r="L6" s="12" t="s">
        <v>428</v>
      </c>
      <c r="M6" s="12" t="s">
        <v>488</v>
      </c>
      <c r="N6" s="17" t="s">
        <v>961</v>
      </c>
      <c r="O6" s="51"/>
      <c r="P6" s="51" t="s">
        <v>718</v>
      </c>
      <c r="Q6" s="51" t="s">
        <v>921</v>
      </c>
      <c r="R6" s="51" t="s">
        <v>921</v>
      </c>
    </row>
    <row r="7" spans="1:18" ht="14.25" customHeight="1">
      <c r="B7" s="39">
        <v>4</v>
      </c>
      <c r="C7" s="12">
        <v>3570100556</v>
      </c>
      <c r="D7" s="17" t="s">
        <v>295</v>
      </c>
      <c r="E7" s="17" t="s">
        <v>225</v>
      </c>
      <c r="F7" s="12" t="s">
        <v>199</v>
      </c>
      <c r="G7" s="17" t="s">
        <v>201</v>
      </c>
      <c r="H7" s="28">
        <v>46113</v>
      </c>
      <c r="I7" s="50" t="s">
        <v>882</v>
      </c>
      <c r="J7" s="35">
        <f t="shared" si="0"/>
        <v>48304</v>
      </c>
      <c r="K7" s="12" t="s">
        <v>226</v>
      </c>
      <c r="L7" s="48" t="s">
        <v>207</v>
      </c>
      <c r="M7" s="12" t="s">
        <v>488</v>
      </c>
      <c r="N7" s="17" t="s">
        <v>961</v>
      </c>
      <c r="O7" s="51"/>
      <c r="P7" s="51" t="s">
        <v>718</v>
      </c>
      <c r="Q7" s="51" t="s">
        <v>921</v>
      </c>
      <c r="R7" s="51" t="s">
        <v>921</v>
      </c>
    </row>
    <row r="8" spans="1:18" ht="14.25" customHeight="1">
      <c r="B8" s="39">
        <v>5</v>
      </c>
      <c r="C8" s="12">
        <v>3570100697</v>
      </c>
      <c r="D8" s="17" t="s">
        <v>224</v>
      </c>
      <c r="E8" s="17" t="s">
        <v>42</v>
      </c>
      <c r="F8" s="12" t="s">
        <v>82</v>
      </c>
      <c r="G8" s="17" t="s">
        <v>84</v>
      </c>
      <c r="H8" s="28">
        <v>46113</v>
      </c>
      <c r="I8" s="50" t="s">
        <v>882</v>
      </c>
      <c r="J8" s="35">
        <f t="shared" si="0"/>
        <v>48304</v>
      </c>
      <c r="K8" s="12" t="s">
        <v>86</v>
      </c>
      <c r="L8" s="12" t="s">
        <v>90</v>
      </c>
      <c r="M8" s="12" t="s">
        <v>488</v>
      </c>
      <c r="N8" s="17" t="s">
        <v>961</v>
      </c>
      <c r="O8" s="51"/>
      <c r="P8" s="51" t="s">
        <v>718</v>
      </c>
      <c r="Q8" s="51" t="s">
        <v>921</v>
      </c>
      <c r="R8" s="51" t="s">
        <v>921</v>
      </c>
    </row>
    <row r="9" spans="1:18" ht="14.25" customHeight="1">
      <c r="B9" s="39">
        <v>6</v>
      </c>
      <c r="C9" s="12">
        <v>3570100838</v>
      </c>
      <c r="D9" s="17" t="s">
        <v>620</v>
      </c>
      <c r="E9" s="17" t="s">
        <v>492</v>
      </c>
      <c r="F9" s="12" t="s">
        <v>97</v>
      </c>
      <c r="G9" s="17" t="s">
        <v>264</v>
      </c>
      <c r="H9" s="27">
        <v>44013</v>
      </c>
      <c r="I9" s="31" t="s">
        <v>882</v>
      </c>
      <c r="J9" s="35">
        <f t="shared" si="0"/>
        <v>46203</v>
      </c>
      <c r="K9" s="12" t="s">
        <v>540</v>
      </c>
      <c r="L9" s="12" t="s">
        <v>560</v>
      </c>
      <c r="M9" s="12" t="s">
        <v>488</v>
      </c>
      <c r="N9" s="17" t="s">
        <v>961</v>
      </c>
      <c r="O9" s="51"/>
      <c r="P9" s="51" t="s">
        <v>718</v>
      </c>
      <c r="Q9" s="51" t="s">
        <v>921</v>
      </c>
      <c r="R9" s="51" t="s">
        <v>921</v>
      </c>
    </row>
    <row r="10" spans="1:18" ht="14.25" customHeight="1">
      <c r="B10" s="39">
        <v>7</v>
      </c>
      <c r="C10" s="12">
        <v>3570100903</v>
      </c>
      <c r="D10" s="17" t="s">
        <v>469</v>
      </c>
      <c r="E10" s="17" t="s">
        <v>301</v>
      </c>
      <c r="F10" s="12" t="s">
        <v>286</v>
      </c>
      <c r="G10" s="17" t="s">
        <v>291</v>
      </c>
      <c r="H10" s="27">
        <v>44075</v>
      </c>
      <c r="I10" s="31" t="s">
        <v>882</v>
      </c>
      <c r="J10" s="35">
        <f t="shared" si="0"/>
        <v>46265</v>
      </c>
      <c r="K10" s="12" t="s">
        <v>294</v>
      </c>
      <c r="L10" s="12" t="s">
        <v>297</v>
      </c>
      <c r="M10" s="12" t="s">
        <v>488</v>
      </c>
      <c r="N10" s="17" t="s">
        <v>961</v>
      </c>
      <c r="O10" s="51"/>
      <c r="P10" s="51" t="s">
        <v>718</v>
      </c>
      <c r="Q10" s="51" t="s">
        <v>921</v>
      </c>
      <c r="R10" s="51" t="s">
        <v>921</v>
      </c>
    </row>
    <row r="11" spans="1:18" ht="14.25" customHeight="1">
      <c r="B11" s="39">
        <v>8</v>
      </c>
      <c r="C11" s="12">
        <v>3570105415</v>
      </c>
      <c r="D11" s="17" t="s">
        <v>285</v>
      </c>
      <c r="E11" s="17" t="s">
        <v>809</v>
      </c>
      <c r="F11" s="12" t="s">
        <v>321</v>
      </c>
      <c r="G11" s="17" t="s">
        <v>810</v>
      </c>
      <c r="H11" s="27">
        <v>44287</v>
      </c>
      <c r="I11" s="31" t="s">
        <v>882</v>
      </c>
      <c r="J11" s="35">
        <f t="shared" si="0"/>
        <v>46477</v>
      </c>
      <c r="K11" s="12" t="s">
        <v>811</v>
      </c>
      <c r="L11" s="12" t="s">
        <v>812</v>
      </c>
      <c r="M11" s="12" t="s">
        <v>488</v>
      </c>
      <c r="N11" s="17" t="s">
        <v>961</v>
      </c>
      <c r="O11" s="51"/>
      <c r="P11" s="51" t="s">
        <v>718</v>
      </c>
      <c r="Q11" s="51" t="s">
        <v>921</v>
      </c>
      <c r="R11" s="51" t="s">
        <v>921</v>
      </c>
    </row>
    <row r="12" spans="1:18" ht="14.25" customHeight="1"/>
    <row r="13" spans="1:18" ht="14.25" customHeight="1">
      <c r="B13" s="47" t="s">
        <v>871</v>
      </c>
      <c r="C13" s="14">
        <f>COUNT(B4:B11)</f>
        <v>8</v>
      </c>
    </row>
    <row r="14" spans="1:18" ht="14.25" customHeight="1"/>
    <row r="15" spans="1:18" ht="14.25" customHeight="1"/>
    <row r="16" spans="1:18" ht="14.25" customHeight="1"/>
    <row r="17" ht="14.25" customHeight="1"/>
  </sheetData>
  <autoFilter ref="A3:R3"/>
  <mergeCells count="2">
    <mergeCell ref="B1:O1"/>
    <mergeCell ref="H3:J3"/>
  </mergeCells>
  <phoneticPr fontId="19"/>
  <pageMargins left="0.19685039370078741" right="0.19685039370078741" top="0.59055118110236227" bottom="0.39370078740157483" header="0.31496062992125984" footer="0.31496062992125984"/>
  <pageSetup paperSize="8" scale="71" fitToWidth="1" fitToHeight="0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A140"/>
  <sheetViews>
    <sheetView showGridLines="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1" customWidth="1"/>
    <col min="2" max="2" width="4.5" style="1" bestFit="1" customWidth="1"/>
    <col min="3" max="3" width="11.125" style="2" customWidth="1"/>
    <col min="4" max="4" width="39.625" style="1" customWidth="1"/>
    <col min="5" max="5" width="45.625" style="1" customWidth="1"/>
    <col min="6" max="6" width="8.625" style="2" customWidth="1"/>
    <col min="7" max="7" width="40.625" style="1" customWidth="1"/>
    <col min="8" max="8" width="7.875" style="3" customWidth="1"/>
    <col min="9" max="9" width="2.75" style="1" customWidth="1"/>
    <col min="10" max="10" width="7.875" style="3" customWidth="1"/>
    <col min="11" max="12" width="13.125" style="2" customWidth="1"/>
    <col min="13" max="13" width="9.125" style="2" customWidth="1"/>
    <col min="14" max="14" width="12.625" style="1" customWidth="1"/>
    <col min="15" max="15" width="22" style="2" bestFit="1" customWidth="1"/>
    <col min="16" max="16384" width="9" style="1" customWidth="1"/>
  </cols>
  <sheetData>
    <row r="1" spans="1:27" ht="31.5" customHeight="1">
      <c r="B1" s="6" t="s">
        <v>150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AA1" s="40" t="s">
        <v>901</v>
      </c>
    </row>
    <row r="2" spans="1:27" ht="3.75" customHeight="1">
      <c r="B2" s="6"/>
      <c r="C2" s="57"/>
      <c r="D2" s="57"/>
      <c r="E2" s="57"/>
      <c r="F2" s="57"/>
      <c r="G2" s="57"/>
      <c r="H2" s="24"/>
      <c r="I2" s="6"/>
      <c r="J2" s="33"/>
      <c r="K2" s="57"/>
      <c r="L2" s="57"/>
      <c r="M2" s="57"/>
      <c r="N2" s="57"/>
    </row>
    <row r="3" spans="1:27" s="53" customFormat="1" ht="48" customHeight="1">
      <c r="A3" s="56"/>
      <c r="B3" s="8" t="s">
        <v>642</v>
      </c>
      <c r="C3" s="8" t="s">
        <v>547</v>
      </c>
      <c r="D3" s="8" t="s">
        <v>778</v>
      </c>
      <c r="E3" s="8" t="s">
        <v>9</v>
      </c>
      <c r="F3" s="8" t="s">
        <v>21</v>
      </c>
      <c r="G3" s="8" t="s">
        <v>33</v>
      </c>
      <c r="H3" s="25" t="s">
        <v>80</v>
      </c>
      <c r="I3" s="30"/>
      <c r="J3" s="34"/>
      <c r="K3" s="8" t="s">
        <v>6</v>
      </c>
      <c r="L3" s="8" t="s">
        <v>17</v>
      </c>
      <c r="M3" s="8" t="s">
        <v>43</v>
      </c>
      <c r="N3" s="8" t="s">
        <v>885</v>
      </c>
      <c r="O3" s="8" t="s">
        <v>114</v>
      </c>
      <c r="P3" s="38" t="s">
        <v>849</v>
      </c>
      <c r="Q3" s="38" t="s">
        <v>582</v>
      </c>
      <c r="R3" s="38" t="s">
        <v>1007</v>
      </c>
      <c r="S3" s="38" t="s">
        <v>119</v>
      </c>
      <c r="T3" s="52" t="s">
        <v>818</v>
      </c>
      <c r="U3" s="38" t="s">
        <v>438</v>
      </c>
      <c r="V3" s="38" t="s">
        <v>872</v>
      </c>
      <c r="W3" s="38" t="s">
        <v>839</v>
      </c>
      <c r="X3" s="38" t="s">
        <v>524</v>
      </c>
      <c r="Y3" s="38" t="s">
        <v>855</v>
      </c>
      <c r="Z3" s="38" t="s">
        <v>463</v>
      </c>
      <c r="AA3" s="38" t="s">
        <v>195</v>
      </c>
    </row>
    <row r="4" spans="1:27" ht="14.25" customHeight="1">
      <c r="B4" s="39">
        <v>1</v>
      </c>
      <c r="C4" s="12">
        <v>2871104952</v>
      </c>
      <c r="D4" s="15" t="s">
        <v>1030</v>
      </c>
      <c r="E4" s="15" t="s">
        <v>641</v>
      </c>
      <c r="F4" s="19" t="s">
        <v>1031</v>
      </c>
      <c r="G4" s="15" t="s">
        <v>260</v>
      </c>
      <c r="H4" s="26">
        <v>45658</v>
      </c>
      <c r="I4" s="31" t="s">
        <v>882</v>
      </c>
      <c r="J4" s="64">
        <f t="shared" ref="J4:J11" si="0">DATE(YEAR(H4)+6,MONTH(H4),DAY(H4)-1)</f>
        <v>47848</v>
      </c>
      <c r="K4" s="19" t="s">
        <v>358</v>
      </c>
      <c r="L4" s="19" t="s">
        <v>798</v>
      </c>
      <c r="M4" s="19" t="s">
        <v>416</v>
      </c>
      <c r="N4" s="15" t="s">
        <v>884</v>
      </c>
      <c r="O4" s="36" t="s">
        <v>1</v>
      </c>
      <c r="P4" s="39" t="s">
        <v>718</v>
      </c>
      <c r="Q4" s="39" t="s">
        <v>1004</v>
      </c>
      <c r="R4" s="39" t="s">
        <v>1004</v>
      </c>
      <c r="S4" s="39" t="s">
        <v>853</v>
      </c>
      <c r="T4" s="39" t="s">
        <v>718</v>
      </c>
      <c r="U4" s="39" t="s">
        <v>718</v>
      </c>
      <c r="V4" s="39" t="s">
        <v>853</v>
      </c>
      <c r="W4" s="39" t="s">
        <v>718</v>
      </c>
      <c r="X4" s="39" t="s">
        <v>852</v>
      </c>
      <c r="Y4" s="39" t="s">
        <v>718</v>
      </c>
      <c r="Z4" s="39" t="s">
        <v>853</v>
      </c>
      <c r="AA4" s="39" t="s">
        <v>850</v>
      </c>
    </row>
    <row r="5" spans="1:27" ht="14.25" customHeight="1">
      <c r="B5" s="39">
        <v>2</v>
      </c>
      <c r="C5" s="12">
        <v>3570100457</v>
      </c>
      <c r="D5" s="15" t="s">
        <v>295</v>
      </c>
      <c r="E5" s="15" t="s">
        <v>220</v>
      </c>
      <c r="F5" s="19" t="s">
        <v>199</v>
      </c>
      <c r="G5" s="15" t="s">
        <v>201</v>
      </c>
      <c r="H5" s="26">
        <v>46113</v>
      </c>
      <c r="I5" s="31" t="s">
        <v>882</v>
      </c>
      <c r="J5" s="64">
        <f t="shared" si="0"/>
        <v>48304</v>
      </c>
      <c r="K5" s="19" t="s">
        <v>184</v>
      </c>
      <c r="L5" s="19" t="s">
        <v>207</v>
      </c>
      <c r="M5" s="19" t="s">
        <v>416</v>
      </c>
      <c r="N5" s="15" t="s">
        <v>884</v>
      </c>
      <c r="O5" s="36"/>
      <c r="P5" s="39" t="s">
        <v>718</v>
      </c>
      <c r="Q5" s="39" t="s">
        <v>1004</v>
      </c>
      <c r="R5" s="39" t="s">
        <v>1004</v>
      </c>
      <c r="S5" s="39" t="s">
        <v>853</v>
      </c>
      <c r="T5" s="39" t="s">
        <v>718</v>
      </c>
      <c r="U5" s="39" t="s">
        <v>718</v>
      </c>
      <c r="V5" s="39" t="s">
        <v>718</v>
      </c>
      <c r="W5" s="39" t="s">
        <v>718</v>
      </c>
      <c r="X5" s="39" t="s">
        <v>852</v>
      </c>
      <c r="Y5" s="39" t="s">
        <v>718</v>
      </c>
      <c r="Z5" s="39" t="s">
        <v>853</v>
      </c>
      <c r="AA5" s="39" t="s">
        <v>852</v>
      </c>
    </row>
    <row r="6" spans="1:27" ht="14.25" customHeight="1">
      <c r="B6" s="39">
        <v>3</v>
      </c>
      <c r="C6" s="12">
        <v>3570100473</v>
      </c>
      <c r="D6" s="15" t="s">
        <v>381</v>
      </c>
      <c r="E6" s="15" t="s">
        <v>163</v>
      </c>
      <c r="F6" s="19" t="s">
        <v>147</v>
      </c>
      <c r="G6" s="15" t="s">
        <v>148</v>
      </c>
      <c r="H6" s="26">
        <v>46113</v>
      </c>
      <c r="I6" s="31" t="s">
        <v>882</v>
      </c>
      <c r="J6" s="64">
        <f t="shared" si="0"/>
        <v>48304</v>
      </c>
      <c r="K6" s="19" t="s">
        <v>118</v>
      </c>
      <c r="L6" s="19" t="s">
        <v>158</v>
      </c>
      <c r="M6" s="19" t="s">
        <v>416</v>
      </c>
      <c r="N6" s="15" t="s">
        <v>884</v>
      </c>
      <c r="O6" s="36"/>
      <c r="P6" s="39" t="s">
        <v>718</v>
      </c>
      <c r="Q6" s="39" t="s">
        <v>1004</v>
      </c>
      <c r="R6" s="39" t="s">
        <v>1004</v>
      </c>
      <c r="S6" s="39" t="s">
        <v>718</v>
      </c>
      <c r="T6" s="39" t="s">
        <v>718</v>
      </c>
      <c r="U6" s="39" t="s">
        <v>853</v>
      </c>
      <c r="V6" s="39" t="s">
        <v>853</v>
      </c>
      <c r="W6" s="39" t="s">
        <v>718</v>
      </c>
      <c r="X6" s="39" t="s">
        <v>850</v>
      </c>
      <c r="Y6" s="39" t="s">
        <v>718</v>
      </c>
      <c r="Z6" s="39" t="s">
        <v>853</v>
      </c>
      <c r="AA6" s="39" t="s">
        <v>850</v>
      </c>
    </row>
    <row r="7" spans="1:27" ht="14.25" customHeight="1">
      <c r="B7" s="39">
        <v>4</v>
      </c>
      <c r="C7" s="12">
        <v>3570100549</v>
      </c>
      <c r="D7" s="15" t="s">
        <v>876</v>
      </c>
      <c r="E7" s="15" t="s">
        <v>28</v>
      </c>
      <c r="F7" s="19" t="s">
        <v>166</v>
      </c>
      <c r="G7" s="15" t="s">
        <v>245</v>
      </c>
      <c r="H7" s="26">
        <v>46113</v>
      </c>
      <c r="I7" s="31" t="s">
        <v>882</v>
      </c>
      <c r="J7" s="64">
        <f t="shared" si="0"/>
        <v>48304</v>
      </c>
      <c r="K7" s="19" t="s">
        <v>250</v>
      </c>
      <c r="L7" s="19" t="s">
        <v>251</v>
      </c>
      <c r="M7" s="19" t="s">
        <v>416</v>
      </c>
      <c r="N7" s="15" t="s">
        <v>884</v>
      </c>
      <c r="O7" s="36"/>
      <c r="P7" s="39" t="s">
        <v>718</v>
      </c>
      <c r="Q7" s="39" t="s">
        <v>1004</v>
      </c>
      <c r="R7" s="39" t="s">
        <v>1004</v>
      </c>
      <c r="S7" s="39" t="s">
        <v>853</v>
      </c>
      <c r="T7" s="39" t="s">
        <v>718</v>
      </c>
      <c r="U7" s="39" t="s">
        <v>718</v>
      </c>
      <c r="V7" s="39" t="s">
        <v>718</v>
      </c>
      <c r="W7" s="39" t="s">
        <v>718</v>
      </c>
      <c r="X7" s="39" t="s">
        <v>852</v>
      </c>
      <c r="Y7" s="39" t="s">
        <v>718</v>
      </c>
      <c r="Z7" s="39" t="s">
        <v>718</v>
      </c>
      <c r="AA7" s="39" t="s">
        <v>852</v>
      </c>
    </row>
    <row r="8" spans="1:27" ht="14.25" customHeight="1">
      <c r="B8" s="39">
        <v>5</v>
      </c>
      <c r="C8" s="12">
        <v>3570100572</v>
      </c>
      <c r="D8" s="15" t="s">
        <v>962</v>
      </c>
      <c r="E8" s="15" t="s">
        <v>409</v>
      </c>
      <c r="F8" s="19" t="s">
        <v>125</v>
      </c>
      <c r="G8" s="15" t="s">
        <v>189</v>
      </c>
      <c r="H8" s="26">
        <v>46113</v>
      </c>
      <c r="I8" s="31" t="s">
        <v>882</v>
      </c>
      <c r="J8" s="64">
        <f t="shared" si="0"/>
        <v>48304</v>
      </c>
      <c r="K8" s="19" t="s">
        <v>132</v>
      </c>
      <c r="L8" s="19" t="s">
        <v>136</v>
      </c>
      <c r="M8" s="19" t="s">
        <v>416</v>
      </c>
      <c r="N8" s="15" t="s">
        <v>884</v>
      </c>
      <c r="O8" s="36"/>
      <c r="P8" s="39" t="s">
        <v>718</v>
      </c>
      <c r="Q8" s="39" t="s">
        <v>1004</v>
      </c>
      <c r="R8" s="39" t="s">
        <v>1004</v>
      </c>
      <c r="S8" s="39" t="s">
        <v>718</v>
      </c>
      <c r="T8" s="39" t="s">
        <v>718</v>
      </c>
      <c r="U8" s="39" t="s">
        <v>718</v>
      </c>
      <c r="V8" s="39" t="s">
        <v>718</v>
      </c>
      <c r="W8" s="39" t="s">
        <v>718</v>
      </c>
      <c r="X8" s="39" t="s">
        <v>718</v>
      </c>
      <c r="Y8" s="39" t="s">
        <v>718</v>
      </c>
      <c r="Z8" s="39" t="s">
        <v>718</v>
      </c>
      <c r="AA8" s="39" t="s">
        <v>718</v>
      </c>
    </row>
    <row r="9" spans="1:27" ht="14.25" customHeight="1">
      <c r="B9" s="39">
        <v>6</v>
      </c>
      <c r="C9" s="12">
        <v>3570100598</v>
      </c>
      <c r="D9" s="15" t="s">
        <v>288</v>
      </c>
      <c r="E9" s="15" t="s">
        <v>101</v>
      </c>
      <c r="F9" s="19" t="s">
        <v>82</v>
      </c>
      <c r="G9" s="15" t="s">
        <v>1018</v>
      </c>
      <c r="H9" s="26">
        <v>46113</v>
      </c>
      <c r="I9" s="31" t="s">
        <v>882</v>
      </c>
      <c r="J9" s="64">
        <f t="shared" si="0"/>
        <v>48304</v>
      </c>
      <c r="K9" s="19" t="s">
        <v>86</v>
      </c>
      <c r="L9" s="19" t="s">
        <v>90</v>
      </c>
      <c r="M9" s="19" t="s">
        <v>416</v>
      </c>
      <c r="N9" s="15" t="s">
        <v>884</v>
      </c>
      <c r="O9" s="36"/>
      <c r="P9" s="39" t="s">
        <v>718</v>
      </c>
      <c r="Q9" s="39" t="s">
        <v>1004</v>
      </c>
      <c r="R9" s="39" t="s">
        <v>1004</v>
      </c>
      <c r="S9" s="39" t="s">
        <v>718</v>
      </c>
      <c r="T9" s="39" t="s">
        <v>718</v>
      </c>
      <c r="U9" s="39" t="s">
        <v>718</v>
      </c>
      <c r="V9" s="39" t="s">
        <v>853</v>
      </c>
      <c r="W9" s="39" t="s">
        <v>718</v>
      </c>
      <c r="X9" s="39" t="s">
        <v>852</v>
      </c>
      <c r="Y9" s="39" t="s">
        <v>718</v>
      </c>
      <c r="Z9" s="39" t="s">
        <v>853</v>
      </c>
      <c r="AA9" s="39" t="s">
        <v>1011</v>
      </c>
    </row>
    <row r="10" spans="1:27" ht="14.25" customHeight="1">
      <c r="B10" s="39">
        <v>7</v>
      </c>
      <c r="C10" s="12">
        <v>3570100614</v>
      </c>
      <c r="D10" s="15" t="s">
        <v>963</v>
      </c>
      <c r="E10" s="15" t="s">
        <v>237</v>
      </c>
      <c r="F10" s="19" t="s">
        <v>234</v>
      </c>
      <c r="G10" s="15" t="s">
        <v>236</v>
      </c>
      <c r="H10" s="26">
        <v>46113</v>
      </c>
      <c r="I10" s="31" t="s">
        <v>882</v>
      </c>
      <c r="J10" s="64">
        <f t="shared" si="0"/>
        <v>48304</v>
      </c>
      <c r="K10" s="19" t="s">
        <v>241</v>
      </c>
      <c r="L10" s="19" t="s">
        <v>243</v>
      </c>
      <c r="M10" s="19" t="s">
        <v>416</v>
      </c>
      <c r="N10" s="15" t="s">
        <v>884</v>
      </c>
      <c r="O10" s="36"/>
      <c r="P10" s="39" t="s">
        <v>718</v>
      </c>
      <c r="Q10" s="39" t="s">
        <v>1004</v>
      </c>
      <c r="R10" s="39" t="s">
        <v>1004</v>
      </c>
      <c r="S10" s="39" t="s">
        <v>718</v>
      </c>
      <c r="T10" s="39" t="s">
        <v>718</v>
      </c>
      <c r="U10" s="39" t="s">
        <v>718</v>
      </c>
      <c r="V10" s="39" t="s">
        <v>718</v>
      </c>
      <c r="W10" s="39" t="s">
        <v>718</v>
      </c>
      <c r="X10" s="39" t="s">
        <v>852</v>
      </c>
      <c r="Y10" s="39" t="s">
        <v>718</v>
      </c>
      <c r="Z10" s="39" t="s">
        <v>853</v>
      </c>
      <c r="AA10" s="39" t="s">
        <v>852</v>
      </c>
    </row>
    <row r="11" spans="1:27" ht="14.25" customHeight="1">
      <c r="B11" s="39">
        <v>8</v>
      </c>
      <c r="C11" s="12">
        <v>3570100671</v>
      </c>
      <c r="D11" s="15" t="s">
        <v>335</v>
      </c>
      <c r="E11" s="15" t="s">
        <v>298</v>
      </c>
      <c r="F11" s="19" t="s">
        <v>286</v>
      </c>
      <c r="G11" s="15" t="s">
        <v>291</v>
      </c>
      <c r="H11" s="26">
        <v>46113</v>
      </c>
      <c r="I11" s="31" t="s">
        <v>882</v>
      </c>
      <c r="J11" s="64">
        <f t="shared" si="0"/>
        <v>48304</v>
      </c>
      <c r="K11" s="19" t="s">
        <v>294</v>
      </c>
      <c r="L11" s="19" t="s">
        <v>297</v>
      </c>
      <c r="M11" s="19" t="s">
        <v>416</v>
      </c>
      <c r="N11" s="15" t="s">
        <v>884</v>
      </c>
      <c r="O11" s="36"/>
      <c r="P11" s="39" t="s">
        <v>718</v>
      </c>
      <c r="Q11" s="39" t="s">
        <v>1004</v>
      </c>
      <c r="R11" s="39" t="s">
        <v>1004</v>
      </c>
      <c r="S11" s="39" t="s">
        <v>718</v>
      </c>
      <c r="T11" s="39" t="s">
        <v>718</v>
      </c>
      <c r="U11" s="39" t="s">
        <v>853</v>
      </c>
      <c r="V11" s="39" t="s">
        <v>853</v>
      </c>
      <c r="W11" s="39" t="s">
        <v>718</v>
      </c>
      <c r="X11" s="39" t="s">
        <v>852</v>
      </c>
      <c r="Y11" s="39" t="s">
        <v>718</v>
      </c>
      <c r="Z11" s="39" t="s">
        <v>853</v>
      </c>
      <c r="AA11" s="39" t="s">
        <v>852</v>
      </c>
    </row>
    <row r="12" spans="1:27" ht="14.25" customHeight="1">
      <c r="B12" s="39">
        <v>9</v>
      </c>
      <c r="C12" s="12">
        <v>3570100846</v>
      </c>
      <c r="D12" s="15" t="s">
        <v>944</v>
      </c>
      <c r="E12" s="15" t="s">
        <v>423</v>
      </c>
      <c r="F12" s="19" t="s">
        <v>417</v>
      </c>
      <c r="G12" s="15" t="s">
        <v>418</v>
      </c>
      <c r="H12" s="26">
        <v>45383</v>
      </c>
      <c r="I12" s="31" t="s">
        <v>882</v>
      </c>
      <c r="J12" s="64">
        <v>46203</v>
      </c>
      <c r="K12" s="19" t="s">
        <v>996</v>
      </c>
      <c r="L12" s="19" t="s">
        <v>244</v>
      </c>
      <c r="M12" s="19" t="s">
        <v>416</v>
      </c>
      <c r="N12" s="15" t="s">
        <v>884</v>
      </c>
      <c r="O12" s="36"/>
      <c r="P12" s="39" t="s">
        <v>718</v>
      </c>
      <c r="Q12" s="39" t="s">
        <v>1004</v>
      </c>
      <c r="R12" s="39" t="s">
        <v>1004</v>
      </c>
      <c r="S12" s="39" t="s">
        <v>718</v>
      </c>
      <c r="T12" s="39" t="s">
        <v>718</v>
      </c>
      <c r="U12" s="39" t="s">
        <v>718</v>
      </c>
      <c r="V12" s="39" t="s">
        <v>853</v>
      </c>
      <c r="W12" s="39" t="s">
        <v>718</v>
      </c>
      <c r="X12" s="39" t="s">
        <v>852</v>
      </c>
      <c r="Y12" s="39" t="s">
        <v>718</v>
      </c>
      <c r="Z12" s="39" t="s">
        <v>853</v>
      </c>
      <c r="AA12" s="39" t="s">
        <v>852</v>
      </c>
    </row>
    <row r="13" spans="1:27" ht="14.25" customHeight="1">
      <c r="B13" s="39">
        <v>10</v>
      </c>
      <c r="C13" s="12">
        <v>3570100929</v>
      </c>
      <c r="D13" s="15" t="s">
        <v>167</v>
      </c>
      <c r="E13" s="15" t="s">
        <v>503</v>
      </c>
      <c r="F13" s="19" t="s">
        <v>446</v>
      </c>
      <c r="G13" s="15" t="s">
        <v>130</v>
      </c>
      <c r="H13" s="26">
        <v>44197</v>
      </c>
      <c r="I13" s="31" t="s">
        <v>882</v>
      </c>
      <c r="J13" s="64">
        <f>DATE(YEAR(H13)+6,MONTH(H13),DAY(H13)-1)</f>
        <v>46387</v>
      </c>
      <c r="K13" s="19" t="s">
        <v>504</v>
      </c>
      <c r="L13" s="19" t="s">
        <v>506</v>
      </c>
      <c r="M13" s="19" t="s">
        <v>416</v>
      </c>
      <c r="N13" s="15" t="s">
        <v>884</v>
      </c>
      <c r="O13" s="36"/>
      <c r="P13" s="39" t="s">
        <v>718</v>
      </c>
      <c r="Q13" s="39" t="s">
        <v>1004</v>
      </c>
      <c r="R13" s="39" t="s">
        <v>1004</v>
      </c>
      <c r="S13" s="39" t="s">
        <v>853</v>
      </c>
      <c r="T13" s="39" t="s">
        <v>718</v>
      </c>
      <c r="U13" s="39" t="s">
        <v>718</v>
      </c>
      <c r="V13" s="39" t="s">
        <v>853</v>
      </c>
      <c r="W13" s="39" t="s">
        <v>718</v>
      </c>
      <c r="X13" s="39" t="s">
        <v>852</v>
      </c>
      <c r="Y13" s="39" t="s">
        <v>718</v>
      </c>
      <c r="Z13" s="39" t="s">
        <v>853</v>
      </c>
      <c r="AA13" s="39" t="s">
        <v>852</v>
      </c>
    </row>
    <row r="14" spans="1:27" ht="14.25" customHeight="1">
      <c r="B14" s="39">
        <v>11</v>
      </c>
      <c r="C14" s="12">
        <v>3570101018</v>
      </c>
      <c r="D14" s="15" t="s">
        <v>620</v>
      </c>
      <c r="E14" s="15" t="s">
        <v>562</v>
      </c>
      <c r="F14" s="19" t="s">
        <v>97</v>
      </c>
      <c r="G14" s="15" t="s">
        <v>264</v>
      </c>
      <c r="H14" s="26">
        <v>44028</v>
      </c>
      <c r="I14" s="31" t="s">
        <v>882</v>
      </c>
      <c r="J14" s="64">
        <f>DATE(YEAR(H14)+6,MONTH(H14),DAY(H14)-1)</f>
        <v>46218</v>
      </c>
      <c r="K14" s="19" t="s">
        <v>223</v>
      </c>
      <c r="L14" s="19" t="s">
        <v>560</v>
      </c>
      <c r="M14" s="19" t="s">
        <v>416</v>
      </c>
      <c r="N14" s="15" t="s">
        <v>884</v>
      </c>
      <c r="O14" s="36"/>
      <c r="P14" s="39" t="s">
        <v>718</v>
      </c>
      <c r="Q14" s="39" t="s">
        <v>1004</v>
      </c>
      <c r="R14" s="39" t="s">
        <v>1004</v>
      </c>
      <c r="S14" s="39" t="s">
        <v>853</v>
      </c>
      <c r="T14" s="39" t="s">
        <v>718</v>
      </c>
      <c r="U14" s="39" t="s">
        <v>718</v>
      </c>
      <c r="V14" s="39" t="s">
        <v>853</v>
      </c>
      <c r="W14" s="39" t="s">
        <v>718</v>
      </c>
      <c r="X14" s="39" t="s">
        <v>850</v>
      </c>
      <c r="Y14" s="39" t="s">
        <v>718</v>
      </c>
      <c r="Z14" s="39" t="s">
        <v>853</v>
      </c>
      <c r="AA14" s="39" t="s">
        <v>852</v>
      </c>
    </row>
    <row r="15" spans="1:27" ht="14.25" customHeight="1">
      <c r="B15" s="39">
        <v>12</v>
      </c>
      <c r="C15" s="12">
        <v>3570101331</v>
      </c>
      <c r="D15" s="15" t="s">
        <v>948</v>
      </c>
      <c r="E15" s="15" t="s">
        <v>429</v>
      </c>
      <c r="F15" s="19" t="s">
        <v>498</v>
      </c>
      <c r="G15" s="15" t="s">
        <v>596</v>
      </c>
      <c r="H15" s="26">
        <v>45383</v>
      </c>
      <c r="I15" s="31" t="s">
        <v>882</v>
      </c>
      <c r="J15" s="64">
        <f>DATE(YEAR(H15)+6,MONTH(H15),DAY(H15)-1)</f>
        <v>47573</v>
      </c>
      <c r="K15" s="19" t="s">
        <v>598</v>
      </c>
      <c r="L15" s="19" t="s">
        <v>139</v>
      </c>
      <c r="M15" s="19" t="s">
        <v>416</v>
      </c>
      <c r="N15" s="15" t="s">
        <v>884</v>
      </c>
      <c r="O15" s="36"/>
      <c r="P15" s="39" t="s">
        <v>718</v>
      </c>
      <c r="Q15" s="39" t="s">
        <v>1004</v>
      </c>
      <c r="R15" s="39" t="s">
        <v>1004</v>
      </c>
      <c r="S15" s="39" t="s">
        <v>718</v>
      </c>
      <c r="T15" s="39" t="s">
        <v>718</v>
      </c>
      <c r="U15" s="39" t="s">
        <v>718</v>
      </c>
      <c r="V15" s="39" t="s">
        <v>718</v>
      </c>
      <c r="W15" s="39" t="s">
        <v>718</v>
      </c>
      <c r="X15" s="39" t="s">
        <v>729</v>
      </c>
      <c r="Y15" s="39" t="s">
        <v>718</v>
      </c>
      <c r="Z15" s="39" t="s">
        <v>718</v>
      </c>
      <c r="AA15" s="39" t="s">
        <v>729</v>
      </c>
    </row>
    <row r="16" spans="1:27" ht="14.25" customHeight="1">
      <c r="B16" s="39">
        <v>13</v>
      </c>
      <c r="C16" s="12">
        <v>3570101422</v>
      </c>
      <c r="D16" s="15" t="s">
        <v>663</v>
      </c>
      <c r="E16" s="15" t="s">
        <v>626</v>
      </c>
      <c r="F16" s="19" t="s">
        <v>154</v>
      </c>
      <c r="G16" s="15" t="s">
        <v>465</v>
      </c>
      <c r="H16" s="26">
        <v>45383</v>
      </c>
      <c r="I16" s="31" t="s">
        <v>882</v>
      </c>
      <c r="J16" s="64">
        <v>46477</v>
      </c>
      <c r="K16" s="19" t="s">
        <v>621</v>
      </c>
      <c r="L16" s="19" t="s">
        <v>624</v>
      </c>
      <c r="M16" s="19" t="s">
        <v>416</v>
      </c>
      <c r="N16" s="15" t="s">
        <v>884</v>
      </c>
      <c r="O16" s="36"/>
      <c r="P16" s="39" t="s">
        <v>718</v>
      </c>
      <c r="Q16" s="39" t="s">
        <v>1004</v>
      </c>
      <c r="R16" s="39" t="s">
        <v>1004</v>
      </c>
      <c r="S16" s="39" t="s">
        <v>718</v>
      </c>
      <c r="T16" s="39" t="s">
        <v>718</v>
      </c>
      <c r="U16" s="39" t="s">
        <v>718</v>
      </c>
      <c r="V16" s="39" t="s">
        <v>718</v>
      </c>
      <c r="W16" s="39" t="s">
        <v>718</v>
      </c>
      <c r="X16" s="39" t="s">
        <v>852</v>
      </c>
      <c r="Y16" s="39" t="s">
        <v>718</v>
      </c>
      <c r="Z16" s="39" t="s">
        <v>853</v>
      </c>
      <c r="AA16" s="39" t="s">
        <v>852</v>
      </c>
    </row>
    <row r="17" spans="1:27" ht="14.25" customHeight="1">
      <c r="B17" s="39">
        <v>14</v>
      </c>
      <c r="C17" s="12">
        <v>3570101430</v>
      </c>
      <c r="D17" s="15" t="s">
        <v>875</v>
      </c>
      <c r="E17" s="15" t="s">
        <v>185</v>
      </c>
      <c r="F17" s="19" t="s">
        <v>104</v>
      </c>
      <c r="G17" s="15" t="s">
        <v>918</v>
      </c>
      <c r="H17" s="26">
        <v>45383</v>
      </c>
      <c r="I17" s="31" t="s">
        <v>882</v>
      </c>
      <c r="J17" s="64">
        <f>DATE(YEAR(H17)+6,MONTH(H17),DAY(H17)-1)</f>
        <v>47573</v>
      </c>
      <c r="K17" s="19" t="s">
        <v>617</v>
      </c>
      <c r="L17" s="19" t="s">
        <v>155</v>
      </c>
      <c r="M17" s="19" t="s">
        <v>416</v>
      </c>
      <c r="N17" s="15" t="s">
        <v>884</v>
      </c>
      <c r="O17" s="36"/>
      <c r="P17" s="39" t="s">
        <v>718</v>
      </c>
      <c r="Q17" s="39" t="s">
        <v>1004</v>
      </c>
      <c r="R17" s="39" t="s">
        <v>1004</v>
      </c>
      <c r="S17" s="39" t="s">
        <v>718</v>
      </c>
      <c r="T17" s="39" t="s">
        <v>718</v>
      </c>
      <c r="U17" s="39" t="s">
        <v>718</v>
      </c>
      <c r="V17" s="39" t="s">
        <v>718</v>
      </c>
      <c r="W17" s="39" t="s">
        <v>718</v>
      </c>
      <c r="X17" s="39" t="s">
        <v>850</v>
      </c>
      <c r="Y17" s="39" t="s">
        <v>718</v>
      </c>
      <c r="Z17" s="39" t="s">
        <v>853</v>
      </c>
      <c r="AA17" s="39" t="s">
        <v>852</v>
      </c>
    </row>
    <row r="18" spans="1:27" ht="14.25" customHeight="1">
      <c r="B18" s="39">
        <v>15</v>
      </c>
      <c r="C18" s="12">
        <v>3570101455</v>
      </c>
      <c r="D18" s="15" t="s">
        <v>497</v>
      </c>
      <c r="E18" s="15" t="s">
        <v>319</v>
      </c>
      <c r="F18" s="19" t="s">
        <v>321</v>
      </c>
      <c r="G18" s="15" t="s">
        <v>233</v>
      </c>
      <c r="H18" s="26">
        <v>45383</v>
      </c>
      <c r="I18" s="31" t="s">
        <v>882</v>
      </c>
      <c r="J18" s="64">
        <v>46477</v>
      </c>
      <c r="K18" s="19" t="s">
        <v>325</v>
      </c>
      <c r="L18" s="19" t="s">
        <v>326</v>
      </c>
      <c r="M18" s="19" t="s">
        <v>416</v>
      </c>
      <c r="N18" s="15" t="s">
        <v>884</v>
      </c>
      <c r="O18" s="36"/>
      <c r="P18" s="39" t="s">
        <v>718</v>
      </c>
      <c r="Q18" s="39" t="s">
        <v>1004</v>
      </c>
      <c r="R18" s="39" t="s">
        <v>1004</v>
      </c>
      <c r="S18" s="39" t="s">
        <v>718</v>
      </c>
      <c r="T18" s="39" t="s">
        <v>718</v>
      </c>
      <c r="U18" s="39" t="s">
        <v>718</v>
      </c>
      <c r="V18" s="39" t="s">
        <v>718</v>
      </c>
      <c r="W18" s="39" t="s">
        <v>718</v>
      </c>
      <c r="X18" s="39" t="s">
        <v>718</v>
      </c>
      <c r="Y18" s="39" t="s">
        <v>718</v>
      </c>
      <c r="Z18" s="39" t="s">
        <v>718</v>
      </c>
      <c r="AA18" s="39" t="s">
        <v>729</v>
      </c>
    </row>
    <row r="19" spans="1:27" s="54" customFormat="1" ht="14.25" customHeight="1">
      <c r="A19" s="1"/>
      <c r="B19" s="39">
        <v>16</v>
      </c>
      <c r="C19" s="12">
        <v>3570101489</v>
      </c>
      <c r="D19" s="15" t="s">
        <v>956</v>
      </c>
      <c r="E19" s="15" t="s">
        <v>485</v>
      </c>
      <c r="F19" s="19" t="s">
        <v>456</v>
      </c>
      <c r="G19" s="15" t="s">
        <v>654</v>
      </c>
      <c r="H19" s="26">
        <v>44348</v>
      </c>
      <c r="I19" s="31" t="s">
        <v>882</v>
      </c>
      <c r="J19" s="64">
        <f t="shared" ref="J19:J25" si="1">DATE(YEAR(H19)+6,MONTH(H19),DAY(H19)-1)</f>
        <v>46538</v>
      </c>
      <c r="K19" s="19" t="s">
        <v>683</v>
      </c>
      <c r="L19" s="19" t="s">
        <v>684</v>
      </c>
      <c r="M19" s="19" t="s">
        <v>416</v>
      </c>
      <c r="N19" s="15" t="s">
        <v>884</v>
      </c>
      <c r="O19" s="36"/>
      <c r="P19" s="39" t="s">
        <v>718</v>
      </c>
      <c r="Q19" s="39" t="s">
        <v>1004</v>
      </c>
      <c r="R19" s="39" t="s">
        <v>1004</v>
      </c>
      <c r="S19" s="39" t="s">
        <v>718</v>
      </c>
      <c r="T19" s="39" t="s">
        <v>718</v>
      </c>
      <c r="U19" s="39" t="s">
        <v>718</v>
      </c>
      <c r="V19" s="39" t="s">
        <v>718</v>
      </c>
      <c r="W19" s="39" t="s">
        <v>718</v>
      </c>
      <c r="X19" s="39" t="s">
        <v>729</v>
      </c>
      <c r="Y19" s="39" t="s">
        <v>718</v>
      </c>
      <c r="Z19" s="39" t="s">
        <v>718</v>
      </c>
      <c r="AA19" s="39" t="s">
        <v>850</v>
      </c>
    </row>
    <row r="20" spans="1:27" s="54" customFormat="1" ht="14.25" customHeight="1">
      <c r="A20" s="1"/>
      <c r="B20" s="39">
        <v>17</v>
      </c>
      <c r="C20" s="12">
        <v>3570101711</v>
      </c>
      <c r="D20" s="15" t="s">
        <v>950</v>
      </c>
      <c r="E20" s="15" t="s">
        <v>1032</v>
      </c>
      <c r="F20" s="19" t="s">
        <v>825</v>
      </c>
      <c r="G20" s="15" t="s">
        <v>1033</v>
      </c>
      <c r="H20" s="26">
        <v>45717</v>
      </c>
      <c r="I20" s="31"/>
      <c r="J20" s="64">
        <f t="shared" si="1"/>
        <v>47907</v>
      </c>
      <c r="K20" s="19" t="s">
        <v>969</v>
      </c>
      <c r="L20" s="19" t="s">
        <v>144</v>
      </c>
      <c r="M20" s="19" t="s">
        <v>416</v>
      </c>
      <c r="N20" s="15" t="s">
        <v>884</v>
      </c>
      <c r="O20" s="36"/>
      <c r="P20" s="39" t="s">
        <v>718</v>
      </c>
      <c r="Q20" s="39" t="s">
        <v>1004</v>
      </c>
      <c r="R20" s="39" t="s">
        <v>1004</v>
      </c>
      <c r="S20" s="39" t="s">
        <v>853</v>
      </c>
      <c r="T20" s="39" t="s">
        <v>718</v>
      </c>
      <c r="U20" s="39" t="s">
        <v>718</v>
      </c>
      <c r="V20" s="39" t="s">
        <v>718</v>
      </c>
      <c r="W20" s="39" t="s">
        <v>718</v>
      </c>
      <c r="X20" s="39" t="s">
        <v>718</v>
      </c>
      <c r="Y20" s="39" t="s">
        <v>718</v>
      </c>
      <c r="Z20" s="39" t="s">
        <v>853</v>
      </c>
      <c r="AA20" s="39" t="s">
        <v>850</v>
      </c>
    </row>
    <row r="21" spans="1:27" s="55" customFormat="1" ht="14.25" customHeight="1">
      <c r="B21" s="39">
        <v>18</v>
      </c>
      <c r="C21" s="12">
        <v>3570101976</v>
      </c>
      <c r="D21" s="15" t="s">
        <v>964</v>
      </c>
      <c r="E21" s="15" t="s">
        <v>925</v>
      </c>
      <c r="F21" s="19" t="s">
        <v>347</v>
      </c>
      <c r="G21" s="15" t="s">
        <v>389</v>
      </c>
      <c r="H21" s="26">
        <v>44971</v>
      </c>
      <c r="I21" s="31" t="s">
        <v>882</v>
      </c>
      <c r="J21" s="64">
        <f t="shared" si="1"/>
        <v>47162</v>
      </c>
      <c r="K21" s="19" t="s">
        <v>392</v>
      </c>
      <c r="L21" s="19" t="s">
        <v>784</v>
      </c>
      <c r="M21" s="19" t="s">
        <v>416</v>
      </c>
      <c r="N21" s="15" t="s">
        <v>884</v>
      </c>
      <c r="O21" s="36"/>
      <c r="P21" s="39" t="s">
        <v>718</v>
      </c>
      <c r="Q21" s="39" t="s">
        <v>1004</v>
      </c>
      <c r="R21" s="39" t="s">
        <v>1004</v>
      </c>
      <c r="S21" s="39" t="s">
        <v>718</v>
      </c>
      <c r="T21" s="39" t="s">
        <v>718</v>
      </c>
      <c r="U21" s="39" t="s">
        <v>718</v>
      </c>
      <c r="V21" s="39" t="s">
        <v>718</v>
      </c>
      <c r="W21" s="39" t="s">
        <v>718</v>
      </c>
      <c r="X21" s="39" t="s">
        <v>850</v>
      </c>
      <c r="Y21" s="39" t="s">
        <v>718</v>
      </c>
      <c r="Z21" s="39" t="s">
        <v>718</v>
      </c>
      <c r="AA21" s="39" t="s">
        <v>850</v>
      </c>
    </row>
    <row r="22" spans="1:27" ht="14.25" customHeight="1">
      <c r="B22" s="39">
        <v>19</v>
      </c>
      <c r="C22" s="12">
        <v>3570102222</v>
      </c>
      <c r="D22" s="15" t="s">
        <v>167</v>
      </c>
      <c r="E22" s="15" t="s">
        <v>977</v>
      </c>
      <c r="F22" s="19" t="s">
        <v>367</v>
      </c>
      <c r="G22" s="15" t="s">
        <v>507</v>
      </c>
      <c r="H22" s="26">
        <v>45047</v>
      </c>
      <c r="I22" s="31" t="s">
        <v>882</v>
      </c>
      <c r="J22" s="64">
        <f t="shared" si="1"/>
        <v>47238</v>
      </c>
      <c r="K22" s="19" t="s">
        <v>509</v>
      </c>
      <c r="L22" s="19" t="s">
        <v>513</v>
      </c>
      <c r="M22" s="19" t="s">
        <v>416</v>
      </c>
      <c r="N22" s="15" t="s">
        <v>884</v>
      </c>
      <c r="O22" s="36"/>
      <c r="P22" s="39" t="s">
        <v>718</v>
      </c>
      <c r="Q22" s="39" t="s">
        <v>1004</v>
      </c>
      <c r="R22" s="39" t="s">
        <v>1004</v>
      </c>
      <c r="S22" s="39" t="s">
        <v>853</v>
      </c>
      <c r="T22" s="39" t="s">
        <v>718</v>
      </c>
      <c r="U22" s="39" t="s">
        <v>718</v>
      </c>
      <c r="V22" s="39" t="s">
        <v>853</v>
      </c>
      <c r="W22" s="39" t="s">
        <v>718</v>
      </c>
      <c r="X22" s="39" t="s">
        <v>852</v>
      </c>
      <c r="Y22" s="39" t="s">
        <v>718</v>
      </c>
      <c r="Z22" s="39" t="s">
        <v>853</v>
      </c>
      <c r="AA22" s="39" t="s">
        <v>852</v>
      </c>
    </row>
    <row r="23" spans="1:27" ht="14.25" customHeight="1">
      <c r="B23" s="39">
        <v>20</v>
      </c>
      <c r="C23" s="12">
        <v>3570102297</v>
      </c>
      <c r="D23" s="15" t="s">
        <v>295</v>
      </c>
      <c r="E23" s="15" t="s">
        <v>980</v>
      </c>
      <c r="F23" s="19" t="s">
        <v>208</v>
      </c>
      <c r="G23" s="15" t="s">
        <v>211</v>
      </c>
      <c r="H23" s="26">
        <v>45383</v>
      </c>
      <c r="I23" s="31" t="s">
        <v>882</v>
      </c>
      <c r="J23" s="64">
        <f t="shared" si="1"/>
        <v>47573</v>
      </c>
      <c r="K23" s="19" t="s">
        <v>218</v>
      </c>
      <c r="L23" s="19" t="s">
        <v>213</v>
      </c>
      <c r="M23" s="19" t="s">
        <v>416</v>
      </c>
      <c r="N23" s="15" t="s">
        <v>884</v>
      </c>
      <c r="O23" s="36"/>
      <c r="P23" s="39" t="s">
        <v>718</v>
      </c>
      <c r="Q23" s="39" t="s">
        <v>1004</v>
      </c>
      <c r="R23" s="39" t="s">
        <v>1004</v>
      </c>
      <c r="S23" s="39" t="s">
        <v>718</v>
      </c>
      <c r="T23" s="39" t="s">
        <v>718</v>
      </c>
      <c r="U23" s="39" t="s">
        <v>718</v>
      </c>
      <c r="V23" s="39" t="s">
        <v>718</v>
      </c>
      <c r="W23" s="39" t="s">
        <v>718</v>
      </c>
      <c r="X23" s="39" t="s">
        <v>852</v>
      </c>
      <c r="Y23" s="39" t="s">
        <v>718</v>
      </c>
      <c r="Z23" s="39" t="s">
        <v>853</v>
      </c>
      <c r="AA23" s="39" t="s">
        <v>852</v>
      </c>
    </row>
    <row r="24" spans="1:27" ht="14.25" customHeight="1">
      <c r="B24" s="39">
        <v>21</v>
      </c>
      <c r="C24" s="12">
        <v>3570102339</v>
      </c>
      <c r="D24" s="15" t="s">
        <v>875</v>
      </c>
      <c r="E24" s="15" t="s">
        <v>74</v>
      </c>
      <c r="F24" s="19" t="s">
        <v>32</v>
      </c>
      <c r="G24" s="15" t="s">
        <v>174</v>
      </c>
      <c r="H24" s="26">
        <v>45200</v>
      </c>
      <c r="I24" s="31" t="s">
        <v>882</v>
      </c>
      <c r="J24" s="64">
        <f t="shared" si="1"/>
        <v>47391</v>
      </c>
      <c r="K24" s="19" t="s">
        <v>24</v>
      </c>
      <c r="L24" s="19" t="s">
        <v>187</v>
      </c>
      <c r="M24" s="19" t="s">
        <v>416</v>
      </c>
      <c r="N24" s="15" t="s">
        <v>884</v>
      </c>
      <c r="O24" s="36"/>
      <c r="P24" s="39" t="s">
        <v>718</v>
      </c>
      <c r="Q24" s="39" t="s">
        <v>1004</v>
      </c>
      <c r="R24" s="39" t="s">
        <v>1004</v>
      </c>
      <c r="S24" s="39" t="s">
        <v>718</v>
      </c>
      <c r="T24" s="39" t="s">
        <v>718</v>
      </c>
      <c r="U24" s="39" t="s">
        <v>718</v>
      </c>
      <c r="V24" s="39" t="s">
        <v>718</v>
      </c>
      <c r="W24" s="39" t="s">
        <v>718</v>
      </c>
      <c r="X24" s="39" t="s">
        <v>729</v>
      </c>
      <c r="Y24" s="39" t="s">
        <v>718</v>
      </c>
      <c r="Z24" s="39" t="s">
        <v>853</v>
      </c>
      <c r="AA24" s="39" t="s">
        <v>850</v>
      </c>
    </row>
    <row r="25" spans="1:27" ht="14.25" customHeight="1">
      <c r="B25" s="39">
        <v>22</v>
      </c>
      <c r="C25" s="12">
        <v>3570102412</v>
      </c>
      <c r="D25" s="15" t="s">
        <v>620</v>
      </c>
      <c r="E25" s="15" t="s">
        <v>979</v>
      </c>
      <c r="F25" s="19" t="s">
        <v>121</v>
      </c>
      <c r="G25" s="15" t="s">
        <v>561</v>
      </c>
      <c r="H25" s="26">
        <v>45231</v>
      </c>
      <c r="I25" s="31" t="s">
        <v>882</v>
      </c>
      <c r="J25" s="64">
        <f t="shared" si="1"/>
        <v>47422</v>
      </c>
      <c r="K25" s="19" t="s">
        <v>472</v>
      </c>
      <c r="L25" s="19" t="s">
        <v>62</v>
      </c>
      <c r="M25" s="19" t="s">
        <v>416</v>
      </c>
      <c r="N25" s="15" t="s">
        <v>884</v>
      </c>
      <c r="O25" s="36"/>
      <c r="P25" s="39" t="s">
        <v>718</v>
      </c>
      <c r="Q25" s="39" t="s">
        <v>1004</v>
      </c>
      <c r="R25" s="39" t="s">
        <v>1004</v>
      </c>
      <c r="S25" s="39" t="s">
        <v>853</v>
      </c>
      <c r="T25" s="39" t="s">
        <v>718</v>
      </c>
      <c r="U25" s="39" t="s">
        <v>718</v>
      </c>
      <c r="V25" s="39" t="s">
        <v>853</v>
      </c>
      <c r="W25" s="39" t="s">
        <v>718</v>
      </c>
      <c r="X25" s="39" t="s">
        <v>729</v>
      </c>
      <c r="Y25" s="39" t="s">
        <v>718</v>
      </c>
      <c r="Z25" s="39" t="s">
        <v>853</v>
      </c>
      <c r="AA25" s="39" t="s">
        <v>850</v>
      </c>
    </row>
    <row r="26" spans="1:27" ht="14.25" customHeight="1">
      <c r="B26" s="39">
        <v>23</v>
      </c>
      <c r="C26" s="12">
        <v>3570102644</v>
      </c>
      <c r="D26" s="15" t="s">
        <v>877</v>
      </c>
      <c r="E26" s="15" t="s">
        <v>982</v>
      </c>
      <c r="F26" s="19" t="s">
        <v>36</v>
      </c>
      <c r="G26" s="15" t="s">
        <v>48</v>
      </c>
      <c r="H26" s="26">
        <v>45383</v>
      </c>
      <c r="I26" s="31" t="s">
        <v>882</v>
      </c>
      <c r="J26" s="64">
        <v>47208</v>
      </c>
      <c r="K26" s="19" t="s">
        <v>557</v>
      </c>
      <c r="L26" s="19" t="s">
        <v>47</v>
      </c>
      <c r="M26" s="19" t="s">
        <v>416</v>
      </c>
      <c r="N26" s="15" t="s">
        <v>884</v>
      </c>
      <c r="O26" s="36"/>
      <c r="P26" s="39" t="s">
        <v>718</v>
      </c>
      <c r="Q26" s="39" t="s">
        <v>1004</v>
      </c>
      <c r="R26" s="39" t="s">
        <v>1004</v>
      </c>
      <c r="S26" s="39" t="s">
        <v>853</v>
      </c>
      <c r="T26" s="39" t="s">
        <v>718</v>
      </c>
      <c r="U26" s="39" t="s">
        <v>718</v>
      </c>
      <c r="V26" s="39" t="s">
        <v>718</v>
      </c>
      <c r="W26" s="39" t="s">
        <v>718</v>
      </c>
      <c r="X26" s="39" t="s">
        <v>729</v>
      </c>
      <c r="Y26" s="39" t="s">
        <v>718</v>
      </c>
      <c r="Z26" s="39" t="s">
        <v>853</v>
      </c>
      <c r="AA26" s="39" t="s">
        <v>850</v>
      </c>
    </row>
    <row r="27" spans="1:27" ht="14.25" customHeight="1">
      <c r="B27" s="39">
        <v>24</v>
      </c>
      <c r="C27" s="12">
        <v>3570102677</v>
      </c>
      <c r="D27" s="15" t="s">
        <v>160</v>
      </c>
      <c r="E27" s="15" t="s">
        <v>51</v>
      </c>
      <c r="F27" s="19" t="s">
        <v>556</v>
      </c>
      <c r="G27" s="15" t="s">
        <v>559</v>
      </c>
      <c r="H27" s="26">
        <v>45413</v>
      </c>
      <c r="I27" s="31" t="s">
        <v>882</v>
      </c>
      <c r="J27" s="64">
        <f>DATE(YEAR(H27)+6,MONTH(H27),DAY(H27)-1)</f>
        <v>47603</v>
      </c>
      <c r="K27" s="19" t="s">
        <v>81</v>
      </c>
      <c r="L27" s="19" t="s">
        <v>206</v>
      </c>
      <c r="M27" s="19" t="s">
        <v>416</v>
      </c>
      <c r="N27" s="15" t="s">
        <v>884</v>
      </c>
      <c r="O27" s="36"/>
      <c r="P27" s="39" t="s">
        <v>718</v>
      </c>
      <c r="Q27" s="39" t="s">
        <v>1004</v>
      </c>
      <c r="R27" s="39" t="s">
        <v>1004</v>
      </c>
      <c r="S27" s="39" t="s">
        <v>718</v>
      </c>
      <c r="T27" s="39" t="s">
        <v>718</v>
      </c>
      <c r="U27" s="39" t="s">
        <v>718</v>
      </c>
      <c r="V27" s="39" t="s">
        <v>718</v>
      </c>
      <c r="W27" s="39" t="s">
        <v>718</v>
      </c>
      <c r="X27" s="39" t="s">
        <v>729</v>
      </c>
      <c r="Y27" s="39" t="s">
        <v>718</v>
      </c>
      <c r="Z27" s="39" t="s">
        <v>718</v>
      </c>
      <c r="AA27" s="39" t="s">
        <v>850</v>
      </c>
    </row>
    <row r="28" spans="1:27" ht="14.25" customHeight="1">
      <c r="B28" s="39">
        <v>25</v>
      </c>
      <c r="C28" s="12">
        <v>3570102735</v>
      </c>
      <c r="D28" s="15" t="s">
        <v>930</v>
      </c>
      <c r="E28" s="15" t="s">
        <v>482</v>
      </c>
      <c r="F28" s="19" t="s">
        <v>134</v>
      </c>
      <c r="G28" s="15" t="s">
        <v>486</v>
      </c>
      <c r="H28" s="26">
        <v>45474</v>
      </c>
      <c r="I28" s="31" t="s">
        <v>882</v>
      </c>
      <c r="J28" s="64">
        <v>47664</v>
      </c>
      <c r="K28" s="19" t="s">
        <v>489</v>
      </c>
      <c r="L28" s="19" t="s">
        <v>495</v>
      </c>
      <c r="M28" s="19" t="s">
        <v>416</v>
      </c>
      <c r="N28" s="15" t="s">
        <v>884</v>
      </c>
      <c r="O28" s="36"/>
      <c r="P28" s="39" t="s">
        <v>718</v>
      </c>
      <c r="Q28" s="39" t="s">
        <v>1004</v>
      </c>
      <c r="R28" s="39" t="s">
        <v>1004</v>
      </c>
      <c r="S28" s="39" t="s">
        <v>718</v>
      </c>
      <c r="T28" s="39" t="s">
        <v>718</v>
      </c>
      <c r="U28" s="39" t="s">
        <v>718</v>
      </c>
      <c r="V28" s="39" t="s">
        <v>718</v>
      </c>
      <c r="W28" s="39" t="s">
        <v>718</v>
      </c>
      <c r="X28" s="39" t="s">
        <v>718</v>
      </c>
      <c r="Y28" s="39" t="s">
        <v>718</v>
      </c>
      <c r="Z28" s="39" t="s">
        <v>718</v>
      </c>
      <c r="AA28" s="39" t="s">
        <v>729</v>
      </c>
    </row>
    <row r="29" spans="1:27" s="54" customFormat="1" ht="14.25" customHeight="1">
      <c r="A29" s="1"/>
      <c r="B29" s="39">
        <v>26</v>
      </c>
      <c r="C29" s="12">
        <v>3570102750</v>
      </c>
      <c r="D29" s="15" t="s">
        <v>931</v>
      </c>
      <c r="E29" s="15" t="s">
        <v>551</v>
      </c>
      <c r="F29" s="19" t="s">
        <v>410</v>
      </c>
      <c r="G29" s="15" t="s">
        <v>124</v>
      </c>
      <c r="H29" s="26">
        <v>45474</v>
      </c>
      <c r="I29" s="31" t="s">
        <v>882</v>
      </c>
      <c r="J29" s="64">
        <v>47664</v>
      </c>
      <c r="K29" s="19" t="s">
        <v>299</v>
      </c>
      <c r="L29" s="19" t="s">
        <v>375</v>
      </c>
      <c r="M29" s="19" t="s">
        <v>416</v>
      </c>
      <c r="N29" s="15" t="s">
        <v>884</v>
      </c>
      <c r="O29" s="36"/>
      <c r="P29" s="39" t="s">
        <v>718</v>
      </c>
      <c r="Q29" s="39" t="s">
        <v>1004</v>
      </c>
      <c r="R29" s="39" t="s">
        <v>1004</v>
      </c>
      <c r="S29" s="39" t="s">
        <v>718</v>
      </c>
      <c r="T29" s="39" t="s">
        <v>718</v>
      </c>
      <c r="U29" s="39" t="s">
        <v>718</v>
      </c>
      <c r="V29" s="39" t="s">
        <v>718</v>
      </c>
      <c r="W29" s="39" t="s">
        <v>718</v>
      </c>
      <c r="X29" s="39" t="s">
        <v>729</v>
      </c>
      <c r="Y29" s="39" t="s">
        <v>718</v>
      </c>
      <c r="Z29" s="39" t="s">
        <v>853</v>
      </c>
      <c r="AA29" s="39" t="s">
        <v>850</v>
      </c>
    </row>
    <row r="30" spans="1:27" ht="14.25" customHeight="1">
      <c r="B30" s="39">
        <v>27</v>
      </c>
      <c r="C30" s="12">
        <v>3570102875</v>
      </c>
      <c r="D30" s="15" t="s">
        <v>707</v>
      </c>
      <c r="E30" s="15" t="s">
        <v>262</v>
      </c>
      <c r="F30" s="19" t="s">
        <v>171</v>
      </c>
      <c r="G30" s="15" t="s">
        <v>312</v>
      </c>
      <c r="H30" s="26">
        <v>45627</v>
      </c>
      <c r="I30" s="31" t="s">
        <v>882</v>
      </c>
      <c r="J30" s="64">
        <f t="shared" ref="J30:J41" si="2">DATE(YEAR(H30)+6,MONTH(H30),DAY(H30)-1)</f>
        <v>47817</v>
      </c>
      <c r="K30" s="19" t="s">
        <v>14</v>
      </c>
      <c r="L30" s="19" t="s">
        <v>257</v>
      </c>
      <c r="M30" s="19" t="s">
        <v>416</v>
      </c>
      <c r="N30" s="15" t="s">
        <v>884</v>
      </c>
      <c r="O30" s="36"/>
      <c r="P30" s="39" t="s">
        <v>718</v>
      </c>
      <c r="Q30" s="39" t="s">
        <v>1004</v>
      </c>
      <c r="R30" s="39" t="s">
        <v>1004</v>
      </c>
      <c r="S30" s="39" t="s">
        <v>718</v>
      </c>
      <c r="T30" s="39" t="s">
        <v>718</v>
      </c>
      <c r="U30" s="39" t="s">
        <v>718</v>
      </c>
      <c r="V30" s="39" t="s">
        <v>718</v>
      </c>
      <c r="W30" s="39" t="s">
        <v>718</v>
      </c>
      <c r="X30" s="39" t="s">
        <v>852</v>
      </c>
      <c r="Y30" s="39" t="s">
        <v>718</v>
      </c>
      <c r="Z30" s="39" t="s">
        <v>718</v>
      </c>
      <c r="AA30" s="39" t="s">
        <v>852</v>
      </c>
    </row>
    <row r="31" spans="1:27" ht="14.25" customHeight="1">
      <c r="B31" s="39">
        <v>28</v>
      </c>
      <c r="C31" s="12">
        <v>3570102891</v>
      </c>
      <c r="D31" s="15" t="s">
        <v>964</v>
      </c>
      <c r="E31" s="15" t="s">
        <v>397</v>
      </c>
      <c r="F31" s="19" t="s">
        <v>400</v>
      </c>
      <c r="G31" s="15" t="s">
        <v>1028</v>
      </c>
      <c r="H31" s="26">
        <v>45658</v>
      </c>
      <c r="I31" s="31" t="s">
        <v>882</v>
      </c>
      <c r="J31" s="64">
        <f t="shared" si="2"/>
        <v>47848</v>
      </c>
      <c r="K31" s="19" t="s">
        <v>387</v>
      </c>
      <c r="L31" s="19" t="s">
        <v>787</v>
      </c>
      <c r="M31" s="19" t="s">
        <v>416</v>
      </c>
      <c r="N31" s="15" t="s">
        <v>884</v>
      </c>
      <c r="O31" s="36"/>
      <c r="P31" s="39" t="s">
        <v>718</v>
      </c>
      <c r="Q31" s="39" t="s">
        <v>1004</v>
      </c>
      <c r="R31" s="39" t="s">
        <v>1004</v>
      </c>
      <c r="S31" s="39" t="s">
        <v>718</v>
      </c>
      <c r="T31" s="39" t="s">
        <v>718</v>
      </c>
      <c r="U31" s="39" t="s">
        <v>718</v>
      </c>
      <c r="V31" s="39" t="s">
        <v>718</v>
      </c>
      <c r="W31" s="39" t="s">
        <v>718</v>
      </c>
      <c r="X31" s="39" t="s">
        <v>729</v>
      </c>
      <c r="Y31" s="39" t="s">
        <v>718</v>
      </c>
      <c r="Z31" s="39" t="s">
        <v>718</v>
      </c>
      <c r="AA31" s="39" t="s">
        <v>850</v>
      </c>
    </row>
    <row r="32" spans="1:27" ht="14.25" customHeight="1">
      <c r="B32" s="39">
        <v>29</v>
      </c>
      <c r="C32" s="12">
        <v>3570103006</v>
      </c>
      <c r="D32" s="15" t="s">
        <v>930</v>
      </c>
      <c r="E32" s="15" t="s">
        <v>165</v>
      </c>
      <c r="F32" s="19" t="s">
        <v>247</v>
      </c>
      <c r="G32" s="15" t="s">
        <v>477</v>
      </c>
      <c r="H32" s="26">
        <v>45839</v>
      </c>
      <c r="I32" s="31" t="s">
        <v>882</v>
      </c>
      <c r="J32" s="64">
        <f t="shared" si="2"/>
        <v>48029</v>
      </c>
      <c r="K32" s="19" t="s">
        <v>478</v>
      </c>
      <c r="L32" s="19" t="s">
        <v>49</v>
      </c>
      <c r="M32" s="19" t="s">
        <v>416</v>
      </c>
      <c r="N32" s="15" t="s">
        <v>884</v>
      </c>
      <c r="O32" s="36"/>
      <c r="P32" s="39" t="s">
        <v>718</v>
      </c>
      <c r="Q32" s="39" t="s">
        <v>1004</v>
      </c>
      <c r="R32" s="39" t="s">
        <v>1004</v>
      </c>
      <c r="S32" s="39" t="s">
        <v>718</v>
      </c>
      <c r="T32" s="39" t="s">
        <v>718</v>
      </c>
      <c r="U32" s="39" t="s">
        <v>718</v>
      </c>
      <c r="V32" s="39" t="s">
        <v>718</v>
      </c>
      <c r="W32" s="39" t="s">
        <v>718</v>
      </c>
      <c r="X32" s="39" t="s">
        <v>718</v>
      </c>
      <c r="Y32" s="39" t="s">
        <v>718</v>
      </c>
      <c r="Z32" s="39" t="s">
        <v>718</v>
      </c>
      <c r="AA32" s="39" t="s">
        <v>729</v>
      </c>
    </row>
    <row r="33" spans="1:27" ht="14.25" customHeight="1">
      <c r="B33" s="39">
        <v>30</v>
      </c>
      <c r="C33" s="12">
        <v>3570103113</v>
      </c>
      <c r="D33" s="15" t="s">
        <v>354</v>
      </c>
      <c r="E33" s="15" t="s">
        <v>981</v>
      </c>
      <c r="F33" s="19" t="s">
        <v>602</v>
      </c>
      <c r="G33" s="15" t="s">
        <v>686</v>
      </c>
      <c r="H33" s="26">
        <v>46054</v>
      </c>
      <c r="I33" s="31" t="s">
        <v>882</v>
      </c>
      <c r="J33" s="64">
        <f t="shared" si="2"/>
        <v>48244</v>
      </c>
      <c r="K33" s="19" t="s">
        <v>306</v>
      </c>
      <c r="L33" s="19" t="s">
        <v>268</v>
      </c>
      <c r="M33" s="19" t="s">
        <v>416</v>
      </c>
      <c r="N33" s="15" t="s">
        <v>884</v>
      </c>
      <c r="O33" s="36"/>
      <c r="P33" s="39" t="s">
        <v>718</v>
      </c>
      <c r="Q33" s="39" t="s">
        <v>1004</v>
      </c>
      <c r="R33" s="39" t="s">
        <v>1004</v>
      </c>
      <c r="S33" s="39" t="s">
        <v>718</v>
      </c>
      <c r="T33" s="39" t="s">
        <v>718</v>
      </c>
      <c r="U33" s="39" t="s">
        <v>718</v>
      </c>
      <c r="V33" s="39" t="s">
        <v>718</v>
      </c>
      <c r="W33" s="39" t="s">
        <v>718</v>
      </c>
      <c r="X33" s="39" t="s">
        <v>729</v>
      </c>
      <c r="Y33" s="39" t="s">
        <v>718</v>
      </c>
      <c r="Z33" s="39" t="s">
        <v>718</v>
      </c>
      <c r="AA33" s="39" t="s">
        <v>850</v>
      </c>
    </row>
    <row r="34" spans="1:27" ht="14.25" customHeight="1">
      <c r="B34" s="39">
        <v>31</v>
      </c>
      <c r="C34" s="12">
        <v>3570103139</v>
      </c>
      <c r="D34" s="15" t="s">
        <v>450</v>
      </c>
      <c r="E34" s="15" t="s">
        <v>94</v>
      </c>
      <c r="F34" s="19" t="s">
        <v>95</v>
      </c>
      <c r="G34" s="15" t="s">
        <v>1047</v>
      </c>
      <c r="H34" s="26">
        <v>46023</v>
      </c>
      <c r="I34" s="31" t="s">
        <v>882</v>
      </c>
      <c r="J34" s="64">
        <f t="shared" si="2"/>
        <v>48213</v>
      </c>
      <c r="K34" s="19" t="s">
        <v>346</v>
      </c>
      <c r="L34" s="19" t="s">
        <v>365</v>
      </c>
      <c r="M34" s="19" t="s">
        <v>416</v>
      </c>
      <c r="N34" s="15" t="s">
        <v>884</v>
      </c>
      <c r="O34" s="36"/>
      <c r="P34" s="39" t="s">
        <v>718</v>
      </c>
      <c r="Q34" s="39" t="s">
        <v>1004</v>
      </c>
      <c r="R34" s="39" t="s">
        <v>1004</v>
      </c>
      <c r="S34" s="39" t="s">
        <v>718</v>
      </c>
      <c r="T34" s="39" t="s">
        <v>718</v>
      </c>
      <c r="U34" s="39" t="s">
        <v>718</v>
      </c>
      <c r="V34" s="39" t="s">
        <v>718</v>
      </c>
      <c r="W34" s="39" t="s">
        <v>718</v>
      </c>
      <c r="X34" s="39" t="s">
        <v>718</v>
      </c>
      <c r="Y34" s="39" t="s">
        <v>718</v>
      </c>
      <c r="Z34" s="39" t="s">
        <v>718</v>
      </c>
      <c r="AA34" s="39" t="s">
        <v>729</v>
      </c>
    </row>
    <row r="35" spans="1:27" ht="14.25" customHeight="1">
      <c r="B35" s="39">
        <v>32</v>
      </c>
      <c r="C35" s="12">
        <v>3570103188</v>
      </c>
      <c r="D35" s="15" t="s">
        <v>253</v>
      </c>
      <c r="E35" s="15" t="s">
        <v>690</v>
      </c>
      <c r="F35" s="19" t="s">
        <v>408</v>
      </c>
      <c r="G35" s="15" t="s">
        <v>689</v>
      </c>
      <c r="H35" s="26">
        <v>46113</v>
      </c>
      <c r="I35" s="31" t="s">
        <v>882</v>
      </c>
      <c r="J35" s="64">
        <f t="shared" si="2"/>
        <v>48304</v>
      </c>
      <c r="K35" s="19" t="s">
        <v>371</v>
      </c>
      <c r="L35" s="19" t="s">
        <v>677</v>
      </c>
      <c r="M35" s="19" t="s">
        <v>416</v>
      </c>
      <c r="N35" s="15" t="s">
        <v>884</v>
      </c>
      <c r="O35" s="36"/>
      <c r="P35" s="39" t="s">
        <v>718</v>
      </c>
      <c r="Q35" s="39" t="s">
        <v>1004</v>
      </c>
      <c r="R35" s="39" t="s">
        <v>1004</v>
      </c>
      <c r="S35" s="39" t="s">
        <v>718</v>
      </c>
      <c r="T35" s="39" t="s">
        <v>718</v>
      </c>
      <c r="U35" s="39" t="s">
        <v>718</v>
      </c>
      <c r="V35" s="39" t="s">
        <v>718</v>
      </c>
      <c r="W35" s="39" t="s">
        <v>718</v>
      </c>
      <c r="X35" s="39" t="s">
        <v>850</v>
      </c>
      <c r="Y35" s="39" t="s">
        <v>718</v>
      </c>
      <c r="Z35" s="39" t="s">
        <v>718</v>
      </c>
      <c r="AA35" s="39" t="s">
        <v>850</v>
      </c>
    </row>
    <row r="36" spans="1:27" ht="14.25" customHeight="1">
      <c r="B36" s="39">
        <v>33</v>
      </c>
      <c r="C36" s="12">
        <v>3570103196</v>
      </c>
      <c r="D36" s="15" t="s">
        <v>957</v>
      </c>
      <c r="E36" s="15" t="s">
        <v>679</v>
      </c>
      <c r="F36" s="19" t="s">
        <v>227</v>
      </c>
      <c r="G36" s="15" t="s">
        <v>676</v>
      </c>
      <c r="H36" s="26">
        <v>46113</v>
      </c>
      <c r="I36" s="31" t="s">
        <v>882</v>
      </c>
      <c r="J36" s="64">
        <f t="shared" si="2"/>
        <v>48304</v>
      </c>
      <c r="K36" s="19" t="s">
        <v>427</v>
      </c>
      <c r="L36" s="19" t="s">
        <v>434</v>
      </c>
      <c r="M36" s="19" t="s">
        <v>416</v>
      </c>
      <c r="N36" s="15" t="s">
        <v>884</v>
      </c>
      <c r="O36" s="36"/>
      <c r="P36" s="39" t="s">
        <v>718</v>
      </c>
      <c r="Q36" s="39" t="s">
        <v>1004</v>
      </c>
      <c r="R36" s="39" t="s">
        <v>1004</v>
      </c>
      <c r="S36" s="39" t="s">
        <v>853</v>
      </c>
      <c r="T36" s="39" t="s">
        <v>718</v>
      </c>
      <c r="U36" s="39" t="s">
        <v>718</v>
      </c>
      <c r="V36" s="39" t="s">
        <v>718</v>
      </c>
      <c r="W36" s="39" t="s">
        <v>718</v>
      </c>
      <c r="X36" s="39" t="s">
        <v>852</v>
      </c>
      <c r="Y36" s="39" t="s">
        <v>718</v>
      </c>
      <c r="Z36" s="39" t="s">
        <v>718</v>
      </c>
      <c r="AA36" s="39" t="s">
        <v>852</v>
      </c>
    </row>
    <row r="37" spans="1:27" ht="14.25" customHeight="1">
      <c r="B37" s="39">
        <v>34</v>
      </c>
      <c r="C37" s="12">
        <v>3570103204</v>
      </c>
      <c r="D37" s="15" t="s">
        <v>780</v>
      </c>
      <c r="E37" s="15" t="s">
        <v>638</v>
      </c>
      <c r="F37" s="19" t="s">
        <v>259</v>
      </c>
      <c r="G37" s="15" t="s">
        <v>93</v>
      </c>
      <c r="H37" s="26">
        <v>46113</v>
      </c>
      <c r="I37" s="31" t="s">
        <v>882</v>
      </c>
      <c r="J37" s="64">
        <f t="shared" si="2"/>
        <v>48304</v>
      </c>
      <c r="K37" s="19" t="s">
        <v>639</v>
      </c>
      <c r="L37" s="19" t="s">
        <v>214</v>
      </c>
      <c r="M37" s="19" t="s">
        <v>416</v>
      </c>
      <c r="N37" s="15" t="s">
        <v>884</v>
      </c>
      <c r="O37" s="36"/>
      <c r="P37" s="39" t="s">
        <v>718</v>
      </c>
      <c r="Q37" s="39" t="s">
        <v>1004</v>
      </c>
      <c r="R37" s="39" t="s">
        <v>1004</v>
      </c>
      <c r="S37" s="39" t="s">
        <v>718</v>
      </c>
      <c r="T37" s="39" t="s">
        <v>718</v>
      </c>
      <c r="U37" s="39" t="s">
        <v>718</v>
      </c>
      <c r="V37" s="39" t="s">
        <v>718</v>
      </c>
      <c r="W37" s="39" t="s">
        <v>718</v>
      </c>
      <c r="X37" s="39" t="s">
        <v>718</v>
      </c>
      <c r="Y37" s="39" t="s">
        <v>718</v>
      </c>
      <c r="Z37" s="39" t="s">
        <v>853</v>
      </c>
      <c r="AA37" s="39" t="s">
        <v>850</v>
      </c>
    </row>
    <row r="38" spans="1:27" ht="14.25" customHeight="1">
      <c r="B38" s="39">
        <v>35</v>
      </c>
      <c r="C38" s="12">
        <v>3570103238</v>
      </c>
      <c r="D38" s="15" t="s">
        <v>891</v>
      </c>
      <c r="E38" s="15" t="s">
        <v>435</v>
      </c>
      <c r="F38" s="19" t="s">
        <v>154</v>
      </c>
      <c r="G38" s="15" t="s">
        <v>496</v>
      </c>
      <c r="H38" s="26">
        <v>46113</v>
      </c>
      <c r="I38" s="31" t="s">
        <v>882</v>
      </c>
      <c r="J38" s="64">
        <f t="shared" si="2"/>
        <v>48304</v>
      </c>
      <c r="K38" s="19" t="s">
        <v>53</v>
      </c>
      <c r="L38" s="19" t="s">
        <v>53</v>
      </c>
      <c r="M38" s="19" t="s">
        <v>416</v>
      </c>
      <c r="N38" s="15" t="s">
        <v>884</v>
      </c>
      <c r="O38" s="36"/>
      <c r="P38" s="39" t="s">
        <v>718</v>
      </c>
      <c r="Q38" s="39" t="s">
        <v>1004</v>
      </c>
      <c r="R38" s="39" t="s">
        <v>1004</v>
      </c>
      <c r="S38" s="39" t="s">
        <v>718</v>
      </c>
      <c r="T38" s="39" t="s">
        <v>718</v>
      </c>
      <c r="U38" s="39" t="s">
        <v>718</v>
      </c>
      <c r="V38" s="39" t="s">
        <v>718</v>
      </c>
      <c r="W38" s="39" t="s">
        <v>718</v>
      </c>
      <c r="X38" s="39" t="s">
        <v>718</v>
      </c>
      <c r="Y38" s="39" t="s">
        <v>718</v>
      </c>
      <c r="Z38" s="39" t="s">
        <v>718</v>
      </c>
      <c r="AA38" s="39" t="s">
        <v>718</v>
      </c>
    </row>
    <row r="39" spans="1:27" ht="14.25" customHeight="1">
      <c r="B39" s="39">
        <v>36</v>
      </c>
      <c r="C39" s="12">
        <v>3570103246</v>
      </c>
      <c r="D39" s="15" t="s">
        <v>620</v>
      </c>
      <c r="E39" s="15" t="s">
        <v>987</v>
      </c>
      <c r="F39" s="19" t="s">
        <v>182</v>
      </c>
      <c r="G39" s="15" t="s">
        <v>382</v>
      </c>
      <c r="H39" s="26">
        <v>45383</v>
      </c>
      <c r="I39" s="31" t="s">
        <v>882</v>
      </c>
      <c r="J39" s="64">
        <f t="shared" si="2"/>
        <v>47573</v>
      </c>
      <c r="K39" s="19" t="s">
        <v>449</v>
      </c>
      <c r="L39" s="19" t="s">
        <v>555</v>
      </c>
      <c r="M39" s="19" t="s">
        <v>416</v>
      </c>
      <c r="N39" s="15" t="s">
        <v>884</v>
      </c>
      <c r="O39" s="36"/>
      <c r="P39" s="39" t="s">
        <v>718</v>
      </c>
      <c r="Q39" s="39" t="s">
        <v>1004</v>
      </c>
      <c r="R39" s="39" t="s">
        <v>1004</v>
      </c>
      <c r="S39" s="39" t="s">
        <v>853</v>
      </c>
      <c r="T39" s="39" t="s">
        <v>718</v>
      </c>
      <c r="U39" s="39" t="s">
        <v>718</v>
      </c>
      <c r="V39" s="39" t="s">
        <v>853</v>
      </c>
      <c r="W39" s="39" t="s">
        <v>718</v>
      </c>
      <c r="X39" s="39" t="s">
        <v>852</v>
      </c>
      <c r="Y39" s="39" t="s">
        <v>718</v>
      </c>
      <c r="Z39" s="39" t="s">
        <v>853</v>
      </c>
      <c r="AA39" s="39" t="s">
        <v>852</v>
      </c>
    </row>
    <row r="40" spans="1:27" ht="14.25" customHeight="1">
      <c r="B40" s="39">
        <v>37</v>
      </c>
      <c r="C40" s="12">
        <v>3570103386</v>
      </c>
      <c r="D40" s="15" t="s">
        <v>647</v>
      </c>
      <c r="E40" s="15" t="s">
        <v>126</v>
      </c>
      <c r="F40" s="19" t="s">
        <v>277</v>
      </c>
      <c r="G40" s="15" t="s">
        <v>320</v>
      </c>
      <c r="H40" s="26">
        <v>44044</v>
      </c>
      <c r="I40" s="31" t="s">
        <v>882</v>
      </c>
      <c r="J40" s="64">
        <f t="shared" si="2"/>
        <v>46234</v>
      </c>
      <c r="K40" s="19" t="s">
        <v>332</v>
      </c>
      <c r="L40" s="19" t="s">
        <v>333</v>
      </c>
      <c r="M40" s="19" t="s">
        <v>416</v>
      </c>
      <c r="N40" s="15" t="s">
        <v>884</v>
      </c>
      <c r="O40" s="36"/>
      <c r="P40" s="39" t="s">
        <v>718</v>
      </c>
      <c r="Q40" s="39" t="s">
        <v>1004</v>
      </c>
      <c r="R40" s="39" t="s">
        <v>1004</v>
      </c>
      <c r="S40" s="39" t="s">
        <v>718</v>
      </c>
      <c r="T40" s="39" t="s">
        <v>718</v>
      </c>
      <c r="U40" s="39" t="s">
        <v>718</v>
      </c>
      <c r="V40" s="39" t="s">
        <v>718</v>
      </c>
      <c r="W40" s="39" t="s">
        <v>718</v>
      </c>
      <c r="X40" s="39" t="s">
        <v>729</v>
      </c>
      <c r="Y40" s="39" t="s">
        <v>718</v>
      </c>
      <c r="Z40" s="39" t="s">
        <v>718</v>
      </c>
      <c r="AA40" s="39" t="s">
        <v>729</v>
      </c>
    </row>
    <row r="41" spans="1:27" ht="14.25" customHeight="1">
      <c r="B41" s="39">
        <v>38</v>
      </c>
      <c r="C41" s="12">
        <v>3570103394</v>
      </c>
      <c r="D41" s="15" t="s">
        <v>823</v>
      </c>
      <c r="E41" s="15" t="s">
        <v>587</v>
      </c>
      <c r="F41" s="19" t="s">
        <v>585</v>
      </c>
      <c r="G41" s="15" t="s">
        <v>290</v>
      </c>
      <c r="H41" s="26">
        <v>45383</v>
      </c>
      <c r="I41" s="31" t="s">
        <v>882</v>
      </c>
      <c r="J41" s="64">
        <f t="shared" si="2"/>
        <v>47573</v>
      </c>
      <c r="K41" s="19" t="s">
        <v>588</v>
      </c>
      <c r="L41" s="19" t="s">
        <v>589</v>
      </c>
      <c r="M41" s="19" t="s">
        <v>416</v>
      </c>
      <c r="N41" s="15" t="s">
        <v>884</v>
      </c>
      <c r="O41" s="36"/>
      <c r="P41" s="39" t="s">
        <v>718</v>
      </c>
      <c r="Q41" s="39" t="s">
        <v>1004</v>
      </c>
      <c r="R41" s="39" t="s">
        <v>1004</v>
      </c>
      <c r="S41" s="39" t="s">
        <v>718</v>
      </c>
      <c r="T41" s="39" t="s">
        <v>718</v>
      </c>
      <c r="U41" s="39" t="s">
        <v>718</v>
      </c>
      <c r="V41" s="39" t="s">
        <v>718</v>
      </c>
      <c r="W41" s="39" t="s">
        <v>718</v>
      </c>
      <c r="X41" s="39" t="s">
        <v>718</v>
      </c>
      <c r="Y41" s="39" t="s">
        <v>718</v>
      </c>
      <c r="Z41" s="39" t="s">
        <v>718</v>
      </c>
      <c r="AA41" s="39" t="s">
        <v>850</v>
      </c>
    </row>
    <row r="42" spans="1:27" ht="14.25" customHeight="1">
      <c r="B42" s="39">
        <v>39</v>
      </c>
      <c r="C42" s="12">
        <v>3570103410</v>
      </c>
      <c r="D42" s="15" t="s">
        <v>476</v>
      </c>
      <c r="E42" s="15" t="s">
        <v>502</v>
      </c>
      <c r="F42" s="19" t="s">
        <v>370</v>
      </c>
      <c r="G42" s="15" t="s">
        <v>249</v>
      </c>
      <c r="H42" s="26">
        <v>45383</v>
      </c>
      <c r="I42" s="31" t="s">
        <v>882</v>
      </c>
      <c r="J42" s="64">
        <v>46387</v>
      </c>
      <c r="K42" s="19" t="s">
        <v>458</v>
      </c>
      <c r="L42" s="19" t="s">
        <v>314</v>
      </c>
      <c r="M42" s="19" t="s">
        <v>416</v>
      </c>
      <c r="N42" s="15" t="s">
        <v>884</v>
      </c>
      <c r="O42" s="36"/>
      <c r="P42" s="39" t="s">
        <v>718</v>
      </c>
      <c r="Q42" s="39" t="s">
        <v>1004</v>
      </c>
      <c r="R42" s="39" t="s">
        <v>1004</v>
      </c>
      <c r="S42" s="39" t="s">
        <v>718</v>
      </c>
      <c r="T42" s="39" t="s">
        <v>718</v>
      </c>
      <c r="U42" s="39" t="s">
        <v>718</v>
      </c>
      <c r="V42" s="39" t="s">
        <v>718</v>
      </c>
      <c r="W42" s="39" t="s">
        <v>718</v>
      </c>
      <c r="X42" s="39" t="s">
        <v>852</v>
      </c>
      <c r="Y42" s="39" t="s">
        <v>718</v>
      </c>
      <c r="Z42" s="39" t="s">
        <v>718</v>
      </c>
      <c r="AA42" s="39" t="s">
        <v>852</v>
      </c>
    </row>
    <row r="43" spans="1:27" ht="14.25" customHeight="1">
      <c r="B43" s="39">
        <v>40</v>
      </c>
      <c r="C43" s="12">
        <v>3570103527</v>
      </c>
      <c r="D43" s="15" t="s">
        <v>228</v>
      </c>
      <c r="E43" s="15" t="s">
        <v>984</v>
      </c>
      <c r="F43" s="19" t="s">
        <v>404</v>
      </c>
      <c r="G43" s="15" t="s">
        <v>627</v>
      </c>
      <c r="H43" s="26">
        <v>45383</v>
      </c>
      <c r="I43" s="31" t="s">
        <v>882</v>
      </c>
      <c r="J43" s="64">
        <v>46630</v>
      </c>
      <c r="K43" s="19" t="s">
        <v>217</v>
      </c>
      <c r="L43" s="19" t="s">
        <v>217</v>
      </c>
      <c r="M43" s="19" t="s">
        <v>416</v>
      </c>
      <c r="N43" s="15" t="s">
        <v>884</v>
      </c>
      <c r="O43" s="36"/>
      <c r="P43" s="39" t="s">
        <v>718</v>
      </c>
      <c r="Q43" s="39" t="s">
        <v>1004</v>
      </c>
      <c r="R43" s="39" t="s">
        <v>1004</v>
      </c>
      <c r="S43" s="39" t="s">
        <v>718</v>
      </c>
      <c r="T43" s="39" t="s">
        <v>718</v>
      </c>
      <c r="U43" s="39" t="s">
        <v>718</v>
      </c>
      <c r="V43" s="39" t="s">
        <v>718</v>
      </c>
      <c r="W43" s="39" t="s">
        <v>718</v>
      </c>
      <c r="X43" s="39" t="s">
        <v>718</v>
      </c>
      <c r="Y43" s="39" t="s">
        <v>718</v>
      </c>
      <c r="Z43" s="39" t="s">
        <v>718</v>
      </c>
      <c r="AA43" s="39" t="s">
        <v>718</v>
      </c>
    </row>
    <row r="44" spans="1:27" ht="14.25" customHeight="1">
      <c r="B44" s="39">
        <v>41</v>
      </c>
      <c r="C44" s="12">
        <v>3570103618</v>
      </c>
      <c r="D44" s="15" t="s">
        <v>799</v>
      </c>
      <c r="E44" s="15" t="s">
        <v>614</v>
      </c>
      <c r="F44" s="19" t="s">
        <v>182</v>
      </c>
      <c r="G44" s="15" t="s">
        <v>612</v>
      </c>
      <c r="H44" s="26">
        <v>45383</v>
      </c>
      <c r="I44" s="31" t="s">
        <v>882</v>
      </c>
      <c r="J44" s="64">
        <f>DATE(YEAR(H44)+6,MONTH(H44),DAY(H44)-1)</f>
        <v>47573</v>
      </c>
      <c r="K44" s="19" t="s">
        <v>283</v>
      </c>
      <c r="L44" s="19" t="s">
        <v>142</v>
      </c>
      <c r="M44" s="19" t="s">
        <v>416</v>
      </c>
      <c r="N44" s="15" t="s">
        <v>884</v>
      </c>
      <c r="O44" s="36"/>
      <c r="P44" s="39" t="s">
        <v>718</v>
      </c>
      <c r="Q44" s="39" t="s">
        <v>1004</v>
      </c>
      <c r="R44" s="39" t="s">
        <v>1004</v>
      </c>
      <c r="S44" s="39" t="s">
        <v>718</v>
      </c>
      <c r="T44" s="39" t="s">
        <v>718</v>
      </c>
      <c r="U44" s="39" t="s">
        <v>718</v>
      </c>
      <c r="V44" s="39" t="s">
        <v>853</v>
      </c>
      <c r="W44" s="39" t="s">
        <v>718</v>
      </c>
      <c r="X44" s="39" t="s">
        <v>718</v>
      </c>
      <c r="Y44" s="39" t="s">
        <v>718</v>
      </c>
      <c r="Z44" s="39" t="s">
        <v>718</v>
      </c>
      <c r="AA44" s="39" t="s">
        <v>850</v>
      </c>
    </row>
    <row r="45" spans="1:27" ht="14.25" customHeight="1">
      <c r="B45" s="39">
        <v>42</v>
      </c>
      <c r="C45" s="12">
        <v>3570103626</v>
      </c>
      <c r="D45" s="15" t="s">
        <v>253</v>
      </c>
      <c r="E45" s="15" t="s">
        <v>359</v>
      </c>
      <c r="F45" s="19" t="s">
        <v>722</v>
      </c>
      <c r="G45" s="15" t="s">
        <v>724</v>
      </c>
      <c r="H45" s="26">
        <v>45383</v>
      </c>
      <c r="I45" s="31" t="s">
        <v>882</v>
      </c>
      <c r="J45" s="64">
        <v>46843</v>
      </c>
      <c r="K45" s="19" t="s">
        <v>991</v>
      </c>
      <c r="L45" s="19" t="s">
        <v>379</v>
      </c>
      <c r="M45" s="19" t="s">
        <v>416</v>
      </c>
      <c r="N45" s="15" t="s">
        <v>884</v>
      </c>
      <c r="O45" s="36"/>
      <c r="P45" s="39" t="s">
        <v>718</v>
      </c>
      <c r="Q45" s="39" t="s">
        <v>1004</v>
      </c>
      <c r="R45" s="39" t="s">
        <v>1004</v>
      </c>
      <c r="S45" s="39" t="s">
        <v>718</v>
      </c>
      <c r="T45" s="39" t="s">
        <v>718</v>
      </c>
      <c r="U45" s="39" t="s">
        <v>718</v>
      </c>
      <c r="V45" s="39" t="s">
        <v>718</v>
      </c>
      <c r="W45" s="39" t="s">
        <v>718</v>
      </c>
      <c r="X45" s="39" t="s">
        <v>718</v>
      </c>
      <c r="Y45" s="39" t="s">
        <v>718</v>
      </c>
      <c r="Z45" s="39" t="s">
        <v>718</v>
      </c>
      <c r="AA45" s="39" t="s">
        <v>850</v>
      </c>
    </row>
    <row r="46" spans="1:27" ht="14.25" customHeight="1">
      <c r="B46" s="39">
        <v>43</v>
      </c>
      <c r="C46" s="12">
        <v>3570103865</v>
      </c>
      <c r="D46" s="15" t="s">
        <v>46</v>
      </c>
      <c r="E46" s="15" t="s">
        <v>457</v>
      </c>
      <c r="F46" s="19" t="s">
        <v>1071</v>
      </c>
      <c r="G46" s="15" t="s">
        <v>1072</v>
      </c>
      <c r="H46" s="26">
        <v>45383</v>
      </c>
      <c r="I46" s="31" t="s">
        <v>882</v>
      </c>
      <c r="J46" s="64">
        <f t="shared" ref="J46:J70" si="3">DATE(YEAR(H46)+6,MONTH(H46),DAY(H46)-1)</f>
        <v>47573</v>
      </c>
      <c r="K46" s="19" t="s">
        <v>426</v>
      </c>
      <c r="L46" s="19" t="s">
        <v>76</v>
      </c>
      <c r="M46" s="19" t="s">
        <v>416</v>
      </c>
      <c r="N46" s="15" t="s">
        <v>884</v>
      </c>
      <c r="O46" s="36"/>
      <c r="P46" s="39" t="s">
        <v>718</v>
      </c>
      <c r="Q46" s="39" t="s">
        <v>1004</v>
      </c>
      <c r="R46" s="39" t="s">
        <v>1004</v>
      </c>
      <c r="S46" s="39" t="s">
        <v>718</v>
      </c>
      <c r="T46" s="39" t="s">
        <v>718</v>
      </c>
      <c r="U46" s="39" t="s">
        <v>718</v>
      </c>
      <c r="V46" s="39" t="s">
        <v>853</v>
      </c>
      <c r="W46" s="39" t="s">
        <v>718</v>
      </c>
      <c r="X46" s="39" t="s">
        <v>718</v>
      </c>
      <c r="Y46" s="39" t="s">
        <v>718</v>
      </c>
      <c r="Z46" s="39" t="s">
        <v>718</v>
      </c>
      <c r="AA46" s="39" t="s">
        <v>729</v>
      </c>
    </row>
    <row r="47" spans="1:27" s="54" customFormat="1" ht="14.25" customHeight="1">
      <c r="A47" s="1"/>
      <c r="B47" s="39">
        <v>44</v>
      </c>
      <c r="C47" s="12">
        <v>3570103899</v>
      </c>
      <c r="D47" s="15" t="s">
        <v>450</v>
      </c>
      <c r="E47" s="15" t="s">
        <v>459</v>
      </c>
      <c r="F47" s="19" t="s">
        <v>166</v>
      </c>
      <c r="G47" s="15" t="s">
        <v>460</v>
      </c>
      <c r="H47" s="26">
        <v>45078</v>
      </c>
      <c r="I47" s="31" t="s">
        <v>882</v>
      </c>
      <c r="J47" s="64">
        <f t="shared" si="3"/>
        <v>47269</v>
      </c>
      <c r="K47" s="19" t="s">
        <v>337</v>
      </c>
      <c r="L47" s="19" t="s">
        <v>131</v>
      </c>
      <c r="M47" s="19" t="s">
        <v>416</v>
      </c>
      <c r="N47" s="15" t="s">
        <v>884</v>
      </c>
      <c r="O47" s="36"/>
      <c r="P47" s="39" t="s">
        <v>718</v>
      </c>
      <c r="Q47" s="39" t="s">
        <v>1004</v>
      </c>
      <c r="R47" s="39" t="s">
        <v>1004</v>
      </c>
      <c r="S47" s="39" t="s">
        <v>718</v>
      </c>
      <c r="T47" s="39" t="s">
        <v>718</v>
      </c>
      <c r="U47" s="39" t="s">
        <v>718</v>
      </c>
      <c r="V47" s="39" t="s">
        <v>718</v>
      </c>
      <c r="W47" s="39" t="s">
        <v>718</v>
      </c>
      <c r="X47" s="39" t="s">
        <v>718</v>
      </c>
      <c r="Y47" s="39" t="s">
        <v>718</v>
      </c>
      <c r="Z47" s="39" t="s">
        <v>718</v>
      </c>
      <c r="AA47" s="39" t="s">
        <v>729</v>
      </c>
    </row>
    <row r="48" spans="1:27" ht="14.25" customHeight="1">
      <c r="B48" s="39">
        <v>45</v>
      </c>
      <c r="C48" s="12">
        <v>3570103907</v>
      </c>
      <c r="D48" s="15" t="s">
        <v>779</v>
      </c>
      <c r="E48" s="15" t="s">
        <v>72</v>
      </c>
      <c r="F48" s="19" t="s">
        <v>37</v>
      </c>
      <c r="G48" s="15" t="s">
        <v>648</v>
      </c>
      <c r="H48" s="26">
        <v>45383</v>
      </c>
      <c r="I48" s="31" t="s">
        <v>882</v>
      </c>
      <c r="J48" s="64">
        <f t="shared" si="3"/>
        <v>47573</v>
      </c>
      <c r="K48" s="19" t="s">
        <v>649</v>
      </c>
      <c r="L48" s="19" t="s">
        <v>650</v>
      </c>
      <c r="M48" s="19" t="s">
        <v>416</v>
      </c>
      <c r="N48" s="15" t="s">
        <v>884</v>
      </c>
      <c r="O48" s="36"/>
      <c r="P48" s="39" t="s">
        <v>718</v>
      </c>
      <c r="Q48" s="39" t="s">
        <v>1004</v>
      </c>
      <c r="R48" s="39" t="s">
        <v>1004</v>
      </c>
      <c r="S48" s="39" t="s">
        <v>718</v>
      </c>
      <c r="T48" s="39" t="s">
        <v>718</v>
      </c>
      <c r="U48" s="39" t="s">
        <v>718</v>
      </c>
      <c r="V48" s="39" t="s">
        <v>718</v>
      </c>
      <c r="W48" s="39" t="s">
        <v>718</v>
      </c>
      <c r="X48" s="39" t="s">
        <v>718</v>
      </c>
      <c r="Y48" s="39" t="s">
        <v>718</v>
      </c>
      <c r="Z48" s="39" t="s">
        <v>718</v>
      </c>
      <c r="AA48" s="39" t="s">
        <v>850</v>
      </c>
    </row>
    <row r="49" spans="2:27" ht="14.25" customHeight="1">
      <c r="B49" s="39">
        <v>46</v>
      </c>
      <c r="C49" s="12">
        <v>3570104012</v>
      </c>
      <c r="D49" s="15" t="s">
        <v>780</v>
      </c>
      <c r="E49" s="15" t="s">
        <v>634</v>
      </c>
      <c r="F49" s="19" t="s">
        <v>618</v>
      </c>
      <c r="G49" s="15" t="s">
        <v>1038</v>
      </c>
      <c r="H49" s="28">
        <v>45200</v>
      </c>
      <c r="I49" s="31" t="s">
        <v>882</v>
      </c>
      <c r="J49" s="64">
        <f t="shared" si="3"/>
        <v>47391</v>
      </c>
      <c r="K49" s="19" t="s">
        <v>480</v>
      </c>
      <c r="L49" s="19" t="s">
        <v>636</v>
      </c>
      <c r="M49" s="19" t="s">
        <v>416</v>
      </c>
      <c r="N49" s="15" t="s">
        <v>884</v>
      </c>
      <c r="O49" s="36"/>
      <c r="P49" s="39" t="s">
        <v>718</v>
      </c>
      <c r="Q49" s="39" t="s">
        <v>1004</v>
      </c>
      <c r="R49" s="39" t="s">
        <v>1004</v>
      </c>
      <c r="S49" s="39" t="s">
        <v>718</v>
      </c>
      <c r="T49" s="39" t="s">
        <v>718</v>
      </c>
      <c r="U49" s="39" t="s">
        <v>718</v>
      </c>
      <c r="V49" s="39" t="s">
        <v>718</v>
      </c>
      <c r="W49" s="39" t="s">
        <v>718</v>
      </c>
      <c r="X49" s="39" t="s">
        <v>729</v>
      </c>
      <c r="Y49" s="39" t="s">
        <v>718</v>
      </c>
      <c r="Z49" s="39" t="s">
        <v>853</v>
      </c>
      <c r="AA49" s="39" t="s">
        <v>850</v>
      </c>
    </row>
    <row r="50" spans="2:27" ht="14.25" customHeight="1">
      <c r="B50" s="39">
        <v>47</v>
      </c>
      <c r="C50" s="12">
        <v>3570104020</v>
      </c>
      <c r="D50" s="15" t="s">
        <v>403</v>
      </c>
      <c r="E50" s="15" t="s">
        <v>629</v>
      </c>
      <c r="F50" s="19" t="s">
        <v>188</v>
      </c>
      <c r="G50" s="15" t="s">
        <v>68</v>
      </c>
      <c r="H50" s="26">
        <v>45383</v>
      </c>
      <c r="I50" s="31" t="s">
        <v>882</v>
      </c>
      <c r="J50" s="64">
        <f t="shared" si="3"/>
        <v>47573</v>
      </c>
      <c r="K50" s="19" t="s">
        <v>149</v>
      </c>
      <c r="L50" s="19" t="s">
        <v>107</v>
      </c>
      <c r="M50" s="19" t="s">
        <v>416</v>
      </c>
      <c r="N50" s="15" t="s">
        <v>884</v>
      </c>
      <c r="O50" s="36"/>
      <c r="P50" s="39" t="s">
        <v>718</v>
      </c>
      <c r="Q50" s="39" t="s">
        <v>835</v>
      </c>
      <c r="R50" s="39" t="s">
        <v>1004</v>
      </c>
      <c r="S50" s="39" t="s">
        <v>718</v>
      </c>
      <c r="T50" s="39" t="s">
        <v>718</v>
      </c>
      <c r="U50" s="39" t="s">
        <v>718</v>
      </c>
      <c r="V50" s="39" t="s">
        <v>718</v>
      </c>
      <c r="W50" s="39" t="s">
        <v>718</v>
      </c>
      <c r="X50" s="39" t="s">
        <v>718</v>
      </c>
      <c r="Y50" s="39" t="s">
        <v>718</v>
      </c>
      <c r="Z50" s="39" t="s">
        <v>718</v>
      </c>
      <c r="AA50" s="39" t="s">
        <v>718</v>
      </c>
    </row>
    <row r="51" spans="2:27" ht="14.25" customHeight="1">
      <c r="B51" s="39">
        <v>48</v>
      </c>
      <c r="C51" s="12">
        <v>3570104194</v>
      </c>
      <c r="D51" s="15" t="s">
        <v>799</v>
      </c>
      <c r="E51" s="15" t="s">
        <v>202</v>
      </c>
      <c r="F51" s="19" t="s">
        <v>13</v>
      </c>
      <c r="G51" s="15" t="s">
        <v>615</v>
      </c>
      <c r="H51" s="26">
        <v>45383</v>
      </c>
      <c r="I51" s="31" t="s">
        <v>882</v>
      </c>
      <c r="J51" s="64">
        <f t="shared" si="3"/>
        <v>47573</v>
      </c>
      <c r="K51" s="19" t="s">
        <v>616</v>
      </c>
      <c r="L51" s="19" t="s">
        <v>30</v>
      </c>
      <c r="M51" s="19" t="s">
        <v>416</v>
      </c>
      <c r="N51" s="15" t="s">
        <v>884</v>
      </c>
      <c r="O51" s="36"/>
      <c r="P51" s="39" t="s">
        <v>718</v>
      </c>
      <c r="Q51" s="39" t="s">
        <v>1004</v>
      </c>
      <c r="R51" s="39" t="s">
        <v>1004</v>
      </c>
      <c r="S51" s="39" t="s">
        <v>718</v>
      </c>
      <c r="T51" s="39" t="s">
        <v>718</v>
      </c>
      <c r="U51" s="39" t="s">
        <v>718</v>
      </c>
      <c r="V51" s="39" t="s">
        <v>853</v>
      </c>
      <c r="W51" s="39" t="s">
        <v>718</v>
      </c>
      <c r="X51" s="39" t="s">
        <v>850</v>
      </c>
      <c r="Y51" s="39" t="s">
        <v>718</v>
      </c>
      <c r="Z51" s="39" t="s">
        <v>718</v>
      </c>
      <c r="AA51" s="39" t="s">
        <v>852</v>
      </c>
    </row>
    <row r="52" spans="2:27" ht="14.25" customHeight="1">
      <c r="B52" s="39">
        <v>49</v>
      </c>
      <c r="C52" s="12">
        <v>3570104236</v>
      </c>
      <c r="D52" s="15" t="s">
        <v>949</v>
      </c>
      <c r="E52" s="15" t="s">
        <v>444</v>
      </c>
      <c r="F52" s="19" t="s">
        <v>221</v>
      </c>
      <c r="G52" s="15" t="s">
        <v>552</v>
      </c>
      <c r="H52" s="26">
        <v>45383</v>
      </c>
      <c r="I52" s="31" t="s">
        <v>882</v>
      </c>
      <c r="J52" s="64">
        <f t="shared" si="3"/>
        <v>47573</v>
      </c>
      <c r="K52" s="19" t="s">
        <v>466</v>
      </c>
      <c r="L52" s="19" t="s">
        <v>466</v>
      </c>
      <c r="M52" s="19" t="s">
        <v>416</v>
      </c>
      <c r="N52" s="15" t="s">
        <v>884</v>
      </c>
      <c r="O52" s="36"/>
      <c r="P52" s="39" t="s">
        <v>718</v>
      </c>
      <c r="Q52" s="39" t="s">
        <v>1004</v>
      </c>
      <c r="R52" s="39" t="s">
        <v>1004</v>
      </c>
      <c r="S52" s="39" t="s">
        <v>718</v>
      </c>
      <c r="T52" s="39" t="s">
        <v>718</v>
      </c>
      <c r="U52" s="39" t="s">
        <v>718</v>
      </c>
      <c r="V52" s="39" t="s">
        <v>718</v>
      </c>
      <c r="W52" s="39" t="s">
        <v>718</v>
      </c>
      <c r="X52" s="39" t="s">
        <v>718</v>
      </c>
      <c r="Y52" s="39" t="s">
        <v>718</v>
      </c>
      <c r="Z52" s="39" t="s">
        <v>718</v>
      </c>
      <c r="AA52" s="39" t="s">
        <v>850</v>
      </c>
    </row>
    <row r="53" spans="2:27" ht="14.25" customHeight="1">
      <c r="B53" s="39">
        <v>50</v>
      </c>
      <c r="C53" s="12">
        <v>3570104335</v>
      </c>
      <c r="D53" s="15" t="s">
        <v>339</v>
      </c>
      <c r="E53" s="15" t="s">
        <v>173</v>
      </c>
      <c r="F53" s="19" t="s">
        <v>892</v>
      </c>
      <c r="G53" s="15" t="s">
        <v>824</v>
      </c>
      <c r="H53" s="26">
        <v>45413</v>
      </c>
      <c r="I53" s="31" t="s">
        <v>882</v>
      </c>
      <c r="J53" s="64">
        <f t="shared" si="3"/>
        <v>47603</v>
      </c>
      <c r="K53" s="19" t="s">
        <v>517</v>
      </c>
      <c r="L53" s="19" t="s">
        <v>657</v>
      </c>
      <c r="M53" s="19" t="s">
        <v>416</v>
      </c>
      <c r="N53" s="15" t="s">
        <v>884</v>
      </c>
      <c r="O53" s="36"/>
      <c r="P53" s="39" t="s">
        <v>718</v>
      </c>
      <c r="Q53" s="39" t="s">
        <v>1004</v>
      </c>
      <c r="R53" s="39" t="s">
        <v>1004</v>
      </c>
      <c r="S53" s="39" t="s">
        <v>718</v>
      </c>
      <c r="T53" s="39" t="s">
        <v>718</v>
      </c>
      <c r="U53" s="39" t="s">
        <v>718</v>
      </c>
      <c r="V53" s="39" t="s">
        <v>718</v>
      </c>
      <c r="W53" s="39" t="s">
        <v>718</v>
      </c>
      <c r="X53" s="39" t="s">
        <v>718</v>
      </c>
      <c r="Y53" s="39" t="s">
        <v>718</v>
      </c>
      <c r="Z53" s="39" t="s">
        <v>718</v>
      </c>
      <c r="AA53" s="39" t="s">
        <v>850</v>
      </c>
    </row>
    <row r="54" spans="2:27" ht="14.25" customHeight="1">
      <c r="B54" s="39">
        <v>51</v>
      </c>
      <c r="C54" s="12">
        <v>3570104350</v>
      </c>
      <c r="D54" s="15" t="s">
        <v>98</v>
      </c>
      <c r="E54" s="15" t="s">
        <v>658</v>
      </c>
      <c r="F54" s="19" t="s">
        <v>440</v>
      </c>
      <c r="G54" s="15" t="s">
        <v>656</v>
      </c>
      <c r="H54" s="26">
        <v>45383</v>
      </c>
      <c r="I54" s="31" t="s">
        <v>882</v>
      </c>
      <c r="J54" s="64">
        <f t="shared" si="3"/>
        <v>47573</v>
      </c>
      <c r="K54" s="19" t="s">
        <v>659</v>
      </c>
      <c r="L54" s="19" t="s">
        <v>493</v>
      </c>
      <c r="M54" s="19" t="s">
        <v>416</v>
      </c>
      <c r="N54" s="15" t="s">
        <v>884</v>
      </c>
      <c r="O54" s="36"/>
      <c r="P54" s="39" t="s">
        <v>718</v>
      </c>
      <c r="Q54" s="39" t="s">
        <v>1004</v>
      </c>
      <c r="R54" s="39" t="s">
        <v>1004</v>
      </c>
      <c r="S54" s="39" t="s">
        <v>718</v>
      </c>
      <c r="T54" s="39" t="s">
        <v>718</v>
      </c>
      <c r="U54" s="39" t="s">
        <v>718</v>
      </c>
      <c r="V54" s="39" t="s">
        <v>718</v>
      </c>
      <c r="W54" s="39" t="s">
        <v>718</v>
      </c>
      <c r="X54" s="39" t="s">
        <v>718</v>
      </c>
      <c r="Y54" s="39" t="s">
        <v>718</v>
      </c>
      <c r="Z54" s="39" t="s">
        <v>718</v>
      </c>
      <c r="AA54" s="39" t="s">
        <v>850</v>
      </c>
    </row>
    <row r="55" spans="2:27" ht="14.25" customHeight="1">
      <c r="B55" s="39">
        <v>52</v>
      </c>
      <c r="C55" s="12">
        <v>3570104384</v>
      </c>
      <c r="D55" s="15" t="s">
        <v>932</v>
      </c>
      <c r="E55" s="15" t="s">
        <v>666</v>
      </c>
      <c r="F55" s="19" t="s">
        <v>526</v>
      </c>
      <c r="G55" s="15" t="s">
        <v>664</v>
      </c>
      <c r="H55" s="26">
        <v>45383</v>
      </c>
      <c r="I55" s="31" t="s">
        <v>882</v>
      </c>
      <c r="J55" s="64">
        <f t="shared" si="3"/>
        <v>47573</v>
      </c>
      <c r="K55" s="19" t="s">
        <v>395</v>
      </c>
      <c r="L55" s="19" t="s">
        <v>177</v>
      </c>
      <c r="M55" s="19" t="s">
        <v>416</v>
      </c>
      <c r="N55" s="15" t="s">
        <v>884</v>
      </c>
      <c r="O55" s="36"/>
      <c r="P55" s="39" t="s">
        <v>718</v>
      </c>
      <c r="Q55" s="39" t="s">
        <v>1004</v>
      </c>
      <c r="R55" s="39" t="s">
        <v>1004</v>
      </c>
      <c r="S55" s="39" t="s">
        <v>718</v>
      </c>
      <c r="T55" s="39" t="s">
        <v>718</v>
      </c>
      <c r="U55" s="39" t="s">
        <v>718</v>
      </c>
      <c r="V55" s="39" t="s">
        <v>718</v>
      </c>
      <c r="W55" s="39" t="s">
        <v>718</v>
      </c>
      <c r="X55" s="39" t="s">
        <v>718</v>
      </c>
      <c r="Y55" s="39" t="s">
        <v>718</v>
      </c>
      <c r="Z55" s="39" t="s">
        <v>718</v>
      </c>
      <c r="AA55" s="39" t="s">
        <v>908</v>
      </c>
    </row>
    <row r="56" spans="2:27" ht="14.25" customHeight="1">
      <c r="B56" s="39">
        <v>53</v>
      </c>
      <c r="C56" s="12">
        <v>3570104475</v>
      </c>
      <c r="D56" s="15" t="s">
        <v>946</v>
      </c>
      <c r="E56" s="15" t="s">
        <v>411</v>
      </c>
      <c r="F56" s="19" t="s">
        <v>269</v>
      </c>
      <c r="G56" s="15" t="s">
        <v>662</v>
      </c>
      <c r="H56" s="26">
        <v>45597</v>
      </c>
      <c r="I56" s="31" t="s">
        <v>882</v>
      </c>
      <c r="J56" s="64">
        <f t="shared" si="3"/>
        <v>47787</v>
      </c>
      <c r="K56" s="19" t="s">
        <v>246</v>
      </c>
      <c r="L56" s="19" t="s">
        <v>391</v>
      </c>
      <c r="M56" s="19" t="s">
        <v>416</v>
      </c>
      <c r="N56" s="15" t="s">
        <v>884</v>
      </c>
      <c r="O56" s="36"/>
      <c r="P56" s="39" t="s">
        <v>718</v>
      </c>
      <c r="Q56" s="39" t="s">
        <v>1004</v>
      </c>
      <c r="R56" s="39" t="s">
        <v>1004</v>
      </c>
      <c r="S56" s="39" t="s">
        <v>718</v>
      </c>
      <c r="T56" s="39" t="s">
        <v>718</v>
      </c>
      <c r="U56" s="39" t="s">
        <v>718</v>
      </c>
      <c r="V56" s="39" t="s">
        <v>718</v>
      </c>
      <c r="W56" s="39" t="s">
        <v>718</v>
      </c>
      <c r="X56" s="39" t="s">
        <v>718</v>
      </c>
      <c r="Y56" s="39" t="s">
        <v>718</v>
      </c>
      <c r="Z56" s="39" t="s">
        <v>718</v>
      </c>
      <c r="AA56" s="39" t="s">
        <v>850</v>
      </c>
    </row>
    <row r="57" spans="2:27" ht="14.25" customHeight="1">
      <c r="B57" s="39">
        <v>54</v>
      </c>
      <c r="C57" s="12">
        <v>3570104517</v>
      </c>
      <c r="D57" s="15" t="s">
        <v>476</v>
      </c>
      <c r="E57" s="15" t="s">
        <v>519</v>
      </c>
      <c r="F57" s="19" t="s">
        <v>347</v>
      </c>
      <c r="G57" s="15" t="s">
        <v>25</v>
      </c>
      <c r="H57" s="26">
        <v>45658</v>
      </c>
      <c r="I57" s="31" t="s">
        <v>882</v>
      </c>
      <c r="J57" s="64">
        <f t="shared" si="3"/>
        <v>47848</v>
      </c>
      <c r="K57" s="19" t="s">
        <v>525</v>
      </c>
      <c r="L57" s="19" t="s">
        <v>394</v>
      </c>
      <c r="M57" s="19" t="s">
        <v>416</v>
      </c>
      <c r="N57" s="15" t="s">
        <v>884</v>
      </c>
      <c r="O57" s="36"/>
      <c r="P57" s="39" t="s">
        <v>718</v>
      </c>
      <c r="Q57" s="39" t="s">
        <v>1004</v>
      </c>
      <c r="R57" s="39" t="s">
        <v>1004</v>
      </c>
      <c r="S57" s="39" t="s">
        <v>718</v>
      </c>
      <c r="T57" s="39" t="s">
        <v>718</v>
      </c>
      <c r="U57" s="39" t="s">
        <v>718</v>
      </c>
      <c r="V57" s="39" t="s">
        <v>718</v>
      </c>
      <c r="W57" s="39" t="s">
        <v>718</v>
      </c>
      <c r="X57" s="39" t="s">
        <v>852</v>
      </c>
      <c r="Y57" s="39" t="s">
        <v>718</v>
      </c>
      <c r="Z57" s="39" t="s">
        <v>718</v>
      </c>
      <c r="AA57" s="39" t="s">
        <v>852</v>
      </c>
    </row>
    <row r="58" spans="2:27" ht="14.25" customHeight="1">
      <c r="B58" s="39">
        <v>55</v>
      </c>
      <c r="C58" s="12">
        <v>3570104558</v>
      </c>
      <c r="D58" s="15" t="s">
        <v>933</v>
      </c>
      <c r="E58" s="15" t="s">
        <v>579</v>
      </c>
      <c r="F58" s="19" t="s">
        <v>432</v>
      </c>
      <c r="G58" s="15" t="s">
        <v>151</v>
      </c>
      <c r="H58" s="26">
        <v>45717</v>
      </c>
      <c r="I58" s="31" t="s">
        <v>882</v>
      </c>
      <c r="J58" s="64">
        <f t="shared" si="3"/>
        <v>47907</v>
      </c>
      <c r="K58" s="19" t="s">
        <v>501</v>
      </c>
      <c r="L58" s="19" t="s">
        <v>89</v>
      </c>
      <c r="M58" s="19" t="s">
        <v>416</v>
      </c>
      <c r="N58" s="15" t="s">
        <v>884</v>
      </c>
      <c r="O58" s="36"/>
      <c r="P58" s="39" t="s">
        <v>718</v>
      </c>
      <c r="Q58" s="39" t="s">
        <v>1004</v>
      </c>
      <c r="R58" s="39" t="s">
        <v>1004</v>
      </c>
      <c r="S58" s="39" t="s">
        <v>718</v>
      </c>
      <c r="T58" s="39" t="s">
        <v>718</v>
      </c>
      <c r="U58" s="39" t="s">
        <v>718</v>
      </c>
      <c r="V58" s="39" t="s">
        <v>718</v>
      </c>
      <c r="W58" s="39" t="s">
        <v>718</v>
      </c>
      <c r="X58" s="39" t="s">
        <v>718</v>
      </c>
      <c r="Y58" s="39" t="s">
        <v>718</v>
      </c>
      <c r="Z58" s="39" t="s">
        <v>718</v>
      </c>
      <c r="AA58" s="39" t="s">
        <v>850</v>
      </c>
    </row>
    <row r="59" spans="2:27" ht="14.25" customHeight="1">
      <c r="B59" s="39">
        <v>56</v>
      </c>
      <c r="C59" s="12">
        <v>3570104582</v>
      </c>
      <c r="D59" s="15" t="s">
        <v>957</v>
      </c>
      <c r="E59" s="15" t="s">
        <v>755</v>
      </c>
      <c r="F59" s="19" t="s">
        <v>363</v>
      </c>
      <c r="G59" s="15" t="s">
        <v>680</v>
      </c>
      <c r="H59" s="26">
        <v>45748</v>
      </c>
      <c r="I59" s="31" t="s">
        <v>882</v>
      </c>
      <c r="J59" s="64">
        <f t="shared" si="3"/>
        <v>47938</v>
      </c>
      <c r="K59" s="19" t="s">
        <v>324</v>
      </c>
      <c r="L59" s="19" t="s">
        <v>682</v>
      </c>
      <c r="M59" s="19" t="s">
        <v>416</v>
      </c>
      <c r="N59" s="15" t="s">
        <v>884</v>
      </c>
      <c r="O59" s="36"/>
      <c r="P59" s="39" t="s">
        <v>718</v>
      </c>
      <c r="Q59" s="39" t="s">
        <v>1004</v>
      </c>
      <c r="R59" s="39" t="s">
        <v>1004</v>
      </c>
      <c r="S59" s="39" t="s">
        <v>853</v>
      </c>
      <c r="T59" s="39" t="s">
        <v>718</v>
      </c>
      <c r="U59" s="39" t="s">
        <v>718</v>
      </c>
      <c r="V59" s="39" t="s">
        <v>718</v>
      </c>
      <c r="W59" s="39" t="s">
        <v>718</v>
      </c>
      <c r="X59" s="39" t="s">
        <v>852</v>
      </c>
      <c r="Y59" s="39" t="s">
        <v>718</v>
      </c>
      <c r="Z59" s="39" t="s">
        <v>718</v>
      </c>
      <c r="AA59" s="39" t="s">
        <v>852</v>
      </c>
    </row>
    <row r="60" spans="2:27" ht="14.25" customHeight="1">
      <c r="B60" s="39">
        <v>57</v>
      </c>
      <c r="C60" s="12">
        <v>3570104590</v>
      </c>
      <c r="D60" s="15" t="s">
        <v>156</v>
      </c>
      <c r="E60" s="15" t="s">
        <v>414</v>
      </c>
      <c r="F60" s="19" t="s">
        <v>111</v>
      </c>
      <c r="G60" s="15" t="s">
        <v>12</v>
      </c>
      <c r="H60" s="26">
        <v>45748</v>
      </c>
      <c r="I60" s="31" t="s">
        <v>882</v>
      </c>
      <c r="J60" s="64">
        <f t="shared" si="3"/>
        <v>47938</v>
      </c>
      <c r="K60" s="19" t="s">
        <v>667</v>
      </c>
      <c r="L60" s="19" t="s">
        <v>667</v>
      </c>
      <c r="M60" s="19" t="s">
        <v>416</v>
      </c>
      <c r="N60" s="15" t="s">
        <v>884</v>
      </c>
      <c r="O60" s="36"/>
      <c r="P60" s="39" t="s">
        <v>718</v>
      </c>
      <c r="Q60" s="39" t="s">
        <v>1004</v>
      </c>
      <c r="R60" s="39" t="s">
        <v>1004</v>
      </c>
      <c r="S60" s="39" t="s">
        <v>718</v>
      </c>
      <c r="T60" s="39" t="s">
        <v>718</v>
      </c>
      <c r="U60" s="39" t="s">
        <v>718</v>
      </c>
      <c r="V60" s="39" t="s">
        <v>718</v>
      </c>
      <c r="W60" s="39" t="s">
        <v>718</v>
      </c>
      <c r="X60" s="39" t="s">
        <v>718</v>
      </c>
      <c r="Y60" s="39" t="s">
        <v>718</v>
      </c>
      <c r="Z60" s="39" t="s">
        <v>718</v>
      </c>
      <c r="AA60" s="39" t="s">
        <v>718</v>
      </c>
    </row>
    <row r="61" spans="2:27" ht="14.25" customHeight="1">
      <c r="B61" s="39">
        <v>58</v>
      </c>
      <c r="C61" s="12">
        <v>3570104780</v>
      </c>
      <c r="D61" s="15" t="s">
        <v>2</v>
      </c>
      <c r="E61" s="15" t="s">
        <v>668</v>
      </c>
      <c r="F61" s="19" t="s">
        <v>193</v>
      </c>
      <c r="G61" s="15" t="s">
        <v>215</v>
      </c>
      <c r="H61" s="26">
        <v>45870</v>
      </c>
      <c r="I61" s="31" t="s">
        <v>882</v>
      </c>
      <c r="J61" s="64">
        <f t="shared" si="3"/>
        <v>48060</v>
      </c>
      <c r="K61" s="19" t="s">
        <v>229</v>
      </c>
      <c r="L61" s="19" t="s">
        <v>209</v>
      </c>
      <c r="M61" s="19" t="s">
        <v>416</v>
      </c>
      <c r="N61" s="15" t="s">
        <v>884</v>
      </c>
      <c r="O61" s="36"/>
      <c r="P61" s="39" t="s">
        <v>718</v>
      </c>
      <c r="Q61" s="39" t="s">
        <v>1004</v>
      </c>
      <c r="R61" s="39" t="s">
        <v>1004</v>
      </c>
      <c r="S61" s="39" t="s">
        <v>718</v>
      </c>
      <c r="T61" s="39" t="s">
        <v>718</v>
      </c>
      <c r="U61" s="39" t="s">
        <v>718</v>
      </c>
      <c r="V61" s="39" t="s">
        <v>718</v>
      </c>
      <c r="W61" s="39" t="s">
        <v>718</v>
      </c>
      <c r="X61" s="39" t="s">
        <v>852</v>
      </c>
      <c r="Y61" s="39" t="s">
        <v>718</v>
      </c>
      <c r="Z61" s="39" t="s">
        <v>718</v>
      </c>
      <c r="AA61" s="39" t="s">
        <v>852</v>
      </c>
    </row>
    <row r="62" spans="2:27" ht="14.25" customHeight="1">
      <c r="B62" s="39">
        <v>59</v>
      </c>
      <c r="C62" s="12">
        <v>3570104848</v>
      </c>
      <c r="D62" s="15" t="s">
        <v>937</v>
      </c>
      <c r="E62" s="15" t="s">
        <v>1029</v>
      </c>
      <c r="F62" s="19" t="s">
        <v>396</v>
      </c>
      <c r="G62" s="15" t="s">
        <v>1016</v>
      </c>
      <c r="H62" s="26">
        <v>45931</v>
      </c>
      <c r="I62" s="31" t="s">
        <v>882</v>
      </c>
      <c r="J62" s="64">
        <f t="shared" si="3"/>
        <v>48121</v>
      </c>
      <c r="K62" s="19" t="s">
        <v>530</v>
      </c>
      <c r="L62" s="19" t="s">
        <v>532</v>
      </c>
      <c r="M62" s="19" t="s">
        <v>416</v>
      </c>
      <c r="N62" s="15" t="s">
        <v>884</v>
      </c>
      <c r="O62" s="36"/>
      <c r="P62" s="39" t="s">
        <v>718</v>
      </c>
      <c r="Q62" s="39" t="s">
        <v>1004</v>
      </c>
      <c r="R62" s="39" t="s">
        <v>1004</v>
      </c>
      <c r="S62" s="39" t="s">
        <v>718</v>
      </c>
      <c r="T62" s="39" t="s">
        <v>718</v>
      </c>
      <c r="U62" s="39" t="s">
        <v>718</v>
      </c>
      <c r="V62" s="39" t="s">
        <v>718</v>
      </c>
      <c r="W62" s="39" t="s">
        <v>718</v>
      </c>
      <c r="X62" s="39" t="s">
        <v>718</v>
      </c>
      <c r="Y62" s="39" t="s">
        <v>718</v>
      </c>
      <c r="Z62" s="39" t="s">
        <v>853</v>
      </c>
      <c r="AA62" s="39" t="s">
        <v>729</v>
      </c>
    </row>
    <row r="63" spans="2:27" ht="14.25" customHeight="1">
      <c r="B63" s="39">
        <v>60</v>
      </c>
      <c r="C63" s="12">
        <v>3570104863</v>
      </c>
      <c r="D63" s="15" t="s">
        <v>822</v>
      </c>
      <c r="E63" s="15" t="s">
        <v>194</v>
      </c>
      <c r="F63" s="19" t="s">
        <v>364</v>
      </c>
      <c r="G63" s="15" t="s">
        <v>550</v>
      </c>
      <c r="H63" s="26">
        <v>45383</v>
      </c>
      <c r="I63" s="31" t="s">
        <v>882</v>
      </c>
      <c r="J63" s="64">
        <f t="shared" si="3"/>
        <v>47573</v>
      </c>
      <c r="K63" s="19" t="s">
        <v>670</v>
      </c>
      <c r="L63" s="19" t="s">
        <v>542</v>
      </c>
      <c r="M63" s="19" t="s">
        <v>416</v>
      </c>
      <c r="N63" s="15" t="s">
        <v>884</v>
      </c>
      <c r="O63" s="36"/>
      <c r="P63" s="39" t="s">
        <v>718</v>
      </c>
      <c r="Q63" s="39" t="s">
        <v>1004</v>
      </c>
      <c r="R63" s="39" t="s">
        <v>1004</v>
      </c>
      <c r="S63" s="39" t="s">
        <v>718</v>
      </c>
      <c r="T63" s="39" t="s">
        <v>718</v>
      </c>
      <c r="U63" s="39" t="s">
        <v>718</v>
      </c>
      <c r="V63" s="39" t="s">
        <v>718</v>
      </c>
      <c r="W63" s="39" t="s">
        <v>718</v>
      </c>
      <c r="X63" s="39" t="s">
        <v>718</v>
      </c>
      <c r="Y63" s="39" t="s">
        <v>718</v>
      </c>
      <c r="Z63" s="39" t="s">
        <v>718</v>
      </c>
      <c r="AA63" s="39" t="s">
        <v>729</v>
      </c>
    </row>
    <row r="64" spans="2:27" ht="14.25" customHeight="1">
      <c r="B64" s="39">
        <v>61</v>
      </c>
      <c r="C64" s="12">
        <v>3570104889</v>
      </c>
      <c r="D64" s="15" t="s">
        <v>497</v>
      </c>
      <c r="E64" s="15" t="s">
        <v>196</v>
      </c>
      <c r="F64" s="19" t="s">
        <v>305</v>
      </c>
      <c r="G64" s="15" t="s">
        <v>210</v>
      </c>
      <c r="H64" s="26">
        <v>46113</v>
      </c>
      <c r="I64" s="31" t="s">
        <v>882</v>
      </c>
      <c r="J64" s="64">
        <f t="shared" si="3"/>
        <v>48304</v>
      </c>
      <c r="K64" s="19" t="s">
        <v>317</v>
      </c>
      <c r="L64" s="19" t="s">
        <v>316</v>
      </c>
      <c r="M64" s="19" t="s">
        <v>416</v>
      </c>
      <c r="N64" s="15" t="s">
        <v>884</v>
      </c>
      <c r="O64" s="36"/>
      <c r="P64" s="39" t="s">
        <v>718</v>
      </c>
      <c r="Q64" s="39" t="s">
        <v>1004</v>
      </c>
      <c r="R64" s="39" t="s">
        <v>1004</v>
      </c>
      <c r="S64" s="39" t="s">
        <v>718</v>
      </c>
      <c r="T64" s="39" t="s">
        <v>718</v>
      </c>
      <c r="U64" s="39" t="s">
        <v>718</v>
      </c>
      <c r="V64" s="39" t="s">
        <v>718</v>
      </c>
      <c r="W64" s="39" t="s">
        <v>718</v>
      </c>
      <c r="X64" s="39" t="s">
        <v>718</v>
      </c>
      <c r="Y64" s="39" t="s">
        <v>718</v>
      </c>
      <c r="Z64" s="39" t="s">
        <v>718</v>
      </c>
      <c r="AA64" s="39" t="s">
        <v>729</v>
      </c>
    </row>
    <row r="65" spans="1:27" s="54" customFormat="1" ht="14.25" customHeight="1">
      <c r="A65" s="1"/>
      <c r="B65" s="39">
        <v>62</v>
      </c>
      <c r="C65" s="12">
        <v>3570104897</v>
      </c>
      <c r="D65" s="15" t="s">
        <v>253</v>
      </c>
      <c r="E65" s="15" t="s">
        <v>637</v>
      </c>
      <c r="F65" s="19" t="s">
        <v>445</v>
      </c>
      <c r="G65" s="15" t="s">
        <v>481</v>
      </c>
      <c r="H65" s="26">
        <v>46023</v>
      </c>
      <c r="I65" s="31" t="s">
        <v>882</v>
      </c>
      <c r="J65" s="64">
        <f t="shared" si="3"/>
        <v>48213</v>
      </c>
      <c r="K65" s="19" t="s">
        <v>691</v>
      </c>
      <c r="L65" s="19" t="s">
        <v>240</v>
      </c>
      <c r="M65" s="19" t="s">
        <v>416</v>
      </c>
      <c r="N65" s="15" t="s">
        <v>884</v>
      </c>
      <c r="O65" s="36"/>
      <c r="P65" s="39" t="s">
        <v>718</v>
      </c>
      <c r="Q65" s="39" t="s">
        <v>1004</v>
      </c>
      <c r="R65" s="39" t="s">
        <v>1004</v>
      </c>
      <c r="S65" s="39" t="s">
        <v>718</v>
      </c>
      <c r="T65" s="39" t="s">
        <v>718</v>
      </c>
      <c r="U65" s="39" t="s">
        <v>718</v>
      </c>
      <c r="V65" s="39" t="s">
        <v>718</v>
      </c>
      <c r="W65" s="39" t="s">
        <v>718</v>
      </c>
      <c r="X65" s="39" t="s">
        <v>718</v>
      </c>
      <c r="Y65" s="39" t="s">
        <v>718</v>
      </c>
      <c r="Z65" s="39" t="s">
        <v>718</v>
      </c>
      <c r="AA65" s="39" t="s">
        <v>850</v>
      </c>
    </row>
    <row r="66" spans="1:27" ht="14.25" customHeight="1">
      <c r="B66" s="39">
        <v>63</v>
      </c>
      <c r="C66" s="12">
        <v>3570104913</v>
      </c>
      <c r="D66" s="15" t="s">
        <v>620</v>
      </c>
      <c r="E66" s="15" t="s">
        <v>161</v>
      </c>
      <c r="F66" s="19" t="s">
        <v>104</v>
      </c>
      <c r="G66" s="15" t="s">
        <v>341</v>
      </c>
      <c r="H66" s="26">
        <v>45383</v>
      </c>
      <c r="I66" s="31" t="s">
        <v>882</v>
      </c>
      <c r="J66" s="64">
        <f t="shared" si="3"/>
        <v>47573</v>
      </c>
      <c r="K66" s="19" t="s">
        <v>988</v>
      </c>
      <c r="L66" s="19" t="s">
        <v>989</v>
      </c>
      <c r="M66" s="19" t="s">
        <v>416</v>
      </c>
      <c r="N66" s="15" t="s">
        <v>884</v>
      </c>
      <c r="O66" s="36"/>
      <c r="P66" s="39" t="s">
        <v>718</v>
      </c>
      <c r="Q66" s="39" t="s">
        <v>1004</v>
      </c>
      <c r="R66" s="39" t="s">
        <v>1004</v>
      </c>
      <c r="S66" s="39" t="s">
        <v>853</v>
      </c>
      <c r="T66" s="39" t="s">
        <v>718</v>
      </c>
      <c r="U66" s="39" t="s">
        <v>718</v>
      </c>
      <c r="V66" s="39" t="s">
        <v>853</v>
      </c>
      <c r="W66" s="39" t="s">
        <v>718</v>
      </c>
      <c r="X66" s="39" t="s">
        <v>729</v>
      </c>
      <c r="Y66" s="39" t="s">
        <v>718</v>
      </c>
      <c r="Z66" s="39" t="s">
        <v>853</v>
      </c>
      <c r="AA66" s="39" t="s">
        <v>850</v>
      </c>
    </row>
    <row r="67" spans="1:27" ht="14.25" customHeight="1">
      <c r="B67" s="39">
        <v>64</v>
      </c>
      <c r="C67" s="12">
        <v>3570105019</v>
      </c>
      <c r="D67" s="15" t="s">
        <v>934</v>
      </c>
      <c r="E67" s="15" t="s">
        <v>541</v>
      </c>
      <c r="F67" s="19" t="s">
        <v>417</v>
      </c>
      <c r="G67" s="15" t="s">
        <v>897</v>
      </c>
      <c r="H67" s="26">
        <v>46113</v>
      </c>
      <c r="I67" s="31" t="s">
        <v>882</v>
      </c>
      <c r="J67" s="64">
        <f t="shared" si="3"/>
        <v>48304</v>
      </c>
      <c r="K67" s="19" t="s">
        <v>543</v>
      </c>
      <c r="L67" s="19" t="s">
        <v>544</v>
      </c>
      <c r="M67" s="19" t="s">
        <v>416</v>
      </c>
      <c r="N67" s="15" t="s">
        <v>884</v>
      </c>
      <c r="O67" s="36"/>
      <c r="P67" s="39" t="s">
        <v>718</v>
      </c>
      <c r="Q67" s="39" t="s">
        <v>1004</v>
      </c>
      <c r="R67" s="39" t="s">
        <v>1004</v>
      </c>
      <c r="S67" s="39" t="s">
        <v>718</v>
      </c>
      <c r="T67" s="39" t="s">
        <v>718</v>
      </c>
      <c r="U67" s="39" t="s">
        <v>718</v>
      </c>
      <c r="V67" s="39" t="s">
        <v>718</v>
      </c>
      <c r="W67" s="39" t="s">
        <v>718</v>
      </c>
      <c r="X67" s="39" t="s">
        <v>718</v>
      </c>
      <c r="Y67" s="39" t="s">
        <v>718</v>
      </c>
      <c r="Z67" s="39" t="s">
        <v>718</v>
      </c>
      <c r="AA67" s="39" t="s">
        <v>729</v>
      </c>
    </row>
    <row r="68" spans="1:27" ht="14.25" customHeight="1">
      <c r="B68" s="39">
        <v>65</v>
      </c>
      <c r="C68" s="12">
        <v>3570105027</v>
      </c>
      <c r="D68" s="15" t="s">
        <v>935</v>
      </c>
      <c r="E68" s="15" t="s">
        <v>673</v>
      </c>
      <c r="F68" s="19" t="s">
        <v>566</v>
      </c>
      <c r="G68" s="15" t="s">
        <v>674</v>
      </c>
      <c r="H68" s="26">
        <v>45383</v>
      </c>
      <c r="I68" s="31" t="s">
        <v>882</v>
      </c>
      <c r="J68" s="64">
        <f t="shared" si="3"/>
        <v>47573</v>
      </c>
      <c r="K68" s="19" t="s">
        <v>103</v>
      </c>
      <c r="L68" s="19" t="s">
        <v>10</v>
      </c>
      <c r="M68" s="19" t="s">
        <v>416</v>
      </c>
      <c r="N68" s="15" t="s">
        <v>884</v>
      </c>
      <c r="O68" s="36"/>
      <c r="P68" s="39" t="s">
        <v>718</v>
      </c>
      <c r="Q68" s="39" t="s">
        <v>1004</v>
      </c>
      <c r="R68" s="39" t="s">
        <v>1004</v>
      </c>
      <c r="S68" s="39" t="s">
        <v>718</v>
      </c>
      <c r="T68" s="39" t="s">
        <v>718</v>
      </c>
      <c r="U68" s="39" t="s">
        <v>718</v>
      </c>
      <c r="V68" s="39" t="s">
        <v>718</v>
      </c>
      <c r="W68" s="39" t="s">
        <v>718</v>
      </c>
      <c r="X68" s="39" t="s">
        <v>718</v>
      </c>
      <c r="Y68" s="39" t="s">
        <v>718</v>
      </c>
      <c r="Z68" s="39" t="s">
        <v>718</v>
      </c>
      <c r="AA68" s="39" t="s">
        <v>850</v>
      </c>
    </row>
    <row r="69" spans="1:27" ht="14.25" customHeight="1">
      <c r="B69" s="39">
        <v>66</v>
      </c>
      <c r="C69" s="12">
        <v>3570105068</v>
      </c>
      <c r="D69" s="15" t="s">
        <v>941</v>
      </c>
      <c r="E69" s="15" t="s">
        <v>601</v>
      </c>
      <c r="F69" s="19" t="s">
        <v>361</v>
      </c>
      <c r="G69" s="15" t="s">
        <v>133</v>
      </c>
      <c r="H69" s="26">
        <v>46143</v>
      </c>
      <c r="I69" s="31" t="s">
        <v>882</v>
      </c>
      <c r="J69" s="64">
        <f t="shared" si="3"/>
        <v>48334</v>
      </c>
      <c r="K69" s="19" t="s">
        <v>479</v>
      </c>
      <c r="L69" s="19" t="s">
        <v>675</v>
      </c>
      <c r="M69" s="19" t="s">
        <v>416</v>
      </c>
      <c r="N69" s="15" t="s">
        <v>884</v>
      </c>
      <c r="O69" s="36"/>
      <c r="P69" s="39" t="s">
        <v>718</v>
      </c>
      <c r="Q69" s="39" t="s">
        <v>1004</v>
      </c>
      <c r="R69" s="39" t="s">
        <v>1004</v>
      </c>
      <c r="S69" s="39" t="s">
        <v>718</v>
      </c>
      <c r="T69" s="39" t="s">
        <v>718</v>
      </c>
      <c r="U69" s="39" t="s">
        <v>718</v>
      </c>
      <c r="V69" s="39" t="s">
        <v>718</v>
      </c>
      <c r="W69" s="39" t="s">
        <v>718</v>
      </c>
      <c r="X69" s="39" t="s">
        <v>852</v>
      </c>
      <c r="Y69" s="39" t="s">
        <v>718</v>
      </c>
      <c r="Z69" s="39" t="s">
        <v>718</v>
      </c>
      <c r="AA69" s="39" t="s">
        <v>852</v>
      </c>
    </row>
    <row r="70" spans="1:27" ht="14.25" customHeight="1">
      <c r="B70" s="39">
        <v>67</v>
      </c>
      <c r="C70" s="12">
        <v>3570105167</v>
      </c>
      <c r="D70" s="15" t="s">
        <v>2</v>
      </c>
      <c r="E70" s="15" t="s">
        <v>669</v>
      </c>
      <c r="F70" s="19" t="s">
        <v>169</v>
      </c>
      <c r="G70" s="15" t="s">
        <v>406</v>
      </c>
      <c r="H70" s="26">
        <v>44044</v>
      </c>
      <c r="I70" s="31" t="s">
        <v>882</v>
      </c>
      <c r="J70" s="64">
        <f t="shared" si="3"/>
        <v>46234</v>
      </c>
      <c r="K70" s="19" t="s">
        <v>499</v>
      </c>
      <c r="L70" s="19" t="s">
        <v>531</v>
      </c>
      <c r="M70" s="19" t="s">
        <v>416</v>
      </c>
      <c r="N70" s="15" t="s">
        <v>884</v>
      </c>
      <c r="O70" s="36"/>
      <c r="P70" s="39" t="s">
        <v>718</v>
      </c>
      <c r="Q70" s="39" t="s">
        <v>1004</v>
      </c>
      <c r="R70" s="39" t="s">
        <v>1004</v>
      </c>
      <c r="S70" s="39" t="s">
        <v>718</v>
      </c>
      <c r="T70" s="39" t="s">
        <v>718</v>
      </c>
      <c r="U70" s="39" t="s">
        <v>718</v>
      </c>
      <c r="V70" s="39" t="s">
        <v>718</v>
      </c>
      <c r="W70" s="39" t="s">
        <v>718</v>
      </c>
      <c r="X70" s="39" t="s">
        <v>852</v>
      </c>
      <c r="Y70" s="39" t="s">
        <v>718</v>
      </c>
      <c r="Z70" s="39" t="s">
        <v>718</v>
      </c>
      <c r="AA70" s="39" t="s">
        <v>852</v>
      </c>
    </row>
    <row r="71" spans="1:27" ht="14.25" customHeight="1">
      <c r="B71" s="39">
        <v>68</v>
      </c>
      <c r="C71" s="12">
        <v>3570105183</v>
      </c>
      <c r="D71" s="15" t="s">
        <v>958</v>
      </c>
      <c r="E71" s="15" t="s">
        <v>186</v>
      </c>
      <c r="F71" s="19" t="s">
        <v>259</v>
      </c>
      <c r="G71" s="15" t="s">
        <v>688</v>
      </c>
      <c r="H71" s="26">
        <v>45383</v>
      </c>
      <c r="I71" s="31" t="s">
        <v>882</v>
      </c>
      <c r="J71" s="64">
        <v>46234</v>
      </c>
      <c r="K71" s="19" t="s">
        <v>619</v>
      </c>
      <c r="L71" s="19" t="s">
        <v>219</v>
      </c>
      <c r="M71" s="19" t="s">
        <v>416</v>
      </c>
      <c r="N71" s="15" t="s">
        <v>884</v>
      </c>
      <c r="O71" s="36"/>
      <c r="P71" s="39" t="s">
        <v>718</v>
      </c>
      <c r="Q71" s="39" t="s">
        <v>1004</v>
      </c>
      <c r="R71" s="39" t="s">
        <v>1004</v>
      </c>
      <c r="S71" s="39" t="s">
        <v>718</v>
      </c>
      <c r="T71" s="39" t="s">
        <v>718</v>
      </c>
      <c r="U71" s="39" t="s">
        <v>718</v>
      </c>
      <c r="V71" s="39" t="s">
        <v>718</v>
      </c>
      <c r="W71" s="39" t="s">
        <v>718</v>
      </c>
      <c r="X71" s="39" t="s">
        <v>718</v>
      </c>
      <c r="Y71" s="39" t="s">
        <v>718</v>
      </c>
      <c r="Z71" s="39" t="s">
        <v>718</v>
      </c>
      <c r="AA71" s="39" t="s">
        <v>729</v>
      </c>
    </row>
    <row r="72" spans="1:27">
      <c r="B72" s="39">
        <v>69</v>
      </c>
      <c r="C72" s="12">
        <v>3570105209</v>
      </c>
      <c r="D72" s="15" t="s">
        <v>944</v>
      </c>
      <c r="E72" s="15" t="s">
        <v>430</v>
      </c>
      <c r="F72" s="19" t="s">
        <v>415</v>
      </c>
      <c r="G72" s="15" t="s">
        <v>425</v>
      </c>
      <c r="H72" s="26">
        <v>44044</v>
      </c>
      <c r="I72" s="31" t="s">
        <v>882</v>
      </c>
      <c r="J72" s="64">
        <f>DATE(YEAR(H72)+6,MONTH(H72),DAY(H72)-1)</f>
        <v>46234</v>
      </c>
      <c r="K72" s="19" t="s">
        <v>422</v>
      </c>
      <c r="L72" s="19" t="s">
        <v>428</v>
      </c>
      <c r="M72" s="19" t="s">
        <v>416</v>
      </c>
      <c r="N72" s="15" t="s">
        <v>884</v>
      </c>
      <c r="O72" s="36"/>
      <c r="P72" s="39" t="s">
        <v>718</v>
      </c>
      <c r="Q72" s="39" t="s">
        <v>1004</v>
      </c>
      <c r="R72" s="39" t="s">
        <v>1004</v>
      </c>
      <c r="S72" s="39" t="s">
        <v>853</v>
      </c>
      <c r="T72" s="39" t="s">
        <v>718</v>
      </c>
      <c r="U72" s="39" t="s">
        <v>718</v>
      </c>
      <c r="V72" s="39" t="s">
        <v>718</v>
      </c>
      <c r="W72" s="39" t="s">
        <v>718</v>
      </c>
      <c r="X72" s="39" t="s">
        <v>852</v>
      </c>
      <c r="Y72" s="39" t="s">
        <v>718</v>
      </c>
      <c r="Z72" s="39" t="s">
        <v>718</v>
      </c>
      <c r="AA72" s="39" t="s">
        <v>852</v>
      </c>
    </row>
    <row r="73" spans="1:27" s="54" customFormat="1" ht="14.25" customHeight="1">
      <c r="A73" s="1"/>
      <c r="B73" s="39">
        <v>70</v>
      </c>
      <c r="C73" s="48">
        <v>3570105423</v>
      </c>
      <c r="D73" s="15" t="s">
        <v>565</v>
      </c>
      <c r="E73" s="15" t="s">
        <v>833</v>
      </c>
      <c r="F73" s="20" t="s">
        <v>404</v>
      </c>
      <c r="G73" s="15" t="s">
        <v>661</v>
      </c>
      <c r="H73" s="26">
        <v>45017</v>
      </c>
      <c r="I73" s="31" t="s">
        <v>882</v>
      </c>
      <c r="J73" s="64">
        <v>46507</v>
      </c>
      <c r="K73" s="19" t="s">
        <v>58</v>
      </c>
      <c r="L73" s="19" t="s">
        <v>1013</v>
      </c>
      <c r="M73" s="19" t="s">
        <v>416</v>
      </c>
      <c r="N73" s="15" t="s">
        <v>884</v>
      </c>
      <c r="O73" s="36"/>
      <c r="P73" s="39" t="s">
        <v>718</v>
      </c>
      <c r="Q73" s="39" t="s">
        <v>1004</v>
      </c>
      <c r="R73" s="39" t="s">
        <v>1004</v>
      </c>
      <c r="S73" s="39" t="s">
        <v>718</v>
      </c>
      <c r="T73" s="39" t="s">
        <v>718</v>
      </c>
      <c r="U73" s="39" t="s">
        <v>718</v>
      </c>
      <c r="V73" s="39" t="s">
        <v>718</v>
      </c>
      <c r="W73" s="39" t="s">
        <v>718</v>
      </c>
      <c r="X73" s="39" t="s">
        <v>718</v>
      </c>
      <c r="Y73" s="39" t="s">
        <v>718</v>
      </c>
      <c r="Z73" s="39" t="s">
        <v>718</v>
      </c>
      <c r="AA73" s="39" t="s">
        <v>908</v>
      </c>
    </row>
    <row r="74" spans="1:27" ht="14.25" customHeight="1">
      <c r="B74" s="39">
        <v>71</v>
      </c>
      <c r="C74" s="12">
        <v>3570105431</v>
      </c>
      <c r="D74" s="15" t="s">
        <v>708</v>
      </c>
      <c r="E74" s="15" t="s">
        <v>736</v>
      </c>
      <c r="F74" s="19" t="s">
        <v>752</v>
      </c>
      <c r="G74" s="15" t="s">
        <v>753</v>
      </c>
      <c r="H74" s="26">
        <v>44287</v>
      </c>
      <c r="I74" s="31" t="s">
        <v>882</v>
      </c>
      <c r="J74" s="64">
        <f t="shared" ref="J74:J81" si="4">DATE(YEAR(H74)+6,MONTH(H74),DAY(H74)-1)</f>
        <v>46477</v>
      </c>
      <c r="K74" s="19" t="s">
        <v>772</v>
      </c>
      <c r="L74" s="19" t="s">
        <v>773</v>
      </c>
      <c r="M74" s="19" t="s">
        <v>416</v>
      </c>
      <c r="N74" s="15" t="s">
        <v>884</v>
      </c>
      <c r="O74" s="36"/>
      <c r="P74" s="39" t="s">
        <v>718</v>
      </c>
      <c r="Q74" s="39" t="s">
        <v>1004</v>
      </c>
      <c r="R74" s="39" t="s">
        <v>1004</v>
      </c>
      <c r="S74" s="39" t="s">
        <v>853</v>
      </c>
      <c r="T74" s="39" t="s">
        <v>718</v>
      </c>
      <c r="U74" s="39" t="s">
        <v>718</v>
      </c>
      <c r="V74" s="39" t="s">
        <v>718</v>
      </c>
      <c r="W74" s="39" t="s">
        <v>718</v>
      </c>
      <c r="X74" s="39" t="s">
        <v>852</v>
      </c>
      <c r="Y74" s="39" t="s">
        <v>718</v>
      </c>
      <c r="Z74" s="39" t="s">
        <v>853</v>
      </c>
      <c r="AA74" s="39" t="s">
        <v>852</v>
      </c>
    </row>
    <row r="75" spans="1:27" ht="14.25" customHeight="1">
      <c r="B75" s="39">
        <v>72</v>
      </c>
      <c r="C75" s="12">
        <v>3570105449</v>
      </c>
      <c r="D75" s="15" t="s">
        <v>274</v>
      </c>
      <c r="E75" s="15" t="s">
        <v>728</v>
      </c>
      <c r="F75" s="19" t="s">
        <v>154</v>
      </c>
      <c r="G75" s="15" t="s">
        <v>740</v>
      </c>
      <c r="H75" s="26">
        <v>44287</v>
      </c>
      <c r="I75" s="31" t="s">
        <v>882</v>
      </c>
      <c r="J75" s="64">
        <f t="shared" si="4"/>
        <v>46477</v>
      </c>
      <c r="K75" s="19" t="s">
        <v>760</v>
      </c>
      <c r="L75" s="19" t="s">
        <v>702</v>
      </c>
      <c r="M75" s="19" t="s">
        <v>416</v>
      </c>
      <c r="N75" s="15" t="s">
        <v>884</v>
      </c>
      <c r="O75" s="36"/>
      <c r="P75" s="39" t="s">
        <v>718</v>
      </c>
      <c r="Q75" s="39" t="s">
        <v>1004</v>
      </c>
      <c r="R75" s="39" t="s">
        <v>1004</v>
      </c>
      <c r="S75" s="39" t="s">
        <v>718</v>
      </c>
      <c r="T75" s="39" t="s">
        <v>718</v>
      </c>
      <c r="U75" s="39" t="s">
        <v>718</v>
      </c>
      <c r="V75" s="39" t="s">
        <v>718</v>
      </c>
      <c r="W75" s="39" t="s">
        <v>718</v>
      </c>
      <c r="X75" s="39" t="s">
        <v>850</v>
      </c>
      <c r="Y75" s="39" t="s">
        <v>718</v>
      </c>
      <c r="Z75" s="39" t="s">
        <v>853</v>
      </c>
      <c r="AA75" s="39" t="s">
        <v>852</v>
      </c>
    </row>
    <row r="76" spans="1:27" ht="14.25" customHeight="1">
      <c r="B76" s="39">
        <v>73</v>
      </c>
      <c r="C76" s="12">
        <v>3570105597</v>
      </c>
      <c r="D76" s="15" t="s">
        <v>799</v>
      </c>
      <c r="E76" s="15" t="s">
        <v>730</v>
      </c>
      <c r="F76" s="19" t="s">
        <v>732</v>
      </c>
      <c r="G76" s="15" t="s">
        <v>741</v>
      </c>
      <c r="H76" s="26">
        <v>45017</v>
      </c>
      <c r="I76" s="31" t="s">
        <v>882</v>
      </c>
      <c r="J76" s="64">
        <f t="shared" si="4"/>
        <v>47208</v>
      </c>
      <c r="K76" s="19" t="s">
        <v>762</v>
      </c>
      <c r="L76" s="19" t="s">
        <v>765</v>
      </c>
      <c r="M76" s="19" t="s">
        <v>416</v>
      </c>
      <c r="N76" s="15" t="s">
        <v>884</v>
      </c>
      <c r="O76" s="36"/>
      <c r="P76" s="39" t="s">
        <v>718</v>
      </c>
      <c r="Q76" s="39" t="s">
        <v>1004</v>
      </c>
      <c r="R76" s="39" t="s">
        <v>1004</v>
      </c>
      <c r="S76" s="39" t="s">
        <v>718</v>
      </c>
      <c r="T76" s="39" t="s">
        <v>718</v>
      </c>
      <c r="U76" s="39" t="s">
        <v>718</v>
      </c>
      <c r="V76" s="39" t="s">
        <v>853</v>
      </c>
      <c r="W76" s="39" t="s">
        <v>718</v>
      </c>
      <c r="X76" s="39" t="s">
        <v>729</v>
      </c>
      <c r="Y76" s="39" t="s">
        <v>718</v>
      </c>
      <c r="Z76" s="39" t="s">
        <v>718</v>
      </c>
      <c r="AA76" s="39" t="s">
        <v>850</v>
      </c>
    </row>
    <row r="77" spans="1:27" ht="14.25" customHeight="1">
      <c r="B77" s="39">
        <v>74</v>
      </c>
      <c r="C77" s="48">
        <v>3570105621</v>
      </c>
      <c r="D77" s="16" t="s">
        <v>936</v>
      </c>
      <c r="E77" s="16" t="s">
        <v>737</v>
      </c>
      <c r="F77" s="20" t="s">
        <v>754</v>
      </c>
      <c r="G77" s="15" t="s">
        <v>756</v>
      </c>
      <c r="H77" s="26">
        <v>44562</v>
      </c>
      <c r="I77" s="31" t="s">
        <v>882</v>
      </c>
      <c r="J77" s="64">
        <f t="shared" si="4"/>
        <v>46752</v>
      </c>
      <c r="K77" s="19" t="s">
        <v>775</v>
      </c>
      <c r="L77" s="19" t="s">
        <v>533</v>
      </c>
      <c r="M77" s="19" t="s">
        <v>416</v>
      </c>
      <c r="N77" s="15" t="s">
        <v>884</v>
      </c>
      <c r="O77" s="36"/>
      <c r="P77" s="39" t="s">
        <v>718</v>
      </c>
      <c r="Q77" s="39" t="s">
        <v>1004</v>
      </c>
      <c r="R77" s="39" t="s">
        <v>1004</v>
      </c>
      <c r="S77" s="39" t="s">
        <v>718</v>
      </c>
      <c r="T77" s="39" t="s">
        <v>718</v>
      </c>
      <c r="U77" s="39" t="s">
        <v>718</v>
      </c>
      <c r="V77" s="39" t="s">
        <v>718</v>
      </c>
      <c r="W77" s="39" t="s">
        <v>718</v>
      </c>
      <c r="X77" s="39" t="s">
        <v>718</v>
      </c>
      <c r="Y77" s="39" t="s">
        <v>718</v>
      </c>
      <c r="Z77" s="39" t="s">
        <v>718</v>
      </c>
      <c r="AA77" s="39" t="s">
        <v>718</v>
      </c>
    </row>
    <row r="78" spans="1:27" ht="14.25" customHeight="1">
      <c r="B78" s="39">
        <v>75</v>
      </c>
      <c r="C78" s="48">
        <v>3570105688</v>
      </c>
      <c r="D78" s="59" t="s">
        <v>7</v>
      </c>
      <c r="E78" s="59" t="s">
        <v>731</v>
      </c>
      <c r="F78" s="48" t="s">
        <v>743</v>
      </c>
      <c r="G78" s="17" t="s">
        <v>744</v>
      </c>
      <c r="H78" s="26">
        <v>44713</v>
      </c>
      <c r="I78" s="31" t="s">
        <v>882</v>
      </c>
      <c r="J78" s="64">
        <f t="shared" si="4"/>
        <v>46904</v>
      </c>
      <c r="K78" s="12" t="s">
        <v>766</v>
      </c>
      <c r="L78" s="12" t="s">
        <v>767</v>
      </c>
      <c r="M78" s="19" t="s">
        <v>416</v>
      </c>
      <c r="N78" s="15" t="s">
        <v>884</v>
      </c>
      <c r="O78" s="36"/>
      <c r="P78" s="39" t="s">
        <v>718</v>
      </c>
      <c r="Q78" s="39" t="s">
        <v>1004</v>
      </c>
      <c r="R78" s="39" t="s">
        <v>1004</v>
      </c>
      <c r="S78" s="39" t="s">
        <v>718</v>
      </c>
      <c r="T78" s="39" t="s">
        <v>718</v>
      </c>
      <c r="U78" s="39" t="s">
        <v>718</v>
      </c>
      <c r="V78" s="39" t="s">
        <v>853</v>
      </c>
      <c r="W78" s="39" t="s">
        <v>718</v>
      </c>
      <c r="X78" s="39" t="s">
        <v>718</v>
      </c>
      <c r="Y78" s="39" t="s">
        <v>718</v>
      </c>
      <c r="Z78" s="39" t="s">
        <v>853</v>
      </c>
      <c r="AA78" s="39" t="s">
        <v>850</v>
      </c>
    </row>
    <row r="79" spans="1:27" ht="14.25" customHeight="1">
      <c r="B79" s="39">
        <v>76</v>
      </c>
      <c r="C79" s="48">
        <v>3570105696</v>
      </c>
      <c r="D79" s="59" t="s">
        <v>45</v>
      </c>
      <c r="E79" s="59" t="s">
        <v>734</v>
      </c>
      <c r="F79" s="48" t="s">
        <v>95</v>
      </c>
      <c r="G79" s="17" t="s">
        <v>644</v>
      </c>
      <c r="H79" s="26">
        <v>44621</v>
      </c>
      <c r="I79" s="31" t="s">
        <v>882</v>
      </c>
      <c r="J79" s="64">
        <f t="shared" si="4"/>
        <v>46812</v>
      </c>
      <c r="K79" s="12" t="s">
        <v>442</v>
      </c>
      <c r="L79" s="12" t="s">
        <v>709</v>
      </c>
      <c r="M79" s="19" t="s">
        <v>416</v>
      </c>
      <c r="N79" s="15" t="s">
        <v>884</v>
      </c>
      <c r="O79" s="36"/>
      <c r="P79" s="39" t="s">
        <v>718</v>
      </c>
      <c r="Q79" s="39" t="s">
        <v>1004</v>
      </c>
      <c r="R79" s="39" t="s">
        <v>1004</v>
      </c>
      <c r="S79" s="39" t="s">
        <v>718</v>
      </c>
      <c r="T79" s="39" t="s">
        <v>718</v>
      </c>
      <c r="U79" s="39" t="s">
        <v>718</v>
      </c>
      <c r="V79" s="39" t="s">
        <v>718</v>
      </c>
      <c r="W79" s="39" t="s">
        <v>718</v>
      </c>
      <c r="X79" s="39" t="s">
        <v>718</v>
      </c>
      <c r="Y79" s="39" t="s">
        <v>718</v>
      </c>
      <c r="Z79" s="39" t="s">
        <v>718</v>
      </c>
      <c r="AA79" s="39" t="s">
        <v>908</v>
      </c>
    </row>
    <row r="80" spans="1:27" ht="14.25" customHeight="1">
      <c r="B80" s="39">
        <v>77</v>
      </c>
      <c r="C80" s="48">
        <v>3570105712</v>
      </c>
      <c r="D80" s="17" t="s">
        <v>708</v>
      </c>
      <c r="E80" s="17" t="s">
        <v>735</v>
      </c>
      <c r="F80" s="12" t="s">
        <v>746</v>
      </c>
      <c r="G80" s="17" t="s">
        <v>747</v>
      </c>
      <c r="H80" s="26">
        <v>44652</v>
      </c>
      <c r="I80" s="31" t="s">
        <v>882</v>
      </c>
      <c r="J80" s="64">
        <f t="shared" si="4"/>
        <v>46843</v>
      </c>
      <c r="K80" s="12" t="s">
        <v>768</v>
      </c>
      <c r="L80" s="12" t="s">
        <v>771</v>
      </c>
      <c r="M80" s="19" t="s">
        <v>416</v>
      </c>
      <c r="N80" s="15" t="s">
        <v>884</v>
      </c>
      <c r="O80" s="36"/>
      <c r="P80" s="39" t="s">
        <v>718</v>
      </c>
      <c r="Q80" s="39" t="s">
        <v>1004</v>
      </c>
      <c r="R80" s="39" t="s">
        <v>1004</v>
      </c>
      <c r="S80" s="39" t="s">
        <v>853</v>
      </c>
      <c r="T80" s="39" t="s">
        <v>718</v>
      </c>
      <c r="U80" s="39" t="s">
        <v>718</v>
      </c>
      <c r="V80" s="39" t="s">
        <v>853</v>
      </c>
      <c r="W80" s="39" t="s">
        <v>718</v>
      </c>
      <c r="X80" s="39" t="s">
        <v>718</v>
      </c>
      <c r="Y80" s="39" t="s">
        <v>718</v>
      </c>
      <c r="Z80" s="39" t="s">
        <v>853</v>
      </c>
      <c r="AA80" s="39" t="s">
        <v>850</v>
      </c>
    </row>
    <row r="81" spans="1:27" ht="14.25" customHeight="1">
      <c r="B81" s="39">
        <v>78</v>
      </c>
      <c r="C81" s="11">
        <v>3570105746</v>
      </c>
      <c r="D81" s="16" t="s">
        <v>494</v>
      </c>
      <c r="E81" s="16" t="s">
        <v>129</v>
      </c>
      <c r="F81" s="20" t="s">
        <v>505</v>
      </c>
      <c r="G81" s="15" t="s">
        <v>261</v>
      </c>
      <c r="H81" s="26">
        <v>45017</v>
      </c>
      <c r="I81" s="31" t="s">
        <v>882</v>
      </c>
      <c r="J81" s="64">
        <f t="shared" si="4"/>
        <v>47208</v>
      </c>
      <c r="K81" s="19" t="s">
        <v>717</v>
      </c>
      <c r="L81" s="19" t="s">
        <v>313</v>
      </c>
      <c r="M81" s="19" t="s">
        <v>416</v>
      </c>
      <c r="N81" s="15" t="s">
        <v>884</v>
      </c>
      <c r="O81" s="36"/>
      <c r="P81" s="39" t="s">
        <v>718</v>
      </c>
      <c r="Q81" s="39" t="s">
        <v>835</v>
      </c>
      <c r="R81" s="39" t="s">
        <v>1004</v>
      </c>
      <c r="S81" s="39" t="s">
        <v>718</v>
      </c>
      <c r="T81" s="39" t="s">
        <v>718</v>
      </c>
      <c r="U81" s="39" t="s">
        <v>718</v>
      </c>
      <c r="V81" s="39" t="s">
        <v>718</v>
      </c>
      <c r="W81" s="39" t="s">
        <v>718</v>
      </c>
      <c r="X81" s="39" t="s">
        <v>718</v>
      </c>
      <c r="Y81" s="39" t="s">
        <v>718</v>
      </c>
      <c r="Z81" s="39" t="s">
        <v>718</v>
      </c>
      <c r="AA81" s="39" t="s">
        <v>718</v>
      </c>
    </row>
    <row r="82" spans="1:27" ht="14.25" customHeight="1">
      <c r="B82" s="39">
        <v>79</v>
      </c>
      <c r="C82" s="11">
        <v>3570105779</v>
      </c>
      <c r="D82" s="16" t="s">
        <v>937</v>
      </c>
      <c r="E82" s="16" t="s">
        <v>727</v>
      </c>
      <c r="F82" s="20" t="s">
        <v>396</v>
      </c>
      <c r="G82" s="15" t="s">
        <v>739</v>
      </c>
      <c r="H82" s="26">
        <v>45017</v>
      </c>
      <c r="I82" s="31" t="s">
        <v>882</v>
      </c>
      <c r="J82" s="64">
        <v>46934</v>
      </c>
      <c r="K82" s="19" t="s">
        <v>164</v>
      </c>
      <c r="L82" s="19" t="s">
        <v>625</v>
      </c>
      <c r="M82" s="19" t="s">
        <v>416</v>
      </c>
      <c r="N82" s="15" t="s">
        <v>884</v>
      </c>
      <c r="O82" s="39"/>
      <c r="P82" s="39" t="s">
        <v>718</v>
      </c>
      <c r="Q82" s="39" t="s">
        <v>1004</v>
      </c>
      <c r="R82" s="39" t="s">
        <v>1004</v>
      </c>
      <c r="S82" s="39" t="s">
        <v>718</v>
      </c>
      <c r="T82" s="39" t="s">
        <v>718</v>
      </c>
      <c r="U82" s="39" t="s">
        <v>718</v>
      </c>
      <c r="V82" s="39" t="s">
        <v>718</v>
      </c>
      <c r="W82" s="39" t="s">
        <v>718</v>
      </c>
      <c r="X82" s="39" t="s">
        <v>718</v>
      </c>
      <c r="Y82" s="39" t="s">
        <v>718</v>
      </c>
      <c r="Z82" s="39" t="s">
        <v>853</v>
      </c>
      <c r="AA82" s="39" t="s">
        <v>729</v>
      </c>
    </row>
    <row r="83" spans="1:27" ht="14.25" customHeight="1">
      <c r="B83" s="39">
        <v>80</v>
      </c>
      <c r="C83" s="11">
        <v>3570105803</v>
      </c>
      <c r="D83" s="15" t="s">
        <v>83</v>
      </c>
      <c r="E83" s="15" t="s">
        <v>609</v>
      </c>
      <c r="F83" s="19" t="s">
        <v>759</v>
      </c>
      <c r="G83" s="15" t="s">
        <v>102</v>
      </c>
      <c r="H83" s="26">
        <v>45017</v>
      </c>
      <c r="I83" s="31" t="s">
        <v>882</v>
      </c>
      <c r="J83" s="64">
        <v>47026</v>
      </c>
      <c r="K83" s="19" t="s">
        <v>777</v>
      </c>
      <c r="L83" s="19" t="s">
        <v>235</v>
      </c>
      <c r="M83" s="19" t="s">
        <v>416</v>
      </c>
      <c r="N83" s="15" t="s">
        <v>884</v>
      </c>
      <c r="O83" s="36"/>
      <c r="P83" s="39" t="s">
        <v>718</v>
      </c>
      <c r="Q83" s="39" t="s">
        <v>1004</v>
      </c>
      <c r="R83" s="39" t="s">
        <v>1004</v>
      </c>
      <c r="S83" s="39" t="s">
        <v>718</v>
      </c>
      <c r="T83" s="39" t="s">
        <v>718</v>
      </c>
      <c r="U83" s="39" t="s">
        <v>718</v>
      </c>
      <c r="V83" s="39" t="s">
        <v>718</v>
      </c>
      <c r="W83" s="39" t="s">
        <v>718</v>
      </c>
      <c r="X83" s="39" t="s">
        <v>718</v>
      </c>
      <c r="Y83" s="39" t="s">
        <v>718</v>
      </c>
      <c r="Z83" s="39" t="s">
        <v>718</v>
      </c>
      <c r="AA83" s="39" t="s">
        <v>729</v>
      </c>
    </row>
    <row r="84" spans="1:27" ht="14.25" customHeight="1">
      <c r="B84" s="39">
        <v>81</v>
      </c>
      <c r="C84" s="11">
        <v>3570105878</v>
      </c>
      <c r="D84" s="15" t="s">
        <v>538</v>
      </c>
      <c r="E84" s="16" t="s">
        <v>310</v>
      </c>
      <c r="F84" s="20" t="s">
        <v>412</v>
      </c>
      <c r="G84" s="15" t="s">
        <v>633</v>
      </c>
      <c r="H84" s="26">
        <v>45323</v>
      </c>
      <c r="I84" s="31" t="s">
        <v>882</v>
      </c>
      <c r="J84" s="64">
        <f t="shared" ref="J84:J105" si="5">DATE(YEAR(H84)+6,MONTH(H84),DAY(H84)-1)</f>
        <v>47514</v>
      </c>
      <c r="K84" s="19" t="s">
        <v>788</v>
      </c>
      <c r="L84" s="19" t="s">
        <v>216</v>
      </c>
      <c r="M84" s="19" t="s">
        <v>416</v>
      </c>
      <c r="N84" s="15" t="s">
        <v>884</v>
      </c>
      <c r="O84" s="36"/>
      <c r="P84" s="39" t="s">
        <v>718</v>
      </c>
      <c r="Q84" s="39" t="s">
        <v>1004</v>
      </c>
      <c r="R84" s="39" t="s">
        <v>1004</v>
      </c>
      <c r="S84" s="39" t="s">
        <v>853</v>
      </c>
      <c r="T84" s="39" t="s">
        <v>718</v>
      </c>
      <c r="U84" s="39" t="s">
        <v>718</v>
      </c>
      <c r="V84" s="39" t="s">
        <v>853</v>
      </c>
      <c r="W84" s="39" t="s">
        <v>718</v>
      </c>
      <c r="X84" s="39" t="s">
        <v>718</v>
      </c>
      <c r="Y84" s="39" t="s">
        <v>718</v>
      </c>
      <c r="Z84" s="39" t="s">
        <v>853</v>
      </c>
      <c r="AA84" s="39" t="s">
        <v>850</v>
      </c>
    </row>
    <row r="85" spans="1:27" ht="14.25" customHeight="1">
      <c r="B85" s="39">
        <v>82</v>
      </c>
      <c r="C85" s="11">
        <v>3570105902</v>
      </c>
      <c r="D85" s="15" t="s">
        <v>487</v>
      </c>
      <c r="E85" s="16" t="s">
        <v>791</v>
      </c>
      <c r="F85" s="20" t="s">
        <v>793</v>
      </c>
      <c r="G85" s="15" t="s">
        <v>545</v>
      </c>
      <c r="H85" s="26">
        <v>45017</v>
      </c>
      <c r="I85" s="31" t="s">
        <v>882</v>
      </c>
      <c r="J85" s="64">
        <f t="shared" si="5"/>
        <v>47208</v>
      </c>
      <c r="K85" s="19" t="s">
        <v>927</v>
      </c>
      <c r="L85" s="19" t="s">
        <v>828</v>
      </c>
      <c r="M85" s="19" t="s">
        <v>416</v>
      </c>
      <c r="N85" s="15" t="s">
        <v>884</v>
      </c>
      <c r="O85" s="36"/>
      <c r="P85" s="39" t="s">
        <v>718</v>
      </c>
      <c r="Q85" s="39" t="s">
        <v>1004</v>
      </c>
      <c r="R85" s="39" t="s">
        <v>1004</v>
      </c>
      <c r="S85" s="39" t="s">
        <v>853</v>
      </c>
      <c r="T85" s="39" t="s">
        <v>718</v>
      </c>
      <c r="U85" s="39" t="s">
        <v>718</v>
      </c>
      <c r="V85" s="39" t="s">
        <v>718</v>
      </c>
      <c r="W85" s="39" t="s">
        <v>718</v>
      </c>
      <c r="X85" s="39" t="s">
        <v>718</v>
      </c>
      <c r="Y85" s="39" t="s">
        <v>718</v>
      </c>
      <c r="Z85" s="39" t="s">
        <v>718</v>
      </c>
      <c r="AA85" s="39" t="s">
        <v>850</v>
      </c>
    </row>
    <row r="86" spans="1:27" ht="14.25" customHeight="1">
      <c r="B86" s="39">
        <v>83</v>
      </c>
      <c r="C86" s="11">
        <v>3570105944</v>
      </c>
      <c r="D86" s="60" t="s">
        <v>671</v>
      </c>
      <c r="E86" s="60" t="s">
        <v>528</v>
      </c>
      <c r="F86" s="20" t="s">
        <v>794</v>
      </c>
      <c r="G86" s="15" t="s">
        <v>393</v>
      </c>
      <c r="H86" s="26">
        <v>45108</v>
      </c>
      <c r="I86" s="31" t="s">
        <v>882</v>
      </c>
      <c r="J86" s="64">
        <f t="shared" si="5"/>
        <v>47299</v>
      </c>
      <c r="K86" s="19" t="s">
        <v>795</v>
      </c>
      <c r="L86" s="19" t="s">
        <v>800</v>
      </c>
      <c r="M86" s="19" t="s">
        <v>416</v>
      </c>
      <c r="N86" s="15" t="s">
        <v>884</v>
      </c>
      <c r="O86" s="36"/>
      <c r="P86" s="39" t="s">
        <v>718</v>
      </c>
      <c r="Q86" s="39" t="s">
        <v>1004</v>
      </c>
      <c r="R86" s="39" t="s">
        <v>1004</v>
      </c>
      <c r="S86" s="39" t="s">
        <v>718</v>
      </c>
      <c r="T86" s="39" t="s">
        <v>718</v>
      </c>
      <c r="U86" s="39" t="s">
        <v>718</v>
      </c>
      <c r="V86" s="39" t="s">
        <v>853</v>
      </c>
      <c r="W86" s="39" t="s">
        <v>718</v>
      </c>
      <c r="X86" s="39" t="s">
        <v>718</v>
      </c>
      <c r="Y86" s="39" t="s">
        <v>718</v>
      </c>
      <c r="Z86" s="39" t="s">
        <v>718</v>
      </c>
      <c r="AA86" s="39" t="s">
        <v>729</v>
      </c>
    </row>
    <row r="87" spans="1:27" ht="14.25" customHeight="1">
      <c r="B87" s="39">
        <v>84</v>
      </c>
      <c r="C87" s="11">
        <v>3570105985</v>
      </c>
      <c r="D87" s="15" t="s">
        <v>620</v>
      </c>
      <c r="E87" s="60" t="s">
        <v>726</v>
      </c>
      <c r="F87" s="20" t="s">
        <v>801</v>
      </c>
      <c r="G87" s="16" t="s">
        <v>334</v>
      </c>
      <c r="H87" s="26">
        <v>45170</v>
      </c>
      <c r="I87" s="31" t="s">
        <v>882</v>
      </c>
      <c r="J87" s="64">
        <f t="shared" si="5"/>
        <v>47361</v>
      </c>
      <c r="K87" s="20" t="s">
        <v>197</v>
      </c>
      <c r="L87" s="20" t="s">
        <v>803</v>
      </c>
      <c r="M87" s="19" t="s">
        <v>416</v>
      </c>
      <c r="N87" s="15" t="s">
        <v>884</v>
      </c>
      <c r="O87" s="36"/>
      <c r="P87" s="39" t="s">
        <v>718</v>
      </c>
      <c r="Q87" s="39" t="s">
        <v>1004</v>
      </c>
      <c r="R87" s="39" t="s">
        <v>1004</v>
      </c>
      <c r="S87" s="39" t="s">
        <v>853</v>
      </c>
      <c r="T87" s="39" t="s">
        <v>718</v>
      </c>
      <c r="U87" s="39" t="s">
        <v>718</v>
      </c>
      <c r="V87" s="39" t="s">
        <v>853</v>
      </c>
      <c r="W87" s="39" t="s">
        <v>718</v>
      </c>
      <c r="X87" s="39" t="s">
        <v>852</v>
      </c>
      <c r="Y87" s="39" t="s">
        <v>718</v>
      </c>
      <c r="Z87" s="39" t="s">
        <v>853</v>
      </c>
      <c r="AA87" s="39" t="s">
        <v>852</v>
      </c>
    </row>
    <row r="88" spans="1:27" ht="14.25" customHeight="1">
      <c r="B88" s="39">
        <v>85</v>
      </c>
      <c r="C88" s="11">
        <v>3570105993</v>
      </c>
      <c r="D88" s="60" t="s">
        <v>951</v>
      </c>
      <c r="E88" s="21" t="s">
        <v>899</v>
      </c>
      <c r="F88" s="20" t="s">
        <v>182</v>
      </c>
      <c r="G88" s="16" t="s">
        <v>880</v>
      </c>
      <c r="H88" s="26">
        <v>45505</v>
      </c>
      <c r="I88" s="31" t="s">
        <v>882</v>
      </c>
      <c r="J88" s="64">
        <f t="shared" si="5"/>
        <v>47695</v>
      </c>
      <c r="K88" s="20" t="s">
        <v>804</v>
      </c>
      <c r="L88" s="20" t="s">
        <v>805</v>
      </c>
      <c r="M88" s="19" t="s">
        <v>416</v>
      </c>
      <c r="N88" s="15" t="s">
        <v>884</v>
      </c>
      <c r="O88" s="36"/>
      <c r="P88" s="39" t="s">
        <v>718</v>
      </c>
      <c r="Q88" s="39" t="s">
        <v>1004</v>
      </c>
      <c r="R88" s="39" t="s">
        <v>1004</v>
      </c>
      <c r="S88" s="39" t="s">
        <v>853</v>
      </c>
      <c r="T88" s="39" t="s">
        <v>718</v>
      </c>
      <c r="U88" s="39" t="s">
        <v>718</v>
      </c>
      <c r="V88" s="39" t="s">
        <v>718</v>
      </c>
      <c r="W88" s="39" t="s">
        <v>718</v>
      </c>
      <c r="X88" s="39" t="s">
        <v>718</v>
      </c>
      <c r="Y88" s="39" t="s">
        <v>718</v>
      </c>
      <c r="Z88" s="39" t="s">
        <v>718</v>
      </c>
      <c r="AA88" s="39" t="s">
        <v>850</v>
      </c>
    </row>
    <row r="89" spans="1:27" ht="14.25" customHeight="1">
      <c r="B89" s="39">
        <v>86</v>
      </c>
      <c r="C89" s="48">
        <v>3570106025</v>
      </c>
      <c r="D89" s="17" t="s">
        <v>122</v>
      </c>
      <c r="E89" s="21" t="s">
        <v>491</v>
      </c>
      <c r="F89" s="20" t="s">
        <v>292</v>
      </c>
      <c r="G89" s="60" t="s">
        <v>806</v>
      </c>
      <c r="H89" s="26">
        <v>45323</v>
      </c>
      <c r="I89" s="31" t="s">
        <v>882</v>
      </c>
      <c r="J89" s="64">
        <f t="shared" si="5"/>
        <v>47514</v>
      </c>
      <c r="K89" s="20" t="s">
        <v>348</v>
      </c>
      <c r="L89" s="20" t="s">
        <v>792</v>
      </c>
      <c r="M89" s="19" t="s">
        <v>416</v>
      </c>
      <c r="N89" s="15" t="s">
        <v>884</v>
      </c>
      <c r="O89" s="36"/>
      <c r="P89" s="39" t="s">
        <v>718</v>
      </c>
      <c r="Q89" s="39" t="s">
        <v>1004</v>
      </c>
      <c r="R89" s="39" t="s">
        <v>1004</v>
      </c>
      <c r="S89" s="39" t="s">
        <v>718</v>
      </c>
      <c r="T89" s="39" t="s">
        <v>718</v>
      </c>
      <c r="U89" s="39" t="s">
        <v>718</v>
      </c>
      <c r="V89" s="39" t="s">
        <v>718</v>
      </c>
      <c r="W89" s="39" t="s">
        <v>718</v>
      </c>
      <c r="X89" s="39" t="s">
        <v>718</v>
      </c>
      <c r="Y89" s="39" t="s">
        <v>718</v>
      </c>
      <c r="Z89" s="39" t="s">
        <v>718</v>
      </c>
      <c r="AA89" s="39" t="s">
        <v>729</v>
      </c>
    </row>
    <row r="90" spans="1:27" ht="14.25" customHeight="1">
      <c r="B90" s="39">
        <v>87</v>
      </c>
      <c r="C90" s="10">
        <v>3570106058</v>
      </c>
      <c r="D90" s="15" t="s">
        <v>39</v>
      </c>
      <c r="E90" s="15" t="s">
        <v>599</v>
      </c>
      <c r="F90" s="19" t="s">
        <v>404</v>
      </c>
      <c r="G90" s="15" t="s">
        <v>603</v>
      </c>
      <c r="H90" s="26">
        <v>45383</v>
      </c>
      <c r="I90" s="31" t="s">
        <v>882</v>
      </c>
      <c r="J90" s="64">
        <f t="shared" si="5"/>
        <v>47573</v>
      </c>
      <c r="K90" s="19" t="s">
        <v>402</v>
      </c>
      <c r="L90" s="19" t="s">
        <v>713</v>
      </c>
      <c r="M90" s="19" t="s">
        <v>416</v>
      </c>
      <c r="N90" s="15" t="s">
        <v>884</v>
      </c>
      <c r="O90" s="36"/>
      <c r="P90" s="39" t="s">
        <v>718</v>
      </c>
      <c r="Q90" s="39" t="s">
        <v>1004</v>
      </c>
      <c r="R90" s="39" t="s">
        <v>1004</v>
      </c>
      <c r="S90" s="39" t="s">
        <v>718</v>
      </c>
      <c r="T90" s="39" t="s">
        <v>718</v>
      </c>
      <c r="U90" s="39" t="s">
        <v>718</v>
      </c>
      <c r="V90" s="39" t="s">
        <v>718</v>
      </c>
      <c r="W90" s="39" t="s">
        <v>718</v>
      </c>
      <c r="X90" s="39" t="s">
        <v>729</v>
      </c>
      <c r="Y90" s="39" t="s">
        <v>718</v>
      </c>
      <c r="Z90" s="39" t="s">
        <v>718</v>
      </c>
      <c r="AA90" s="39" t="s">
        <v>850</v>
      </c>
    </row>
    <row r="91" spans="1:27" ht="14.25" customHeight="1">
      <c r="B91" s="39">
        <v>88</v>
      </c>
      <c r="C91" s="10">
        <v>3570106066</v>
      </c>
      <c r="D91" s="15" t="s">
        <v>39</v>
      </c>
      <c r="E91" s="15" t="s">
        <v>190</v>
      </c>
      <c r="F91" s="19" t="s">
        <v>276</v>
      </c>
      <c r="G91" s="15" t="s">
        <v>592</v>
      </c>
      <c r="H91" s="26">
        <v>45383</v>
      </c>
      <c r="I91" s="31" t="s">
        <v>882</v>
      </c>
      <c r="J91" s="64">
        <f t="shared" si="5"/>
        <v>47573</v>
      </c>
      <c r="K91" s="19" t="s">
        <v>522</v>
      </c>
      <c r="L91" s="19" t="s">
        <v>710</v>
      </c>
      <c r="M91" s="19" t="s">
        <v>416</v>
      </c>
      <c r="N91" s="15" t="s">
        <v>884</v>
      </c>
      <c r="O91" s="36"/>
      <c r="P91" s="39" t="s">
        <v>718</v>
      </c>
      <c r="Q91" s="39" t="s">
        <v>1004</v>
      </c>
      <c r="R91" s="39" t="s">
        <v>1004</v>
      </c>
      <c r="S91" s="39" t="s">
        <v>718</v>
      </c>
      <c r="T91" s="39" t="s">
        <v>718</v>
      </c>
      <c r="U91" s="39" t="s">
        <v>718</v>
      </c>
      <c r="V91" s="39" t="s">
        <v>718</v>
      </c>
      <c r="W91" s="39" t="s">
        <v>718</v>
      </c>
      <c r="X91" s="39" t="s">
        <v>718</v>
      </c>
      <c r="Y91" s="39" t="s">
        <v>718</v>
      </c>
      <c r="Z91" s="39" t="s">
        <v>853</v>
      </c>
      <c r="AA91" s="39" t="s">
        <v>850</v>
      </c>
    </row>
    <row r="92" spans="1:27" ht="14.25" customHeight="1">
      <c r="B92" s="39">
        <v>89</v>
      </c>
      <c r="C92" s="11">
        <v>3570106157</v>
      </c>
      <c r="D92" s="60" t="s">
        <v>947</v>
      </c>
      <c r="E92" s="21" t="s">
        <v>814</v>
      </c>
      <c r="F92" s="20" t="s">
        <v>152</v>
      </c>
      <c r="G92" s="60" t="s">
        <v>815</v>
      </c>
      <c r="H92" s="26">
        <v>45444</v>
      </c>
      <c r="I92" s="31" t="s">
        <v>882</v>
      </c>
      <c r="J92" s="64">
        <f t="shared" si="5"/>
        <v>47634</v>
      </c>
      <c r="K92" s="20" t="s">
        <v>816</v>
      </c>
      <c r="L92" s="20" t="s">
        <v>613</v>
      </c>
      <c r="M92" s="19" t="s">
        <v>416</v>
      </c>
      <c r="N92" s="15" t="s">
        <v>884</v>
      </c>
      <c r="O92" s="36"/>
      <c r="P92" s="39" t="s">
        <v>718</v>
      </c>
      <c r="Q92" s="39" t="s">
        <v>1004</v>
      </c>
      <c r="R92" s="39" t="s">
        <v>1004</v>
      </c>
      <c r="S92" s="39" t="s">
        <v>718</v>
      </c>
      <c r="T92" s="39" t="s">
        <v>718</v>
      </c>
      <c r="U92" s="39" t="s">
        <v>718</v>
      </c>
      <c r="V92" s="39" t="s">
        <v>718</v>
      </c>
      <c r="W92" s="39" t="s">
        <v>718</v>
      </c>
      <c r="X92" s="39" t="s">
        <v>852</v>
      </c>
      <c r="Y92" s="39" t="s">
        <v>718</v>
      </c>
      <c r="Z92" s="39" t="s">
        <v>853</v>
      </c>
      <c r="AA92" s="39" t="s">
        <v>729</v>
      </c>
    </row>
    <row r="93" spans="1:27" ht="14.25" customHeight="1">
      <c r="B93" s="39">
        <v>90</v>
      </c>
      <c r="C93" s="48">
        <v>3570106363</v>
      </c>
      <c r="D93" s="17" t="s">
        <v>938</v>
      </c>
      <c r="E93" s="17" t="s">
        <v>697</v>
      </c>
      <c r="F93" s="12" t="s">
        <v>754</v>
      </c>
      <c r="G93" s="17" t="s">
        <v>490</v>
      </c>
      <c r="H93" s="26">
        <v>45962</v>
      </c>
      <c r="I93" s="31" t="s">
        <v>882</v>
      </c>
      <c r="J93" s="64">
        <f t="shared" si="5"/>
        <v>48152</v>
      </c>
      <c r="K93" s="12" t="s">
        <v>782</v>
      </c>
      <c r="L93" s="12" t="s">
        <v>858</v>
      </c>
      <c r="M93" s="19" t="s">
        <v>416</v>
      </c>
      <c r="N93" s="15" t="s">
        <v>884</v>
      </c>
      <c r="O93" s="36"/>
      <c r="P93" s="39" t="s">
        <v>718</v>
      </c>
      <c r="Q93" s="39" t="s">
        <v>1004</v>
      </c>
      <c r="R93" s="39" t="s">
        <v>1004</v>
      </c>
      <c r="S93" s="39" t="s">
        <v>718</v>
      </c>
      <c r="T93" s="39" t="s">
        <v>718</v>
      </c>
      <c r="U93" s="39" t="s">
        <v>718</v>
      </c>
      <c r="V93" s="39" t="s">
        <v>853</v>
      </c>
      <c r="W93" s="39" t="s">
        <v>718</v>
      </c>
      <c r="X93" s="39" t="s">
        <v>718</v>
      </c>
      <c r="Y93" s="39" t="s">
        <v>718</v>
      </c>
      <c r="Z93" s="39" t="s">
        <v>853</v>
      </c>
      <c r="AA93" s="39" t="s">
        <v>850</v>
      </c>
    </row>
    <row r="94" spans="1:27" s="54" customFormat="1" ht="14.25" customHeight="1">
      <c r="A94" s="1"/>
      <c r="B94" s="39">
        <v>91</v>
      </c>
      <c r="C94" s="48">
        <v>3570106454</v>
      </c>
      <c r="D94" s="61" t="s">
        <v>939</v>
      </c>
      <c r="E94" s="61" t="s">
        <v>87</v>
      </c>
      <c r="F94" s="48" t="s">
        <v>234</v>
      </c>
      <c r="G94" s="61" t="s">
        <v>829</v>
      </c>
      <c r="H94" s="26">
        <v>44075</v>
      </c>
      <c r="I94" s="31" t="s">
        <v>882</v>
      </c>
      <c r="J94" s="64">
        <f t="shared" si="5"/>
        <v>46265</v>
      </c>
      <c r="K94" s="48" t="s">
        <v>830</v>
      </c>
      <c r="L94" s="48" t="s">
        <v>289</v>
      </c>
      <c r="M94" s="19" t="s">
        <v>416</v>
      </c>
      <c r="N94" s="15" t="s">
        <v>884</v>
      </c>
      <c r="O94" s="36"/>
      <c r="P94" s="39" t="s">
        <v>718</v>
      </c>
      <c r="Q94" s="39" t="s">
        <v>1004</v>
      </c>
      <c r="R94" s="39" t="s">
        <v>1004</v>
      </c>
      <c r="S94" s="39" t="s">
        <v>718</v>
      </c>
      <c r="T94" s="39" t="s">
        <v>718</v>
      </c>
      <c r="U94" s="39" t="s">
        <v>718</v>
      </c>
      <c r="V94" s="39" t="s">
        <v>853</v>
      </c>
      <c r="W94" s="39" t="s">
        <v>718</v>
      </c>
      <c r="X94" s="39" t="s">
        <v>718</v>
      </c>
      <c r="Y94" s="39" t="s">
        <v>718</v>
      </c>
      <c r="Z94" s="39" t="s">
        <v>853</v>
      </c>
      <c r="AA94" s="39" t="s">
        <v>850</v>
      </c>
    </row>
    <row r="95" spans="1:27" ht="14.25" customHeight="1">
      <c r="B95" s="39">
        <v>92</v>
      </c>
      <c r="C95" s="12">
        <v>3570106496</v>
      </c>
      <c r="D95" s="15" t="s">
        <v>940</v>
      </c>
      <c r="E95" s="17" t="s">
        <v>514</v>
      </c>
      <c r="F95" s="12" t="s">
        <v>404</v>
      </c>
      <c r="G95" s="17" t="s">
        <v>516</v>
      </c>
      <c r="H95" s="26">
        <v>44105</v>
      </c>
      <c r="I95" s="31" t="s">
        <v>882</v>
      </c>
      <c r="J95" s="64">
        <f t="shared" si="5"/>
        <v>46295</v>
      </c>
      <c r="K95" s="12" t="s">
        <v>518</v>
      </c>
      <c r="L95" s="12" t="s">
        <v>266</v>
      </c>
      <c r="M95" s="19" t="s">
        <v>416</v>
      </c>
      <c r="N95" s="15" t="s">
        <v>884</v>
      </c>
      <c r="O95" s="36"/>
      <c r="P95" s="39" t="s">
        <v>718</v>
      </c>
      <c r="Q95" s="39" t="s">
        <v>1004</v>
      </c>
      <c r="R95" s="39" t="s">
        <v>1004</v>
      </c>
      <c r="S95" s="39" t="s">
        <v>718</v>
      </c>
      <c r="T95" s="39" t="s">
        <v>718</v>
      </c>
      <c r="U95" s="39" t="s">
        <v>718</v>
      </c>
      <c r="V95" s="39" t="s">
        <v>718</v>
      </c>
      <c r="W95" s="39" t="s">
        <v>718</v>
      </c>
      <c r="X95" s="39" t="s">
        <v>729</v>
      </c>
      <c r="Y95" s="39" t="s">
        <v>718</v>
      </c>
      <c r="Z95" s="39" t="s">
        <v>853</v>
      </c>
      <c r="AA95" s="39" t="s">
        <v>850</v>
      </c>
    </row>
    <row r="96" spans="1:27" ht="14.25" customHeight="1">
      <c r="B96" s="39">
        <v>93</v>
      </c>
      <c r="C96" s="12">
        <v>3570106603</v>
      </c>
      <c r="D96" s="15" t="s">
        <v>938</v>
      </c>
      <c r="E96" s="17" t="s">
        <v>845</v>
      </c>
      <c r="F96" s="12" t="s">
        <v>8</v>
      </c>
      <c r="G96" s="17" t="s">
        <v>554</v>
      </c>
      <c r="H96" s="26">
        <v>44835</v>
      </c>
      <c r="I96" s="31" t="s">
        <v>882</v>
      </c>
      <c r="J96" s="64">
        <f t="shared" si="5"/>
        <v>47026</v>
      </c>
      <c r="K96" s="12" t="s">
        <v>915</v>
      </c>
      <c r="L96" s="12" t="s">
        <v>917</v>
      </c>
      <c r="M96" s="19" t="s">
        <v>416</v>
      </c>
      <c r="N96" s="15" t="s">
        <v>884</v>
      </c>
      <c r="O96" s="36"/>
      <c r="P96" s="39" t="s">
        <v>718</v>
      </c>
      <c r="Q96" s="39" t="s">
        <v>1004</v>
      </c>
      <c r="R96" s="39" t="s">
        <v>1004</v>
      </c>
      <c r="S96" s="39" t="s">
        <v>718</v>
      </c>
      <c r="T96" s="39" t="s">
        <v>718</v>
      </c>
      <c r="U96" s="39" t="s">
        <v>718</v>
      </c>
      <c r="V96" s="39" t="s">
        <v>853</v>
      </c>
      <c r="W96" s="39" t="s">
        <v>718</v>
      </c>
      <c r="X96" s="39" t="s">
        <v>718</v>
      </c>
      <c r="Y96" s="39" t="s">
        <v>718</v>
      </c>
      <c r="Z96" s="39" t="s">
        <v>853</v>
      </c>
      <c r="AA96" s="39" t="s">
        <v>850</v>
      </c>
    </row>
    <row r="97" spans="2:27" ht="14.25" customHeight="1">
      <c r="B97" s="39">
        <v>94</v>
      </c>
      <c r="C97" s="12">
        <v>3570106645</v>
      </c>
      <c r="D97" s="15" t="s">
        <v>315</v>
      </c>
      <c r="E97" s="17" t="s">
        <v>774</v>
      </c>
      <c r="F97" s="12" t="s">
        <v>159</v>
      </c>
      <c r="G97" s="17" t="s">
        <v>464</v>
      </c>
      <c r="H97" s="26">
        <v>44835</v>
      </c>
      <c r="I97" s="31" t="s">
        <v>882</v>
      </c>
      <c r="J97" s="64">
        <f t="shared" si="5"/>
        <v>47026</v>
      </c>
      <c r="K97" s="12" t="s">
        <v>468</v>
      </c>
      <c r="L97" s="12" t="s">
        <v>1012</v>
      </c>
      <c r="M97" s="19" t="s">
        <v>416</v>
      </c>
      <c r="N97" s="15" t="s">
        <v>884</v>
      </c>
      <c r="O97" s="36"/>
      <c r="P97" s="39" t="s">
        <v>718</v>
      </c>
      <c r="Q97" s="39" t="s">
        <v>1004</v>
      </c>
      <c r="R97" s="39" t="s">
        <v>1004</v>
      </c>
      <c r="S97" s="39" t="s">
        <v>718</v>
      </c>
      <c r="T97" s="39" t="s">
        <v>718</v>
      </c>
      <c r="U97" s="39" t="s">
        <v>718</v>
      </c>
      <c r="V97" s="39" t="s">
        <v>718</v>
      </c>
      <c r="W97" s="39" t="s">
        <v>718</v>
      </c>
      <c r="X97" s="39" t="s">
        <v>718</v>
      </c>
      <c r="Y97" s="39" t="s">
        <v>718</v>
      </c>
      <c r="Z97" s="39" t="s">
        <v>718</v>
      </c>
      <c r="AA97" s="39" t="s">
        <v>850</v>
      </c>
    </row>
    <row r="98" spans="2:27" ht="14.25" customHeight="1">
      <c r="B98" s="39">
        <v>95</v>
      </c>
      <c r="C98" s="12">
        <v>3570106769</v>
      </c>
      <c r="D98" s="15" t="s">
        <v>886</v>
      </c>
      <c r="E98" s="17" t="s">
        <v>523</v>
      </c>
      <c r="F98" s="12" t="s">
        <v>711</v>
      </c>
      <c r="G98" s="17" t="s">
        <v>723</v>
      </c>
      <c r="H98" s="26">
        <v>45231</v>
      </c>
      <c r="I98" s="31" t="s">
        <v>882</v>
      </c>
      <c r="J98" s="64">
        <f t="shared" si="5"/>
        <v>47422</v>
      </c>
      <c r="K98" s="12" t="s">
        <v>170</v>
      </c>
      <c r="L98" s="12" t="s">
        <v>986</v>
      </c>
      <c r="M98" s="19" t="s">
        <v>416</v>
      </c>
      <c r="N98" s="15" t="s">
        <v>884</v>
      </c>
      <c r="O98" s="36"/>
      <c r="P98" s="39" t="s">
        <v>718</v>
      </c>
      <c r="Q98" s="39" t="s">
        <v>1004</v>
      </c>
      <c r="R98" s="39" t="s">
        <v>1004</v>
      </c>
      <c r="S98" s="39" t="s">
        <v>718</v>
      </c>
      <c r="T98" s="39" t="s">
        <v>718</v>
      </c>
      <c r="U98" s="39" t="s">
        <v>718</v>
      </c>
      <c r="V98" s="39" t="s">
        <v>853</v>
      </c>
      <c r="W98" s="39" t="s">
        <v>718</v>
      </c>
      <c r="X98" s="39" t="s">
        <v>718</v>
      </c>
      <c r="Y98" s="39" t="s">
        <v>718</v>
      </c>
      <c r="Z98" s="39" t="s">
        <v>853</v>
      </c>
      <c r="AA98" s="39" t="s">
        <v>850</v>
      </c>
    </row>
    <row r="99" spans="2:27" ht="14.25" customHeight="1">
      <c r="B99" s="39">
        <v>96</v>
      </c>
      <c r="C99" s="12">
        <v>3570106793</v>
      </c>
      <c r="D99" s="17" t="s">
        <v>999</v>
      </c>
      <c r="E99" s="17" t="s">
        <v>1000</v>
      </c>
      <c r="F99" s="12" t="s">
        <v>781</v>
      </c>
      <c r="G99" s="17" t="s">
        <v>703</v>
      </c>
      <c r="H99" s="26">
        <v>45352</v>
      </c>
      <c r="I99" s="31" t="s">
        <v>882</v>
      </c>
      <c r="J99" s="26">
        <f t="shared" si="5"/>
        <v>47542</v>
      </c>
      <c r="K99" s="12" t="s">
        <v>646</v>
      </c>
      <c r="L99" s="12" t="s">
        <v>635</v>
      </c>
      <c r="M99" s="12" t="s">
        <v>416</v>
      </c>
      <c r="N99" s="15" t="s">
        <v>884</v>
      </c>
      <c r="O99" s="36"/>
      <c r="P99" s="39" t="s">
        <v>718</v>
      </c>
      <c r="Q99" s="39" t="s">
        <v>1004</v>
      </c>
      <c r="R99" s="39" t="s">
        <v>1004</v>
      </c>
      <c r="S99" s="39" t="s">
        <v>853</v>
      </c>
      <c r="T99" s="39" t="s">
        <v>718</v>
      </c>
      <c r="U99" s="39" t="s">
        <v>718</v>
      </c>
      <c r="V99" s="39" t="s">
        <v>853</v>
      </c>
      <c r="W99" s="39" t="s">
        <v>718</v>
      </c>
      <c r="X99" s="39" t="s">
        <v>718</v>
      </c>
      <c r="Y99" s="39" t="s">
        <v>718</v>
      </c>
      <c r="Z99" s="39" t="s">
        <v>853</v>
      </c>
      <c r="AA99" s="39" t="s">
        <v>850</v>
      </c>
    </row>
    <row r="100" spans="2:27" ht="14.25" customHeight="1">
      <c r="B100" s="39">
        <v>97</v>
      </c>
      <c r="C100" s="12">
        <v>3570106967</v>
      </c>
      <c r="D100" s="17" t="s">
        <v>39</v>
      </c>
      <c r="E100" s="17" t="s">
        <v>681</v>
      </c>
      <c r="F100" s="12" t="s">
        <v>1039</v>
      </c>
      <c r="G100" s="17" t="s">
        <v>1042</v>
      </c>
      <c r="H100" s="26">
        <v>45962</v>
      </c>
      <c r="I100" s="31" t="s">
        <v>882</v>
      </c>
      <c r="J100" s="26">
        <f t="shared" si="5"/>
        <v>48152</v>
      </c>
      <c r="K100" s="12" t="s">
        <v>79</v>
      </c>
      <c r="L100" s="12" t="s">
        <v>714</v>
      </c>
      <c r="M100" s="19" t="s">
        <v>416</v>
      </c>
      <c r="N100" s="15" t="s">
        <v>884</v>
      </c>
      <c r="O100" s="36"/>
      <c r="P100" s="39" t="s">
        <v>718</v>
      </c>
      <c r="Q100" s="39" t="s">
        <v>1004</v>
      </c>
      <c r="R100" s="39" t="s">
        <v>1004</v>
      </c>
      <c r="S100" s="39" t="s">
        <v>718</v>
      </c>
      <c r="T100" s="39" t="s">
        <v>718</v>
      </c>
      <c r="U100" s="39" t="s">
        <v>718</v>
      </c>
      <c r="V100" s="39" t="s">
        <v>718</v>
      </c>
      <c r="W100" s="39" t="s">
        <v>718</v>
      </c>
      <c r="X100" s="39" t="s">
        <v>718</v>
      </c>
      <c r="Y100" s="39" t="s">
        <v>718</v>
      </c>
      <c r="Z100" s="39" t="s">
        <v>718</v>
      </c>
      <c r="AA100" s="39" t="s">
        <v>850</v>
      </c>
    </row>
    <row r="101" spans="2:27" ht="14.25" customHeight="1">
      <c r="B101" s="39">
        <v>98</v>
      </c>
      <c r="C101" s="12">
        <v>3570202584</v>
      </c>
      <c r="D101" s="17" t="s">
        <v>904</v>
      </c>
      <c r="E101" s="17" t="s">
        <v>696</v>
      </c>
      <c r="F101" s="12" t="s">
        <v>701</v>
      </c>
      <c r="G101" s="17" t="s">
        <v>700</v>
      </c>
      <c r="H101" s="26">
        <v>45383</v>
      </c>
      <c r="I101" s="31" t="s">
        <v>882</v>
      </c>
      <c r="J101" s="64">
        <f t="shared" si="5"/>
        <v>47573</v>
      </c>
      <c r="K101" s="12" t="s">
        <v>704</v>
      </c>
      <c r="L101" s="12" t="s">
        <v>510</v>
      </c>
      <c r="M101" s="19" t="s">
        <v>416</v>
      </c>
      <c r="N101" s="15" t="s">
        <v>884</v>
      </c>
      <c r="O101" s="36" t="s">
        <v>69</v>
      </c>
      <c r="P101" s="39" t="s">
        <v>718</v>
      </c>
      <c r="Q101" s="39" t="s">
        <v>1004</v>
      </c>
      <c r="R101" s="39" t="s">
        <v>1004</v>
      </c>
      <c r="S101" s="39" t="s">
        <v>718</v>
      </c>
      <c r="T101" s="39" t="s">
        <v>718</v>
      </c>
      <c r="U101" s="39" t="s">
        <v>718</v>
      </c>
      <c r="V101" s="39" t="s">
        <v>718</v>
      </c>
      <c r="W101" s="39" t="s">
        <v>718</v>
      </c>
      <c r="X101" s="39" t="s">
        <v>729</v>
      </c>
      <c r="Y101" s="39" t="s">
        <v>850</v>
      </c>
      <c r="Z101" s="39" t="s">
        <v>853</v>
      </c>
      <c r="AA101" s="39" t="s">
        <v>850</v>
      </c>
    </row>
    <row r="102" spans="2:27" ht="14.25" customHeight="1">
      <c r="B102" s="39">
        <v>99</v>
      </c>
      <c r="C102" s="12">
        <v>3571600133</v>
      </c>
      <c r="D102" s="17" t="s">
        <v>254</v>
      </c>
      <c r="E102" s="17" t="s">
        <v>692</v>
      </c>
      <c r="F102" s="12" t="s">
        <v>695</v>
      </c>
      <c r="G102" s="17" t="s">
        <v>693</v>
      </c>
      <c r="H102" s="26">
        <v>45383</v>
      </c>
      <c r="I102" s="31" t="s">
        <v>882</v>
      </c>
      <c r="J102" s="64">
        <f t="shared" si="5"/>
        <v>47573</v>
      </c>
      <c r="K102" s="12" t="s">
        <v>88</v>
      </c>
      <c r="L102" s="12" t="s">
        <v>699</v>
      </c>
      <c r="M102" s="19" t="s">
        <v>416</v>
      </c>
      <c r="N102" s="15" t="s">
        <v>884</v>
      </c>
      <c r="O102" s="36" t="s">
        <v>69</v>
      </c>
      <c r="P102" s="39" t="s">
        <v>718</v>
      </c>
      <c r="Q102" s="39" t="s">
        <v>1004</v>
      </c>
      <c r="R102" s="39" t="s">
        <v>1004</v>
      </c>
      <c r="S102" s="39" t="s">
        <v>853</v>
      </c>
      <c r="T102" s="39" t="s">
        <v>718</v>
      </c>
      <c r="U102" s="39" t="s">
        <v>853</v>
      </c>
      <c r="V102" s="39" t="s">
        <v>853</v>
      </c>
      <c r="W102" s="39" t="s">
        <v>853</v>
      </c>
      <c r="X102" s="39" t="s">
        <v>729</v>
      </c>
      <c r="Y102" s="39" t="s">
        <v>850</v>
      </c>
      <c r="Z102" s="39" t="s">
        <v>853</v>
      </c>
      <c r="AA102" s="39" t="s">
        <v>850</v>
      </c>
    </row>
    <row r="103" spans="2:27" ht="14.25" customHeight="1">
      <c r="B103" s="39">
        <v>100</v>
      </c>
      <c r="C103" s="12">
        <v>3577700044</v>
      </c>
      <c r="D103" s="17" t="s">
        <v>113</v>
      </c>
      <c r="E103" s="17" t="s">
        <v>995</v>
      </c>
      <c r="F103" s="12" t="s">
        <v>328</v>
      </c>
      <c r="G103" s="17" t="s">
        <v>975</v>
      </c>
      <c r="H103" s="26">
        <v>45292</v>
      </c>
      <c r="I103" s="31" t="s">
        <v>882</v>
      </c>
      <c r="J103" s="26">
        <f t="shared" si="5"/>
        <v>47483</v>
      </c>
      <c r="K103" s="12" t="s">
        <v>511</v>
      </c>
      <c r="L103" s="12" t="s">
        <v>558</v>
      </c>
      <c r="M103" s="12" t="s">
        <v>416</v>
      </c>
      <c r="N103" s="15" t="s">
        <v>884</v>
      </c>
      <c r="O103" s="36" t="s">
        <v>69</v>
      </c>
      <c r="P103" s="39" t="s">
        <v>718</v>
      </c>
      <c r="Q103" s="39" t="s">
        <v>1004</v>
      </c>
      <c r="R103" s="39" t="s">
        <v>1004</v>
      </c>
      <c r="S103" s="39" t="s">
        <v>718</v>
      </c>
      <c r="T103" s="39" t="s">
        <v>718</v>
      </c>
      <c r="U103" s="39" t="s">
        <v>718</v>
      </c>
      <c r="V103" s="39" t="s">
        <v>718</v>
      </c>
      <c r="W103" s="39" t="s">
        <v>718</v>
      </c>
      <c r="X103" s="39" t="s">
        <v>852</v>
      </c>
      <c r="Y103" s="39" t="s">
        <v>718</v>
      </c>
      <c r="Z103" s="39" t="s">
        <v>853</v>
      </c>
      <c r="AA103" s="39" t="s">
        <v>852</v>
      </c>
    </row>
    <row r="104" spans="2:27" ht="14.25" customHeight="1">
      <c r="B104" s="39">
        <v>101</v>
      </c>
      <c r="C104" s="12">
        <v>3577800109</v>
      </c>
      <c r="D104" s="17" t="s">
        <v>368</v>
      </c>
      <c r="E104" s="17" t="s">
        <v>1008</v>
      </c>
      <c r="F104" s="12" t="s">
        <v>180</v>
      </c>
      <c r="G104" s="15" t="s">
        <v>31</v>
      </c>
      <c r="H104" s="26">
        <v>46113</v>
      </c>
      <c r="I104" s="31" t="s">
        <v>882</v>
      </c>
      <c r="J104" s="64">
        <f t="shared" si="5"/>
        <v>48304</v>
      </c>
      <c r="K104" s="12" t="s">
        <v>280</v>
      </c>
      <c r="L104" s="12" t="s">
        <v>284</v>
      </c>
      <c r="M104" s="19" t="s">
        <v>416</v>
      </c>
      <c r="N104" s="15" t="s">
        <v>884</v>
      </c>
      <c r="O104" s="36"/>
      <c r="P104" s="39" t="s">
        <v>718</v>
      </c>
      <c r="Q104" s="39" t="s">
        <v>1004</v>
      </c>
      <c r="R104" s="39" t="s">
        <v>1004</v>
      </c>
      <c r="S104" s="39" t="s">
        <v>718</v>
      </c>
      <c r="T104" s="39" t="s">
        <v>718</v>
      </c>
      <c r="U104" s="39" t="s">
        <v>718</v>
      </c>
      <c r="V104" s="39" t="s">
        <v>718</v>
      </c>
      <c r="W104" s="39" t="s">
        <v>718</v>
      </c>
      <c r="X104" s="39" t="s">
        <v>729</v>
      </c>
      <c r="Y104" s="39" t="s">
        <v>718</v>
      </c>
      <c r="Z104" s="39" t="s">
        <v>853</v>
      </c>
      <c r="AA104" s="39" t="s">
        <v>850</v>
      </c>
    </row>
    <row r="105" spans="2:27" ht="14.25" customHeight="1">
      <c r="B105" s="39">
        <v>102</v>
      </c>
      <c r="C105" s="12">
        <v>3577800190</v>
      </c>
      <c r="D105" s="17" t="s">
        <v>55</v>
      </c>
      <c r="E105" s="17" t="s">
        <v>140</v>
      </c>
      <c r="F105" s="19" t="s">
        <v>29</v>
      </c>
      <c r="G105" s="15" t="s">
        <v>16</v>
      </c>
      <c r="H105" s="26">
        <v>45383</v>
      </c>
      <c r="I105" s="31" t="s">
        <v>882</v>
      </c>
      <c r="J105" s="64">
        <f t="shared" si="5"/>
        <v>47573</v>
      </c>
      <c r="K105" s="12" t="s">
        <v>138</v>
      </c>
      <c r="L105" s="12" t="s">
        <v>128</v>
      </c>
      <c r="M105" s="19" t="s">
        <v>416</v>
      </c>
      <c r="N105" s="15" t="s">
        <v>884</v>
      </c>
      <c r="O105" s="36"/>
      <c r="P105" s="39" t="s">
        <v>718</v>
      </c>
      <c r="Q105" s="39" t="s">
        <v>1004</v>
      </c>
      <c r="R105" s="39" t="s">
        <v>1004</v>
      </c>
      <c r="S105" s="39" t="s">
        <v>718</v>
      </c>
      <c r="T105" s="39" t="s">
        <v>718</v>
      </c>
      <c r="U105" s="39" t="s">
        <v>718</v>
      </c>
      <c r="V105" s="39" t="s">
        <v>853</v>
      </c>
      <c r="W105" s="39" t="s">
        <v>718</v>
      </c>
      <c r="X105" s="39" t="s">
        <v>852</v>
      </c>
      <c r="Y105" s="39" t="s">
        <v>718</v>
      </c>
      <c r="Z105" s="39" t="s">
        <v>853</v>
      </c>
      <c r="AA105" s="39" t="s">
        <v>852</v>
      </c>
    </row>
    <row r="106" spans="2:27" ht="14.25" customHeight="1">
      <c r="B106" s="39">
        <v>103</v>
      </c>
      <c r="C106" s="48">
        <v>3577800471</v>
      </c>
      <c r="D106" s="61" t="s">
        <v>958</v>
      </c>
      <c r="E106" s="61" t="s">
        <v>50</v>
      </c>
      <c r="F106" s="48" t="s">
        <v>204</v>
      </c>
      <c r="G106" s="15" t="s">
        <v>1021</v>
      </c>
      <c r="H106" s="26">
        <v>45536</v>
      </c>
      <c r="I106" s="31" t="s">
        <v>882</v>
      </c>
      <c r="J106" s="64">
        <v>46752</v>
      </c>
      <c r="K106" s="48" t="s">
        <v>832</v>
      </c>
      <c r="L106" s="48" t="s">
        <v>219</v>
      </c>
      <c r="M106" s="19" t="s">
        <v>416</v>
      </c>
      <c r="N106" s="15" t="s">
        <v>884</v>
      </c>
      <c r="O106" s="36"/>
      <c r="P106" s="39" t="s">
        <v>718</v>
      </c>
      <c r="Q106" s="39" t="s">
        <v>1004</v>
      </c>
      <c r="R106" s="39" t="s">
        <v>1004</v>
      </c>
      <c r="S106" s="39" t="s">
        <v>718</v>
      </c>
      <c r="T106" s="39" t="s">
        <v>718</v>
      </c>
      <c r="U106" s="39" t="s">
        <v>718</v>
      </c>
      <c r="V106" s="39" t="s">
        <v>718</v>
      </c>
      <c r="W106" s="39" t="s">
        <v>718</v>
      </c>
      <c r="X106" s="39" t="s">
        <v>718</v>
      </c>
      <c r="Y106" s="39" t="s">
        <v>718</v>
      </c>
      <c r="Z106" s="39" t="s">
        <v>718</v>
      </c>
      <c r="AA106" s="39" t="s">
        <v>729</v>
      </c>
    </row>
    <row r="107" spans="2:27" ht="14.25" customHeight="1">
      <c r="B107" s="39">
        <v>104</v>
      </c>
      <c r="C107" s="12">
        <v>3577800521</v>
      </c>
      <c r="D107" s="17" t="s">
        <v>780</v>
      </c>
      <c r="E107" s="17" t="s">
        <v>914</v>
      </c>
      <c r="F107" s="12" t="s">
        <v>277</v>
      </c>
      <c r="G107" s="17" t="s">
        <v>920</v>
      </c>
      <c r="H107" s="26">
        <v>44835</v>
      </c>
      <c r="I107" s="31" t="s">
        <v>882</v>
      </c>
      <c r="J107" s="64">
        <f t="shared" ref="J107:J133" si="6">DATE(YEAR(H107)+6,MONTH(H107),DAY(H107)-1)</f>
        <v>47026</v>
      </c>
      <c r="K107" s="12" t="s">
        <v>622</v>
      </c>
      <c r="L107" s="12" t="s">
        <v>632</v>
      </c>
      <c r="M107" s="12" t="s">
        <v>416</v>
      </c>
      <c r="N107" s="15" t="s">
        <v>884</v>
      </c>
      <c r="O107" s="36"/>
      <c r="P107" s="39" t="s">
        <v>718</v>
      </c>
      <c r="Q107" s="39" t="s">
        <v>1004</v>
      </c>
      <c r="R107" s="39" t="s">
        <v>1004</v>
      </c>
      <c r="S107" s="39" t="s">
        <v>718</v>
      </c>
      <c r="T107" s="39" t="s">
        <v>718</v>
      </c>
      <c r="U107" s="39" t="s">
        <v>718</v>
      </c>
      <c r="V107" s="39" t="s">
        <v>853</v>
      </c>
      <c r="W107" s="39" t="s">
        <v>718</v>
      </c>
      <c r="X107" s="39" t="s">
        <v>718</v>
      </c>
      <c r="Y107" s="39" t="s">
        <v>718</v>
      </c>
      <c r="Z107" s="39" t="s">
        <v>853</v>
      </c>
      <c r="AA107" s="39" t="s">
        <v>850</v>
      </c>
    </row>
    <row r="108" spans="2:27" ht="14.25" customHeight="1">
      <c r="B108" s="39">
        <v>105</v>
      </c>
      <c r="C108" s="12">
        <v>3577800554</v>
      </c>
      <c r="D108" s="17" t="s">
        <v>647</v>
      </c>
      <c r="E108" s="17" t="s">
        <v>340</v>
      </c>
      <c r="F108" s="12" t="s">
        <v>95</v>
      </c>
      <c r="G108" s="17" t="s">
        <v>857</v>
      </c>
      <c r="H108" s="26">
        <v>44866</v>
      </c>
      <c r="I108" s="31" t="s">
        <v>882</v>
      </c>
      <c r="J108" s="64">
        <f t="shared" si="6"/>
        <v>47057</v>
      </c>
      <c r="K108" s="12" t="s">
        <v>342</v>
      </c>
      <c r="L108" s="12" t="s">
        <v>231</v>
      </c>
      <c r="M108" s="12" t="s">
        <v>416</v>
      </c>
      <c r="N108" s="15" t="s">
        <v>884</v>
      </c>
      <c r="O108" s="36"/>
      <c r="P108" s="39" t="s">
        <v>718</v>
      </c>
      <c r="Q108" s="39" t="s">
        <v>1004</v>
      </c>
      <c r="R108" s="39" t="s">
        <v>1004</v>
      </c>
      <c r="S108" s="39" t="s">
        <v>718</v>
      </c>
      <c r="T108" s="39" t="s">
        <v>718</v>
      </c>
      <c r="U108" s="39" t="s">
        <v>718</v>
      </c>
      <c r="V108" s="39" t="s">
        <v>718</v>
      </c>
      <c r="W108" s="39" t="s">
        <v>718</v>
      </c>
      <c r="X108" s="39" t="s">
        <v>729</v>
      </c>
      <c r="Y108" s="39" t="s">
        <v>718</v>
      </c>
      <c r="Z108" s="39" t="s">
        <v>718</v>
      </c>
      <c r="AA108" s="39" t="s">
        <v>729</v>
      </c>
    </row>
    <row r="109" spans="2:27" ht="14.25" customHeight="1">
      <c r="B109" s="39">
        <v>106</v>
      </c>
      <c r="C109" s="48" t="s">
        <v>660</v>
      </c>
      <c r="D109" s="61" t="s">
        <v>959</v>
      </c>
      <c r="E109" s="61" t="s">
        <v>902</v>
      </c>
      <c r="F109" s="48" t="s">
        <v>112</v>
      </c>
      <c r="G109" s="61" t="s">
        <v>475</v>
      </c>
      <c r="H109" s="26">
        <v>45444</v>
      </c>
      <c r="I109" s="31" t="s">
        <v>882</v>
      </c>
      <c r="J109" s="26">
        <f t="shared" si="6"/>
        <v>47634</v>
      </c>
      <c r="K109" s="48" t="s">
        <v>820</v>
      </c>
      <c r="L109" s="48" t="s">
        <v>26</v>
      </c>
      <c r="M109" s="12" t="s">
        <v>416</v>
      </c>
      <c r="N109" s="15" t="s">
        <v>884</v>
      </c>
      <c r="O109" s="36"/>
      <c r="P109" s="39" t="s">
        <v>718</v>
      </c>
      <c r="Q109" s="39" t="s">
        <v>1004</v>
      </c>
      <c r="R109" s="39" t="s">
        <v>1004</v>
      </c>
      <c r="S109" s="39" t="s">
        <v>718</v>
      </c>
      <c r="T109" s="39" t="s">
        <v>718</v>
      </c>
      <c r="U109" s="39" t="s">
        <v>718</v>
      </c>
      <c r="V109" s="39" t="s">
        <v>718</v>
      </c>
      <c r="W109" s="39" t="s">
        <v>718</v>
      </c>
      <c r="X109" s="39" t="s">
        <v>718</v>
      </c>
      <c r="Y109" s="39" t="s">
        <v>718</v>
      </c>
      <c r="Z109" s="39" t="s">
        <v>718</v>
      </c>
      <c r="AA109" s="39" t="s">
        <v>729</v>
      </c>
    </row>
    <row r="110" spans="2:27" ht="14.25" customHeight="1">
      <c r="B110" s="39">
        <v>107</v>
      </c>
      <c r="C110" s="48" t="s">
        <v>733</v>
      </c>
      <c r="D110" s="61" t="s">
        <v>817</v>
      </c>
      <c r="E110" s="22" t="s">
        <v>373</v>
      </c>
      <c r="F110" s="48" t="s">
        <v>819</v>
      </c>
      <c r="G110" s="61" t="s">
        <v>821</v>
      </c>
      <c r="H110" s="26">
        <v>45444</v>
      </c>
      <c r="I110" s="31" t="s">
        <v>882</v>
      </c>
      <c r="J110" s="26">
        <f t="shared" si="6"/>
        <v>47634</v>
      </c>
      <c r="K110" s="48" t="s">
        <v>407</v>
      </c>
      <c r="L110" s="48" t="s">
        <v>322</v>
      </c>
      <c r="M110" s="12" t="s">
        <v>416</v>
      </c>
      <c r="N110" s="15" t="s">
        <v>884</v>
      </c>
      <c r="O110" s="36"/>
      <c r="P110" s="39" t="s">
        <v>718</v>
      </c>
      <c r="Q110" s="39" t="s">
        <v>1004</v>
      </c>
      <c r="R110" s="39" t="s">
        <v>1004</v>
      </c>
      <c r="S110" s="39" t="s">
        <v>853</v>
      </c>
      <c r="T110" s="39" t="s">
        <v>718</v>
      </c>
      <c r="U110" s="39" t="s">
        <v>718</v>
      </c>
      <c r="V110" s="39" t="s">
        <v>718</v>
      </c>
      <c r="W110" s="39" t="s">
        <v>718</v>
      </c>
      <c r="X110" s="39" t="s">
        <v>718</v>
      </c>
      <c r="Y110" s="39" t="s">
        <v>718</v>
      </c>
      <c r="Z110" s="39" t="s">
        <v>718</v>
      </c>
      <c r="AA110" s="39" t="s">
        <v>729</v>
      </c>
    </row>
    <row r="111" spans="2:27" ht="14.25" customHeight="1">
      <c r="B111" s="39">
        <v>108</v>
      </c>
      <c r="C111" s="48" t="s">
        <v>834</v>
      </c>
      <c r="D111" s="60" t="s">
        <v>105</v>
      </c>
      <c r="E111" s="61" t="s">
        <v>343</v>
      </c>
      <c r="F111" s="12" t="s">
        <v>32</v>
      </c>
      <c r="G111" s="17" t="s">
        <v>453</v>
      </c>
      <c r="H111" s="26">
        <v>45627</v>
      </c>
      <c r="I111" s="31" t="s">
        <v>882</v>
      </c>
      <c r="J111" s="26">
        <f t="shared" si="6"/>
        <v>47817</v>
      </c>
      <c r="K111" s="48" t="s">
        <v>535</v>
      </c>
      <c r="L111" s="48" t="s">
        <v>836</v>
      </c>
      <c r="M111" s="12" t="s">
        <v>416</v>
      </c>
      <c r="N111" s="15" t="s">
        <v>884</v>
      </c>
      <c r="O111" s="36"/>
      <c r="P111" s="39" t="s">
        <v>718</v>
      </c>
      <c r="Q111" s="39" t="s">
        <v>1004</v>
      </c>
      <c r="R111" s="39" t="s">
        <v>1004</v>
      </c>
      <c r="S111" s="39" t="s">
        <v>718</v>
      </c>
      <c r="T111" s="39" t="s">
        <v>718</v>
      </c>
      <c r="U111" s="39" t="s">
        <v>718</v>
      </c>
      <c r="V111" s="39" t="s">
        <v>718</v>
      </c>
      <c r="W111" s="39" t="s">
        <v>718</v>
      </c>
      <c r="X111" s="39" t="s">
        <v>718</v>
      </c>
      <c r="Y111" s="39" t="s">
        <v>718</v>
      </c>
      <c r="Z111" s="39" t="s">
        <v>718</v>
      </c>
      <c r="AA111" s="39" t="s">
        <v>718</v>
      </c>
    </row>
    <row r="112" spans="2:27" ht="14.25" customHeight="1">
      <c r="B112" s="39">
        <v>109</v>
      </c>
      <c r="C112" s="12" t="s">
        <v>77</v>
      </c>
      <c r="D112" s="17" t="s">
        <v>841</v>
      </c>
      <c r="E112" s="17" t="s">
        <v>842</v>
      </c>
      <c r="F112" s="12" t="s">
        <v>831</v>
      </c>
      <c r="G112" s="17" t="s">
        <v>843</v>
      </c>
      <c r="H112" s="26">
        <v>45778</v>
      </c>
      <c r="I112" s="31" t="s">
        <v>882</v>
      </c>
      <c r="J112" s="26">
        <f t="shared" si="6"/>
        <v>47968</v>
      </c>
      <c r="K112" s="12" t="s">
        <v>628</v>
      </c>
      <c r="L112" s="12" t="s">
        <v>769</v>
      </c>
      <c r="M112" s="12" t="s">
        <v>416</v>
      </c>
      <c r="N112" s="15" t="s">
        <v>884</v>
      </c>
      <c r="O112" s="12"/>
      <c r="P112" s="39" t="s">
        <v>718</v>
      </c>
      <c r="Q112" s="39" t="s">
        <v>1004</v>
      </c>
      <c r="R112" s="39" t="s">
        <v>1004</v>
      </c>
      <c r="S112" s="39" t="s">
        <v>718</v>
      </c>
      <c r="T112" s="39" t="s">
        <v>718</v>
      </c>
      <c r="U112" s="39" t="s">
        <v>718</v>
      </c>
      <c r="V112" s="39" t="s">
        <v>853</v>
      </c>
      <c r="W112" s="39" t="s">
        <v>718</v>
      </c>
      <c r="X112" s="39" t="s">
        <v>718</v>
      </c>
      <c r="Y112" s="39" t="s">
        <v>718</v>
      </c>
      <c r="Z112" s="39" t="s">
        <v>853</v>
      </c>
      <c r="AA112" s="39" t="s">
        <v>850</v>
      </c>
    </row>
    <row r="113" spans="1:27" ht="14.25" customHeight="1">
      <c r="B113" s="39">
        <v>110</v>
      </c>
      <c r="C113" s="48" t="s">
        <v>401</v>
      </c>
      <c r="D113" s="61" t="s">
        <v>846</v>
      </c>
      <c r="E113" s="61" t="s">
        <v>808</v>
      </c>
      <c r="F113" s="12" t="s">
        <v>390</v>
      </c>
      <c r="G113" s="61" t="s">
        <v>586</v>
      </c>
      <c r="H113" s="26">
        <v>45809</v>
      </c>
      <c r="I113" s="31" t="s">
        <v>882</v>
      </c>
      <c r="J113" s="26">
        <f t="shared" si="6"/>
        <v>47999</v>
      </c>
      <c r="K113" s="48" t="s">
        <v>786</v>
      </c>
      <c r="L113" s="48" t="s">
        <v>600</v>
      </c>
      <c r="M113" s="19" t="s">
        <v>416</v>
      </c>
      <c r="N113" s="15" t="s">
        <v>884</v>
      </c>
      <c r="O113" s="36"/>
      <c r="P113" s="39" t="s">
        <v>718</v>
      </c>
      <c r="Q113" s="39" t="s">
        <v>1004</v>
      </c>
      <c r="R113" s="39" t="s">
        <v>1004</v>
      </c>
      <c r="S113" s="39" t="s">
        <v>718</v>
      </c>
      <c r="T113" s="39" t="s">
        <v>718</v>
      </c>
      <c r="U113" s="39" t="s">
        <v>718</v>
      </c>
      <c r="V113" s="39" t="s">
        <v>718</v>
      </c>
      <c r="W113" s="39" t="s">
        <v>718</v>
      </c>
      <c r="X113" s="39" t="s">
        <v>718</v>
      </c>
      <c r="Y113" s="39" t="s">
        <v>718</v>
      </c>
      <c r="Z113" s="39" t="s">
        <v>718</v>
      </c>
      <c r="AA113" s="39" t="s">
        <v>850</v>
      </c>
    </row>
    <row r="114" spans="1:27" ht="14.25" customHeight="1">
      <c r="B114" s="39">
        <v>111</v>
      </c>
      <c r="C114" s="48" t="s">
        <v>745</v>
      </c>
      <c r="D114" s="15" t="s">
        <v>620</v>
      </c>
      <c r="E114" s="15" t="s">
        <v>172</v>
      </c>
      <c r="F114" s="19" t="s">
        <v>687</v>
      </c>
      <c r="G114" s="15" t="s">
        <v>844</v>
      </c>
      <c r="H114" s="28">
        <v>45809</v>
      </c>
      <c r="I114" s="50" t="s">
        <v>882</v>
      </c>
      <c r="J114" s="35">
        <f t="shared" si="6"/>
        <v>47999</v>
      </c>
      <c r="K114" s="19" t="s">
        <v>847</v>
      </c>
      <c r="L114" s="19" t="s">
        <v>178</v>
      </c>
      <c r="M114" s="19" t="s">
        <v>416</v>
      </c>
      <c r="N114" s="15" t="s">
        <v>884</v>
      </c>
      <c r="O114" s="36"/>
      <c r="P114" s="39" t="s">
        <v>718</v>
      </c>
      <c r="Q114" s="39" t="s">
        <v>1004</v>
      </c>
      <c r="R114" s="39" t="s">
        <v>1004</v>
      </c>
      <c r="S114" s="39" t="s">
        <v>853</v>
      </c>
      <c r="T114" s="39" t="s">
        <v>718</v>
      </c>
      <c r="U114" s="39" t="s">
        <v>718</v>
      </c>
      <c r="V114" s="39" t="s">
        <v>718</v>
      </c>
      <c r="W114" s="39" t="s">
        <v>718</v>
      </c>
      <c r="X114" s="39" t="s">
        <v>850</v>
      </c>
      <c r="Y114" s="39" t="s">
        <v>718</v>
      </c>
      <c r="Z114" s="39" t="s">
        <v>853</v>
      </c>
      <c r="AA114" s="39" t="s">
        <v>852</v>
      </c>
    </row>
    <row r="115" spans="1:27" ht="14.25" customHeight="1">
      <c r="B115" s="39">
        <v>112</v>
      </c>
      <c r="C115" s="48" t="s">
        <v>867</v>
      </c>
      <c r="D115" s="17" t="s">
        <v>222</v>
      </c>
      <c r="E115" s="17" t="s">
        <v>162</v>
      </c>
      <c r="F115" s="12" t="s">
        <v>456</v>
      </c>
      <c r="G115" s="17" t="s">
        <v>869</v>
      </c>
      <c r="H115" s="26">
        <v>43983</v>
      </c>
      <c r="I115" s="31" t="s">
        <v>882</v>
      </c>
      <c r="J115" s="26">
        <f t="shared" si="6"/>
        <v>46173</v>
      </c>
      <c r="K115" s="12" t="s">
        <v>67</v>
      </c>
      <c r="L115" s="12" t="s">
        <v>870</v>
      </c>
      <c r="M115" s="12" t="s">
        <v>416</v>
      </c>
      <c r="N115" s="15" t="s">
        <v>884</v>
      </c>
      <c r="O115" s="36"/>
      <c r="P115" s="39" t="s">
        <v>718</v>
      </c>
      <c r="Q115" s="39" t="s">
        <v>1004</v>
      </c>
      <c r="R115" s="39" t="s">
        <v>1004</v>
      </c>
      <c r="S115" s="39" t="s">
        <v>718</v>
      </c>
      <c r="T115" s="39" t="s">
        <v>718</v>
      </c>
      <c r="U115" s="39" t="s">
        <v>718</v>
      </c>
      <c r="V115" s="39" t="s">
        <v>718</v>
      </c>
      <c r="W115" s="39" t="s">
        <v>718</v>
      </c>
      <c r="X115" s="39" t="s">
        <v>850</v>
      </c>
      <c r="Y115" s="39" t="s">
        <v>718</v>
      </c>
      <c r="Z115" s="39" t="s">
        <v>718</v>
      </c>
      <c r="AA115" s="39" t="s">
        <v>850</v>
      </c>
    </row>
    <row r="116" spans="1:27" ht="14.25" customHeight="1">
      <c r="B116" s="39">
        <v>113</v>
      </c>
      <c r="C116" s="12" t="s">
        <v>330</v>
      </c>
      <c r="D116" s="17" t="s">
        <v>620</v>
      </c>
      <c r="E116" s="17" t="s">
        <v>581</v>
      </c>
      <c r="F116" s="12" t="s">
        <v>874</v>
      </c>
      <c r="G116" s="17" t="s">
        <v>757</v>
      </c>
      <c r="H116" s="26">
        <v>44287</v>
      </c>
      <c r="I116" s="31" t="s">
        <v>882</v>
      </c>
      <c r="J116" s="26">
        <f t="shared" si="6"/>
        <v>46477</v>
      </c>
      <c r="K116" s="12" t="s">
        <v>992</v>
      </c>
      <c r="L116" s="12" t="s">
        <v>993</v>
      </c>
      <c r="M116" s="12" t="s">
        <v>416</v>
      </c>
      <c r="N116" s="15" t="s">
        <v>884</v>
      </c>
      <c r="O116" s="36"/>
      <c r="P116" s="39" t="s">
        <v>718</v>
      </c>
      <c r="Q116" s="39" t="s">
        <v>1004</v>
      </c>
      <c r="R116" s="39" t="s">
        <v>1004</v>
      </c>
      <c r="S116" s="39" t="s">
        <v>853</v>
      </c>
      <c r="T116" s="39" t="s">
        <v>718</v>
      </c>
      <c r="U116" s="39" t="s">
        <v>718</v>
      </c>
      <c r="V116" s="39" t="s">
        <v>853</v>
      </c>
      <c r="W116" s="39" t="s">
        <v>718</v>
      </c>
      <c r="X116" s="39" t="s">
        <v>850</v>
      </c>
      <c r="Y116" s="39" t="s">
        <v>718</v>
      </c>
      <c r="Z116" s="39" t="s">
        <v>853</v>
      </c>
      <c r="AA116" s="39" t="s">
        <v>852</v>
      </c>
    </row>
    <row r="117" spans="1:27" ht="14.25" customHeight="1">
      <c r="B117" s="39">
        <v>114</v>
      </c>
      <c r="C117" s="12" t="s">
        <v>776</v>
      </c>
      <c r="D117" s="17" t="s">
        <v>941</v>
      </c>
      <c r="E117" s="17" t="s">
        <v>763</v>
      </c>
      <c r="F117" s="12" t="s">
        <v>361</v>
      </c>
      <c r="G117" s="17" t="s">
        <v>878</v>
      </c>
      <c r="H117" s="26">
        <v>44348</v>
      </c>
      <c r="I117" s="31" t="s">
        <v>882</v>
      </c>
      <c r="J117" s="26">
        <f t="shared" si="6"/>
        <v>46538</v>
      </c>
      <c r="K117" s="12" t="s">
        <v>879</v>
      </c>
      <c r="L117" s="12" t="s">
        <v>881</v>
      </c>
      <c r="M117" s="12" t="s">
        <v>416</v>
      </c>
      <c r="N117" s="15" t="s">
        <v>884</v>
      </c>
      <c r="O117" s="36"/>
      <c r="P117" s="39" t="s">
        <v>718</v>
      </c>
      <c r="Q117" s="39" t="s">
        <v>1004</v>
      </c>
      <c r="R117" s="39" t="s">
        <v>1004</v>
      </c>
      <c r="S117" s="39" t="s">
        <v>718</v>
      </c>
      <c r="T117" s="39" t="s">
        <v>718</v>
      </c>
      <c r="U117" s="39" t="s">
        <v>718</v>
      </c>
      <c r="V117" s="39" t="s">
        <v>718</v>
      </c>
      <c r="W117" s="39" t="s">
        <v>718</v>
      </c>
      <c r="X117" s="39" t="s">
        <v>850</v>
      </c>
      <c r="Y117" s="39" t="s">
        <v>718</v>
      </c>
      <c r="Z117" s="39" t="s">
        <v>718</v>
      </c>
      <c r="AA117" s="39" t="s">
        <v>852</v>
      </c>
    </row>
    <row r="118" spans="1:27" ht="14.25" customHeight="1">
      <c r="B118" s="39">
        <v>115</v>
      </c>
      <c r="C118" s="12" t="s">
        <v>70</v>
      </c>
      <c r="D118" s="17" t="s">
        <v>887</v>
      </c>
      <c r="E118" s="17" t="s">
        <v>127</v>
      </c>
      <c r="F118" s="12" t="s">
        <v>270</v>
      </c>
      <c r="G118" s="17" t="s">
        <v>868</v>
      </c>
      <c r="H118" s="26">
        <v>44440</v>
      </c>
      <c r="I118" s="31" t="s">
        <v>882</v>
      </c>
      <c r="J118" s="26">
        <f t="shared" si="6"/>
        <v>46630</v>
      </c>
      <c r="K118" s="12" t="s">
        <v>888</v>
      </c>
      <c r="L118" s="12" t="s">
        <v>1014</v>
      </c>
      <c r="M118" s="12" t="s">
        <v>416</v>
      </c>
      <c r="N118" s="15" t="s">
        <v>884</v>
      </c>
      <c r="O118" s="36"/>
      <c r="P118" s="39" t="s">
        <v>718</v>
      </c>
      <c r="Q118" s="39" t="s">
        <v>1004</v>
      </c>
      <c r="R118" s="39" t="s">
        <v>1004</v>
      </c>
      <c r="S118" s="39" t="s">
        <v>718</v>
      </c>
      <c r="T118" s="39" t="s">
        <v>718</v>
      </c>
      <c r="U118" s="39" t="s">
        <v>718</v>
      </c>
      <c r="V118" s="39" t="s">
        <v>718</v>
      </c>
      <c r="W118" s="39" t="s">
        <v>718</v>
      </c>
      <c r="X118" s="39" t="s">
        <v>718</v>
      </c>
      <c r="Y118" s="39" t="s">
        <v>718</v>
      </c>
      <c r="Z118" s="39" t="s">
        <v>853</v>
      </c>
      <c r="AA118" s="39" t="s">
        <v>850</v>
      </c>
    </row>
    <row r="119" spans="1:27" ht="14.25" customHeight="1">
      <c r="B119" s="39">
        <v>116</v>
      </c>
      <c r="C119" s="12" t="s">
        <v>110</v>
      </c>
      <c r="D119" s="17" t="s">
        <v>122</v>
      </c>
      <c r="E119" s="17" t="s">
        <v>928</v>
      </c>
      <c r="F119" s="12" t="s">
        <v>265</v>
      </c>
      <c r="G119" s="17" t="s">
        <v>238</v>
      </c>
      <c r="H119" s="26">
        <v>44501</v>
      </c>
      <c r="I119" s="31" t="s">
        <v>882</v>
      </c>
      <c r="J119" s="26">
        <f t="shared" si="6"/>
        <v>46691</v>
      </c>
      <c r="K119" s="12" t="s">
        <v>889</v>
      </c>
      <c r="L119" s="12" t="s">
        <v>467</v>
      </c>
      <c r="M119" s="12" t="s">
        <v>416</v>
      </c>
      <c r="N119" s="15" t="s">
        <v>884</v>
      </c>
      <c r="O119" s="36"/>
      <c r="P119" s="39" t="s">
        <v>718</v>
      </c>
      <c r="Q119" s="39" t="s">
        <v>1004</v>
      </c>
      <c r="R119" s="39" t="s">
        <v>1004</v>
      </c>
      <c r="S119" s="39" t="s">
        <v>718</v>
      </c>
      <c r="T119" s="39" t="s">
        <v>718</v>
      </c>
      <c r="U119" s="39" t="s">
        <v>718</v>
      </c>
      <c r="V119" s="39" t="s">
        <v>718</v>
      </c>
      <c r="W119" s="39" t="s">
        <v>718</v>
      </c>
      <c r="X119" s="39" t="s">
        <v>718</v>
      </c>
      <c r="Y119" s="39" t="s">
        <v>718</v>
      </c>
      <c r="Z119" s="39" t="s">
        <v>718</v>
      </c>
      <c r="AA119" s="39" t="s">
        <v>729</v>
      </c>
    </row>
    <row r="120" spans="1:27" ht="14.25" customHeight="1">
      <c r="B120" s="39">
        <v>117</v>
      </c>
      <c r="C120" s="12" t="s">
        <v>893</v>
      </c>
      <c r="D120" s="17" t="s">
        <v>894</v>
      </c>
      <c r="E120" s="17" t="s">
        <v>605</v>
      </c>
      <c r="F120" s="12" t="s">
        <v>896</v>
      </c>
      <c r="G120" s="17" t="s">
        <v>4</v>
      </c>
      <c r="H120" s="26">
        <v>44593</v>
      </c>
      <c r="I120" s="31" t="s">
        <v>882</v>
      </c>
      <c r="J120" s="26">
        <f t="shared" si="6"/>
        <v>46783</v>
      </c>
      <c r="K120" s="12" t="s">
        <v>895</v>
      </c>
      <c r="L120" s="12" t="s">
        <v>1015</v>
      </c>
      <c r="M120" s="12" t="s">
        <v>416</v>
      </c>
      <c r="N120" s="15" t="s">
        <v>884</v>
      </c>
      <c r="O120" s="36"/>
      <c r="P120" s="39" t="s">
        <v>718</v>
      </c>
      <c r="Q120" s="39" t="s">
        <v>1004</v>
      </c>
      <c r="R120" s="39" t="s">
        <v>1004</v>
      </c>
      <c r="S120" s="39" t="s">
        <v>853</v>
      </c>
      <c r="T120" s="39" t="s">
        <v>718</v>
      </c>
      <c r="U120" s="39" t="s">
        <v>718</v>
      </c>
      <c r="V120" s="39" t="s">
        <v>718</v>
      </c>
      <c r="W120" s="39" t="s">
        <v>718</v>
      </c>
      <c r="X120" s="39" t="s">
        <v>718</v>
      </c>
      <c r="Y120" s="39" t="s">
        <v>718</v>
      </c>
      <c r="Z120" s="39" t="s">
        <v>718</v>
      </c>
      <c r="AA120" s="39" t="s">
        <v>850</v>
      </c>
    </row>
    <row r="121" spans="1:27" ht="14.25" customHeight="1">
      <c r="B121" s="39">
        <v>118</v>
      </c>
      <c r="C121" s="12" t="s">
        <v>906</v>
      </c>
      <c r="D121" s="17" t="s">
        <v>271</v>
      </c>
      <c r="E121" s="17" t="s">
        <v>725</v>
      </c>
      <c r="F121" s="12" t="s">
        <v>413</v>
      </c>
      <c r="G121" s="17" t="s">
        <v>907</v>
      </c>
      <c r="H121" s="26">
        <v>44774</v>
      </c>
      <c r="I121" s="31" t="s">
        <v>882</v>
      </c>
      <c r="J121" s="26">
        <f t="shared" si="6"/>
        <v>46965</v>
      </c>
      <c r="K121" s="12" t="s">
        <v>909</v>
      </c>
      <c r="L121" s="12" t="s">
        <v>721</v>
      </c>
      <c r="M121" s="12" t="s">
        <v>416</v>
      </c>
      <c r="N121" s="15" t="s">
        <v>884</v>
      </c>
      <c r="O121" s="36"/>
      <c r="P121" s="39" t="s">
        <v>718</v>
      </c>
      <c r="Q121" s="39" t="s">
        <v>1004</v>
      </c>
      <c r="R121" s="39" t="s">
        <v>1004</v>
      </c>
      <c r="S121" s="39" t="s">
        <v>718</v>
      </c>
      <c r="T121" s="39" t="s">
        <v>718</v>
      </c>
      <c r="U121" s="39" t="s">
        <v>718</v>
      </c>
      <c r="V121" s="39" t="s">
        <v>853</v>
      </c>
      <c r="W121" s="39" t="s">
        <v>718</v>
      </c>
      <c r="X121" s="39" t="s">
        <v>718</v>
      </c>
      <c r="Y121" s="39" t="s">
        <v>718</v>
      </c>
      <c r="Z121" s="39" t="s">
        <v>853</v>
      </c>
      <c r="AA121" s="39" t="s">
        <v>850</v>
      </c>
    </row>
    <row r="122" spans="1:27" ht="14.25" customHeight="1">
      <c r="B122" s="39">
        <v>119</v>
      </c>
      <c r="C122" s="12" t="s">
        <v>910</v>
      </c>
      <c r="D122" s="17" t="s">
        <v>248</v>
      </c>
      <c r="E122" s="17" t="s">
        <v>911</v>
      </c>
      <c r="F122" s="12" t="s">
        <v>327</v>
      </c>
      <c r="G122" s="17" t="s">
        <v>576</v>
      </c>
      <c r="H122" s="26">
        <v>44805</v>
      </c>
      <c r="I122" s="31" t="s">
        <v>882</v>
      </c>
      <c r="J122" s="26">
        <f t="shared" si="6"/>
        <v>46996</v>
      </c>
      <c r="K122" s="12" t="s">
        <v>912</v>
      </c>
      <c r="L122" s="12" t="s">
        <v>913</v>
      </c>
      <c r="M122" s="12" t="s">
        <v>416</v>
      </c>
      <c r="N122" s="15" t="s">
        <v>884</v>
      </c>
      <c r="O122" s="36"/>
      <c r="P122" s="39" t="s">
        <v>718</v>
      </c>
      <c r="Q122" s="39" t="s">
        <v>1004</v>
      </c>
      <c r="R122" s="39" t="s">
        <v>1004</v>
      </c>
      <c r="S122" s="39" t="s">
        <v>718</v>
      </c>
      <c r="T122" s="39" t="s">
        <v>718</v>
      </c>
      <c r="U122" s="39" t="s">
        <v>718</v>
      </c>
      <c r="V122" s="39" t="s">
        <v>718</v>
      </c>
      <c r="W122" s="39" t="s">
        <v>718</v>
      </c>
      <c r="X122" s="39" t="s">
        <v>850</v>
      </c>
      <c r="Y122" s="39" t="s">
        <v>718</v>
      </c>
      <c r="Z122" s="39" t="s">
        <v>718</v>
      </c>
      <c r="AA122" s="39" t="s">
        <v>850</v>
      </c>
    </row>
    <row r="123" spans="1:27" ht="14.25" customHeight="1">
      <c r="B123" s="39">
        <v>120</v>
      </c>
      <c r="C123" s="12" t="s">
        <v>764</v>
      </c>
      <c r="D123" s="17" t="s">
        <v>7</v>
      </c>
      <c r="E123" s="17" t="s">
        <v>965</v>
      </c>
      <c r="F123" s="12" t="s">
        <v>527</v>
      </c>
      <c r="G123" s="17" t="s">
        <v>967</v>
      </c>
      <c r="H123" s="26">
        <v>45108</v>
      </c>
      <c r="I123" s="31" t="s">
        <v>882</v>
      </c>
      <c r="J123" s="26">
        <f t="shared" si="6"/>
        <v>47299</v>
      </c>
      <c r="K123" s="12" t="s">
        <v>945</v>
      </c>
      <c r="L123" s="12" t="s">
        <v>255</v>
      </c>
      <c r="M123" s="12" t="s">
        <v>416</v>
      </c>
      <c r="N123" s="15" t="s">
        <v>884</v>
      </c>
      <c r="O123" s="36"/>
      <c r="P123" s="39" t="s">
        <v>718</v>
      </c>
      <c r="Q123" s="39" t="s">
        <v>1004</v>
      </c>
      <c r="R123" s="39" t="s">
        <v>1004</v>
      </c>
      <c r="S123" s="39" t="s">
        <v>718</v>
      </c>
      <c r="T123" s="39" t="s">
        <v>718</v>
      </c>
      <c r="U123" s="39" t="s">
        <v>718</v>
      </c>
      <c r="V123" s="39" t="s">
        <v>853</v>
      </c>
      <c r="W123" s="39" t="s">
        <v>718</v>
      </c>
      <c r="X123" s="39" t="s">
        <v>718</v>
      </c>
      <c r="Y123" s="39" t="s">
        <v>718</v>
      </c>
      <c r="Z123" s="39" t="s">
        <v>853</v>
      </c>
      <c r="AA123" s="39" t="s">
        <v>850</v>
      </c>
    </row>
    <row r="124" spans="1:27" ht="14.25" customHeight="1">
      <c r="B124" s="39">
        <v>121</v>
      </c>
      <c r="C124" s="12" t="s">
        <v>537</v>
      </c>
      <c r="D124" s="17" t="s">
        <v>461</v>
      </c>
      <c r="E124" s="17" t="s">
        <v>997</v>
      </c>
      <c r="F124" s="12" t="s">
        <v>998</v>
      </c>
      <c r="G124" s="17" t="s">
        <v>230</v>
      </c>
      <c r="H124" s="29">
        <v>45352</v>
      </c>
      <c r="I124" s="32" t="s">
        <v>882</v>
      </c>
      <c r="J124" s="29">
        <f t="shared" si="6"/>
        <v>47542</v>
      </c>
      <c r="K124" s="12" t="s">
        <v>366</v>
      </c>
      <c r="L124" s="12" t="s">
        <v>1070</v>
      </c>
      <c r="M124" s="12" t="s">
        <v>416</v>
      </c>
      <c r="N124" s="15" t="s">
        <v>884</v>
      </c>
      <c r="O124" s="36"/>
      <c r="P124" s="39" t="s">
        <v>718</v>
      </c>
      <c r="Q124" s="39" t="s">
        <v>1004</v>
      </c>
      <c r="R124" s="39" t="s">
        <v>1004</v>
      </c>
      <c r="S124" s="39" t="s">
        <v>718</v>
      </c>
      <c r="T124" s="39" t="s">
        <v>718</v>
      </c>
      <c r="U124" s="39" t="s">
        <v>718</v>
      </c>
      <c r="V124" s="39" t="s">
        <v>718</v>
      </c>
      <c r="W124" s="39" t="s">
        <v>718</v>
      </c>
      <c r="X124" s="39" t="s">
        <v>718</v>
      </c>
      <c r="Y124" s="39" t="s">
        <v>718</v>
      </c>
      <c r="Z124" s="39" t="s">
        <v>718</v>
      </c>
      <c r="AA124" s="39" t="s">
        <v>729</v>
      </c>
    </row>
    <row r="125" spans="1:27" ht="14.25" customHeight="1">
      <c r="B125" s="39">
        <v>122</v>
      </c>
      <c r="C125" s="12" t="s">
        <v>191</v>
      </c>
      <c r="D125" s="17" t="s">
        <v>5</v>
      </c>
      <c r="E125" s="17" t="s">
        <v>577</v>
      </c>
      <c r="F125" s="12" t="s">
        <v>793</v>
      </c>
      <c r="G125" s="63" t="s">
        <v>520</v>
      </c>
      <c r="H125" s="28">
        <v>45505</v>
      </c>
      <c r="I125" s="50" t="s">
        <v>882</v>
      </c>
      <c r="J125" s="35">
        <f t="shared" si="6"/>
        <v>47695</v>
      </c>
      <c r="K125" s="12" t="s">
        <v>1020</v>
      </c>
      <c r="L125" s="12" t="s">
        <v>421</v>
      </c>
      <c r="M125" s="12" t="s">
        <v>416</v>
      </c>
      <c r="N125" s="17" t="s">
        <v>884</v>
      </c>
      <c r="O125" s="36"/>
      <c r="P125" s="39" t="s">
        <v>718</v>
      </c>
      <c r="Q125" s="39" t="s">
        <v>1004</v>
      </c>
      <c r="R125" s="39" t="s">
        <v>1004</v>
      </c>
      <c r="S125" s="39" t="s">
        <v>853</v>
      </c>
      <c r="T125" s="39" t="s">
        <v>718</v>
      </c>
      <c r="U125" s="39" t="s">
        <v>718</v>
      </c>
      <c r="V125" s="39" t="s">
        <v>718</v>
      </c>
      <c r="W125" s="39" t="s">
        <v>718</v>
      </c>
      <c r="X125" s="39" t="s">
        <v>718</v>
      </c>
      <c r="Y125" s="39" t="s">
        <v>718</v>
      </c>
      <c r="Z125" s="39" t="s">
        <v>853</v>
      </c>
      <c r="AA125" s="39" t="s">
        <v>729</v>
      </c>
    </row>
    <row r="126" spans="1:27" ht="14.25" customHeight="1">
      <c r="B126" s="39">
        <v>123</v>
      </c>
      <c r="C126" s="12" t="s">
        <v>854</v>
      </c>
      <c r="D126" s="17" t="s">
        <v>584</v>
      </c>
      <c r="E126" s="17" t="s">
        <v>651</v>
      </c>
      <c r="F126" s="12" t="s">
        <v>1024</v>
      </c>
      <c r="G126" s="63" t="s">
        <v>665</v>
      </c>
      <c r="H126" s="28">
        <v>45597</v>
      </c>
      <c r="I126" s="50" t="s">
        <v>882</v>
      </c>
      <c r="J126" s="35">
        <f t="shared" si="6"/>
        <v>47787</v>
      </c>
      <c r="K126" s="12" t="s">
        <v>1022</v>
      </c>
      <c r="L126" s="12" t="s">
        <v>1023</v>
      </c>
      <c r="M126" s="12" t="s">
        <v>416</v>
      </c>
      <c r="N126" s="17" t="s">
        <v>884</v>
      </c>
      <c r="O126" s="36"/>
      <c r="P126" s="39" t="s">
        <v>718</v>
      </c>
      <c r="Q126" s="39" t="s">
        <v>1004</v>
      </c>
      <c r="R126" s="39" t="s">
        <v>1004</v>
      </c>
      <c r="S126" s="39" t="s">
        <v>718</v>
      </c>
      <c r="T126" s="39" t="s">
        <v>718</v>
      </c>
      <c r="U126" s="39" t="s">
        <v>718</v>
      </c>
      <c r="V126" s="39" t="s">
        <v>853</v>
      </c>
      <c r="W126" s="39" t="s">
        <v>718</v>
      </c>
      <c r="X126" s="39" t="s">
        <v>718</v>
      </c>
      <c r="Y126" s="39" t="s">
        <v>718</v>
      </c>
      <c r="Z126" s="39" t="s">
        <v>853</v>
      </c>
      <c r="AA126" s="39" t="s">
        <v>850</v>
      </c>
    </row>
    <row r="127" spans="1:27" ht="14.25" customHeight="1">
      <c r="B127" s="39">
        <v>124</v>
      </c>
      <c r="C127" s="12" t="s">
        <v>1025</v>
      </c>
      <c r="D127" s="15" t="s">
        <v>929</v>
      </c>
      <c r="E127" s="15" t="s">
        <v>536</v>
      </c>
      <c r="F127" s="19" t="s">
        <v>29</v>
      </c>
      <c r="G127" s="15" t="s">
        <v>789</v>
      </c>
      <c r="H127" s="26">
        <v>45627</v>
      </c>
      <c r="I127" s="31" t="s">
        <v>882</v>
      </c>
      <c r="J127" s="64">
        <f t="shared" si="6"/>
        <v>47817</v>
      </c>
      <c r="K127" s="19" t="s">
        <v>1027</v>
      </c>
      <c r="L127" s="19" t="s">
        <v>611</v>
      </c>
      <c r="M127" s="19" t="s">
        <v>416</v>
      </c>
      <c r="N127" s="15" t="s">
        <v>884</v>
      </c>
      <c r="O127" s="36"/>
      <c r="P127" s="39" t="s">
        <v>718</v>
      </c>
      <c r="Q127" s="39" t="s">
        <v>1004</v>
      </c>
      <c r="R127" s="39" t="s">
        <v>1004</v>
      </c>
      <c r="S127" s="39" t="s">
        <v>718</v>
      </c>
      <c r="T127" s="39" t="s">
        <v>718</v>
      </c>
      <c r="U127" s="39" t="s">
        <v>718</v>
      </c>
      <c r="V127" s="39" t="s">
        <v>718</v>
      </c>
      <c r="W127" s="39" t="s">
        <v>718</v>
      </c>
      <c r="X127" s="39" t="s">
        <v>718</v>
      </c>
      <c r="Y127" s="39" t="s">
        <v>718</v>
      </c>
      <c r="Z127" s="39" t="s">
        <v>718</v>
      </c>
      <c r="AA127" s="39" t="s">
        <v>850</v>
      </c>
    </row>
    <row r="128" spans="1:27" s="54" customFormat="1" ht="14.25" customHeight="1">
      <c r="A128" s="1"/>
      <c r="B128" s="39">
        <v>125</v>
      </c>
      <c r="C128" s="12" t="s">
        <v>1026</v>
      </c>
      <c r="D128" s="15" t="s">
        <v>23</v>
      </c>
      <c r="E128" s="17" t="s">
        <v>350</v>
      </c>
      <c r="F128" s="12" t="s">
        <v>182</v>
      </c>
      <c r="G128" s="17" t="s">
        <v>424</v>
      </c>
      <c r="H128" s="26">
        <v>45627</v>
      </c>
      <c r="I128" s="31" t="s">
        <v>882</v>
      </c>
      <c r="J128" s="64">
        <f t="shared" si="6"/>
        <v>47817</v>
      </c>
      <c r="K128" s="19" t="s">
        <v>564</v>
      </c>
      <c r="L128" s="19" t="s">
        <v>563</v>
      </c>
      <c r="M128" s="19" t="s">
        <v>416</v>
      </c>
      <c r="N128" s="15" t="s">
        <v>884</v>
      </c>
      <c r="O128" s="36"/>
      <c r="P128" s="39" t="s">
        <v>718</v>
      </c>
      <c r="Q128" s="39" t="s">
        <v>1004</v>
      </c>
      <c r="R128" s="39" t="s">
        <v>1004</v>
      </c>
      <c r="S128" s="39" t="s">
        <v>718</v>
      </c>
      <c r="T128" s="39" t="s">
        <v>718</v>
      </c>
      <c r="U128" s="39" t="s">
        <v>718</v>
      </c>
      <c r="V128" s="39" t="s">
        <v>853</v>
      </c>
      <c r="W128" s="39" t="s">
        <v>718</v>
      </c>
      <c r="X128" s="39" t="s">
        <v>852</v>
      </c>
      <c r="Y128" s="39" t="s">
        <v>718</v>
      </c>
      <c r="Z128" s="39" t="s">
        <v>853</v>
      </c>
      <c r="AA128" s="39" t="s">
        <v>850</v>
      </c>
    </row>
    <row r="129" spans="1:27" s="54" customFormat="1" ht="14.25" customHeight="1">
      <c r="A129" s="1"/>
      <c r="B129" s="39">
        <v>126</v>
      </c>
      <c r="C129" s="12" t="s">
        <v>1040</v>
      </c>
      <c r="D129" s="15" t="s">
        <v>826</v>
      </c>
      <c r="E129" s="17" t="s">
        <v>1041</v>
      </c>
      <c r="F129" s="12" t="s">
        <v>41</v>
      </c>
      <c r="G129" s="17" t="s">
        <v>905</v>
      </c>
      <c r="H129" s="26">
        <v>45962</v>
      </c>
      <c r="I129" s="31" t="s">
        <v>882</v>
      </c>
      <c r="J129" s="64">
        <f t="shared" si="6"/>
        <v>48152</v>
      </c>
      <c r="K129" s="19" t="s">
        <v>738</v>
      </c>
      <c r="L129" s="19" t="s">
        <v>926</v>
      </c>
      <c r="M129" s="19" t="s">
        <v>416</v>
      </c>
      <c r="N129" s="15" t="s">
        <v>884</v>
      </c>
      <c r="O129" s="36"/>
      <c r="P129" s="39" t="s">
        <v>718</v>
      </c>
      <c r="Q129" s="39" t="s">
        <v>1004</v>
      </c>
      <c r="R129" s="39" t="s">
        <v>1004</v>
      </c>
      <c r="S129" s="39" t="s">
        <v>718</v>
      </c>
      <c r="T129" s="39" t="s">
        <v>718</v>
      </c>
      <c r="U129" s="39" t="s">
        <v>718</v>
      </c>
      <c r="V129" s="39" t="s">
        <v>718</v>
      </c>
      <c r="W129" s="39" t="s">
        <v>718</v>
      </c>
      <c r="X129" s="39" t="s">
        <v>718</v>
      </c>
      <c r="Y129" s="39" t="s">
        <v>718</v>
      </c>
      <c r="Z129" s="39" t="s">
        <v>718</v>
      </c>
      <c r="AA129" s="39" t="s">
        <v>729</v>
      </c>
    </row>
    <row r="130" spans="1:27" s="54" customFormat="1" ht="14.25" customHeight="1">
      <c r="A130" s="1"/>
      <c r="B130" s="39">
        <v>127</v>
      </c>
      <c r="C130" s="12" t="s">
        <v>694</v>
      </c>
      <c r="D130" s="15" t="s">
        <v>1043</v>
      </c>
      <c r="E130" s="17" t="s">
        <v>1044</v>
      </c>
      <c r="F130" s="12" t="s">
        <v>41</v>
      </c>
      <c r="G130" s="17" t="s">
        <v>1045</v>
      </c>
      <c r="H130" s="26">
        <v>45962</v>
      </c>
      <c r="I130" s="31" t="s">
        <v>882</v>
      </c>
      <c r="J130" s="64">
        <f t="shared" si="6"/>
        <v>48152</v>
      </c>
      <c r="K130" s="19" t="s">
        <v>751</v>
      </c>
      <c r="L130" s="19" t="s">
        <v>1046</v>
      </c>
      <c r="M130" s="19" t="s">
        <v>416</v>
      </c>
      <c r="N130" s="15" t="s">
        <v>884</v>
      </c>
      <c r="O130" s="36"/>
      <c r="P130" s="39" t="s">
        <v>718</v>
      </c>
      <c r="Q130" s="39" t="s">
        <v>1004</v>
      </c>
      <c r="R130" s="39" t="s">
        <v>1004</v>
      </c>
      <c r="S130" s="39" t="s">
        <v>718</v>
      </c>
      <c r="T130" s="39" t="s">
        <v>718</v>
      </c>
      <c r="U130" s="39" t="s">
        <v>718</v>
      </c>
      <c r="V130" s="39" t="s">
        <v>718</v>
      </c>
      <c r="W130" s="39" t="s">
        <v>718</v>
      </c>
      <c r="X130" s="39" t="s">
        <v>718</v>
      </c>
      <c r="Y130" s="39" t="s">
        <v>718</v>
      </c>
      <c r="Z130" s="39" t="s">
        <v>718</v>
      </c>
      <c r="AA130" s="39" t="s">
        <v>729</v>
      </c>
    </row>
    <row r="131" spans="1:27" s="54" customFormat="1" ht="14.25" customHeight="1">
      <c r="A131" s="1"/>
      <c r="B131" s="39">
        <v>128</v>
      </c>
      <c r="C131" s="12" t="s">
        <v>1051</v>
      </c>
      <c r="D131" s="15" t="s">
        <v>797</v>
      </c>
      <c r="E131" s="17" t="s">
        <v>1052</v>
      </c>
      <c r="F131" s="12" t="s">
        <v>205</v>
      </c>
      <c r="G131" s="17" t="s">
        <v>1053</v>
      </c>
      <c r="H131" s="26">
        <v>46054</v>
      </c>
      <c r="I131" s="31" t="s">
        <v>882</v>
      </c>
      <c r="J131" s="64">
        <f t="shared" si="6"/>
        <v>48244</v>
      </c>
      <c r="K131" s="19" t="s">
        <v>983</v>
      </c>
      <c r="L131" s="19" t="s">
        <v>1019</v>
      </c>
      <c r="M131" s="19" t="s">
        <v>416</v>
      </c>
      <c r="N131" s="15" t="s">
        <v>884</v>
      </c>
      <c r="O131" s="36"/>
      <c r="P131" s="39" t="s">
        <v>718</v>
      </c>
      <c r="Q131" s="39" t="s">
        <v>1004</v>
      </c>
      <c r="R131" s="39" t="s">
        <v>1004</v>
      </c>
      <c r="S131" s="39" t="s">
        <v>718</v>
      </c>
      <c r="T131" s="39" t="s">
        <v>718</v>
      </c>
      <c r="U131" s="39" t="s">
        <v>718</v>
      </c>
      <c r="V131" s="39" t="s">
        <v>718</v>
      </c>
      <c r="W131" s="39" t="s">
        <v>718</v>
      </c>
      <c r="X131" s="39" t="s">
        <v>718</v>
      </c>
      <c r="Y131" s="39" t="s">
        <v>718</v>
      </c>
      <c r="Z131" s="39" t="s">
        <v>718</v>
      </c>
      <c r="AA131" s="39" t="s">
        <v>908</v>
      </c>
    </row>
    <row r="132" spans="1:27" s="54" customFormat="1" ht="14.25" customHeight="1">
      <c r="A132" s="1"/>
      <c r="B132" s="39">
        <v>129</v>
      </c>
      <c r="C132" s="12" t="s">
        <v>1054</v>
      </c>
      <c r="D132" s="15" t="s">
        <v>1055</v>
      </c>
      <c r="E132" s="17" t="s">
        <v>1057</v>
      </c>
      <c r="F132" s="12" t="s">
        <v>95</v>
      </c>
      <c r="G132" s="17" t="s">
        <v>1059</v>
      </c>
      <c r="H132" s="26">
        <v>46054</v>
      </c>
      <c r="I132" s="31" t="s">
        <v>882</v>
      </c>
      <c r="J132" s="64">
        <f t="shared" si="6"/>
        <v>48244</v>
      </c>
      <c r="K132" s="19" t="s">
        <v>117</v>
      </c>
      <c r="L132" s="19" t="s">
        <v>117</v>
      </c>
      <c r="M132" s="19" t="s">
        <v>416</v>
      </c>
      <c r="N132" s="15" t="s">
        <v>884</v>
      </c>
      <c r="O132" s="36"/>
      <c r="P132" s="39" t="s">
        <v>718</v>
      </c>
      <c r="Q132" s="39" t="s">
        <v>1004</v>
      </c>
      <c r="R132" s="39" t="s">
        <v>1004</v>
      </c>
      <c r="S132" s="39" t="s">
        <v>718</v>
      </c>
      <c r="T132" s="39" t="s">
        <v>718</v>
      </c>
      <c r="U132" s="39" t="s">
        <v>718</v>
      </c>
      <c r="V132" s="39" t="s">
        <v>853</v>
      </c>
      <c r="W132" s="39" t="s">
        <v>718</v>
      </c>
      <c r="X132" s="39" t="s">
        <v>718</v>
      </c>
      <c r="Y132" s="39" t="s">
        <v>718</v>
      </c>
      <c r="Z132" s="39" t="s">
        <v>853</v>
      </c>
      <c r="AA132" s="39" t="s">
        <v>729</v>
      </c>
    </row>
    <row r="133" spans="1:27" s="54" customFormat="1" ht="14.25" customHeight="1">
      <c r="A133" s="1"/>
      <c r="B133" s="39">
        <v>130</v>
      </c>
      <c r="C133" s="12" t="s">
        <v>1056</v>
      </c>
      <c r="D133" s="15" t="s">
        <v>1060</v>
      </c>
      <c r="E133" s="17" t="s">
        <v>761</v>
      </c>
      <c r="F133" s="12" t="s">
        <v>508</v>
      </c>
      <c r="G133" s="17" t="s">
        <v>120</v>
      </c>
      <c r="H133" s="26">
        <v>46054</v>
      </c>
      <c r="I133" s="31" t="s">
        <v>882</v>
      </c>
      <c r="J133" s="64">
        <f t="shared" si="6"/>
        <v>48244</v>
      </c>
      <c r="K133" s="19" t="s">
        <v>1058</v>
      </c>
      <c r="L133" s="19" t="s">
        <v>1061</v>
      </c>
      <c r="M133" s="19" t="s">
        <v>416</v>
      </c>
      <c r="N133" s="15" t="s">
        <v>884</v>
      </c>
      <c r="O133" s="36"/>
      <c r="P133" s="39" t="s">
        <v>718</v>
      </c>
      <c r="Q133" s="39" t="s">
        <v>1004</v>
      </c>
      <c r="R133" s="39" t="s">
        <v>1004</v>
      </c>
      <c r="S133" s="39" t="s">
        <v>718</v>
      </c>
      <c r="T133" s="39" t="s">
        <v>718</v>
      </c>
      <c r="U133" s="39" t="s">
        <v>718</v>
      </c>
      <c r="V133" s="39" t="s">
        <v>718</v>
      </c>
      <c r="W133" s="39" t="s">
        <v>718</v>
      </c>
      <c r="X133" s="39" t="s">
        <v>718</v>
      </c>
      <c r="Y133" s="39" t="s">
        <v>718</v>
      </c>
      <c r="Z133" s="39" t="s">
        <v>718</v>
      </c>
      <c r="AA133" s="39" t="s">
        <v>718</v>
      </c>
    </row>
    <row r="134" spans="1:27" s="54" customFormat="1" ht="14.25" customHeight="1">
      <c r="A134" s="1"/>
      <c r="B134" s="39">
        <v>131</v>
      </c>
      <c r="C134" s="12" t="s">
        <v>1065</v>
      </c>
      <c r="D134" s="15" t="s">
        <v>1066</v>
      </c>
      <c r="E134" s="17" t="s">
        <v>54</v>
      </c>
      <c r="F134" s="12" t="s">
        <v>198</v>
      </c>
      <c r="G134" s="17" t="s">
        <v>1067</v>
      </c>
      <c r="H134" s="26">
        <v>46113</v>
      </c>
      <c r="I134" s="31" t="s">
        <v>882</v>
      </c>
      <c r="J134" s="64">
        <v>46691</v>
      </c>
      <c r="K134" s="19" t="s">
        <v>1068</v>
      </c>
      <c r="L134" s="19" t="s">
        <v>1069</v>
      </c>
      <c r="M134" s="19" t="s">
        <v>416</v>
      </c>
      <c r="N134" s="15" t="s">
        <v>884</v>
      </c>
      <c r="O134" s="36"/>
      <c r="P134" s="39" t="s">
        <v>718</v>
      </c>
      <c r="Q134" s="39" t="s">
        <v>1004</v>
      </c>
      <c r="R134" s="39" t="s">
        <v>1004</v>
      </c>
      <c r="S134" s="39" t="s">
        <v>718</v>
      </c>
      <c r="T134" s="39" t="s">
        <v>718</v>
      </c>
      <c r="U134" s="39" t="s">
        <v>718</v>
      </c>
      <c r="V134" s="39" t="s">
        <v>718</v>
      </c>
      <c r="W134" s="39" t="s">
        <v>718</v>
      </c>
      <c r="X134" s="39" t="s">
        <v>852</v>
      </c>
      <c r="Y134" s="39" t="s">
        <v>718</v>
      </c>
      <c r="Z134" s="39" t="s">
        <v>718</v>
      </c>
      <c r="AA134" s="39" t="s">
        <v>729</v>
      </c>
    </row>
    <row r="135" spans="1:27" ht="14.25" customHeight="1">
      <c r="B135" s="7"/>
      <c r="C135" s="13"/>
      <c r="D135" s="18"/>
      <c r="E135" s="18"/>
      <c r="F135" s="13"/>
      <c r="G135" s="18"/>
      <c r="H135" s="18"/>
      <c r="I135" s="18"/>
      <c r="J135" s="18"/>
      <c r="K135" s="13"/>
      <c r="L135" s="13"/>
      <c r="M135" s="13"/>
      <c r="N135" s="18"/>
      <c r="O135" s="3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4.25" customHeight="1">
      <c r="B136" s="1" t="s">
        <v>871</v>
      </c>
      <c r="C136" s="58">
        <f>COUNT(B4:B135)</f>
        <v>131</v>
      </c>
    </row>
    <row r="137" spans="1:27" ht="14.25" customHeight="1">
      <c r="B137" s="41"/>
      <c r="E137" s="62"/>
    </row>
    <row r="138" spans="1:27" ht="14.25" customHeight="1">
      <c r="E138" s="62"/>
    </row>
    <row r="139" spans="1:27" ht="14.25" customHeight="1">
      <c r="B139" s="41"/>
      <c r="E139" s="62"/>
    </row>
    <row r="140" spans="1:27" ht="14.25" customHeight="1">
      <c r="B140" s="41"/>
    </row>
    <row r="141" spans="1:27" ht="14.25" customHeight="1"/>
    <row r="142" spans="1:27" ht="14.25" customHeight="1"/>
    <row r="143" spans="1:27" ht="14.25" customHeight="1"/>
    <row r="144" spans="1:27" ht="14.25" customHeight="1"/>
    <row r="145" ht="14.25" customHeight="1"/>
    <row r="146" ht="14.25" customHeight="1"/>
    <row r="147" ht="14.25" customHeight="1"/>
  </sheetData>
  <autoFilter ref="A3:AA133">
    <sortState ref="A4:AA132">
      <sortCondition ref="C3:C138"/>
    </sortState>
  </autoFilter>
  <mergeCells count="2">
    <mergeCell ref="B1:O1"/>
    <mergeCell ref="H3:J3"/>
  </mergeCells>
  <phoneticPr fontId="19"/>
  <printOptions horizontalCentered="1"/>
  <pageMargins left="0.19685039370078741" right="0.19685039370078741" top="0.59055118110236227" bottom="0.39370078740157483" header="0.51181102362204722" footer="0.51181102362204722"/>
  <pageSetup paperSize="8" scale="46" fitToWidth="1" fitToHeight="0" orientation="landscape" usePrinterDefaults="1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U8"/>
  <sheetViews>
    <sheetView zoomScale="85" zoomScaleNormal="85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RowHeight="13.5"/>
  <cols>
    <col min="1" max="1" width="1.625" style="41" customWidth="1"/>
    <col min="2" max="2" width="4.5" style="41" customWidth="1"/>
    <col min="3" max="3" width="11.125" style="42" customWidth="1"/>
    <col min="4" max="4" width="35.625" style="41" customWidth="1"/>
    <col min="5" max="5" width="40.625" style="41" customWidth="1"/>
    <col min="6" max="6" width="8.625" style="42" customWidth="1"/>
    <col min="7" max="7" width="34.625" style="41" customWidth="1"/>
    <col min="8" max="8" width="7.875" style="3" customWidth="1"/>
    <col min="9" max="9" width="2.75" style="1" customWidth="1"/>
    <col min="10" max="10" width="7.875" style="3" customWidth="1"/>
    <col min="11" max="12" width="13.125" style="42" customWidth="1"/>
    <col min="13" max="13" width="9.125" style="42" customWidth="1"/>
    <col min="14" max="14" width="15.625" style="41" customWidth="1"/>
    <col min="15" max="15" width="13.5" style="41" bestFit="1" customWidth="1"/>
    <col min="16" max="16384" width="9" style="41" customWidth="1"/>
  </cols>
  <sheetData>
    <row r="1" spans="2:21" ht="31.5" customHeight="1">
      <c r="B1" s="45" t="s">
        <v>1062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U1" s="40" t="s">
        <v>901</v>
      </c>
    </row>
    <row r="2" spans="2:21" ht="3.75" customHeight="1">
      <c r="B2" s="46"/>
      <c r="C2" s="46"/>
      <c r="D2" s="46"/>
      <c r="E2" s="46"/>
      <c r="F2" s="46"/>
      <c r="G2" s="46"/>
      <c r="H2" s="24"/>
      <c r="I2" s="6"/>
      <c r="J2" s="33"/>
      <c r="K2" s="46"/>
      <c r="L2" s="46"/>
      <c r="M2" s="46"/>
      <c r="N2" s="46"/>
      <c r="O2" s="46"/>
    </row>
    <row r="3" spans="2:21" s="43" customFormat="1" ht="48" customHeight="1">
      <c r="B3" s="8" t="s">
        <v>642</v>
      </c>
      <c r="C3" s="8" t="s">
        <v>547</v>
      </c>
      <c r="D3" s="8" t="s">
        <v>778</v>
      </c>
      <c r="E3" s="8" t="s">
        <v>9</v>
      </c>
      <c r="F3" s="8" t="s">
        <v>21</v>
      </c>
      <c r="G3" s="8" t="s">
        <v>33</v>
      </c>
      <c r="H3" s="25" t="s">
        <v>80</v>
      </c>
      <c r="I3" s="30"/>
      <c r="J3" s="34"/>
      <c r="K3" s="8" t="s">
        <v>6</v>
      </c>
      <c r="L3" s="8" t="s">
        <v>17</v>
      </c>
      <c r="M3" s="8" t="s">
        <v>43</v>
      </c>
      <c r="N3" s="8" t="s">
        <v>885</v>
      </c>
      <c r="O3" s="8" t="s">
        <v>114</v>
      </c>
      <c r="P3" s="38" t="s">
        <v>849</v>
      </c>
      <c r="Q3" s="38" t="s">
        <v>851</v>
      </c>
      <c r="R3" s="38" t="s">
        <v>232</v>
      </c>
      <c r="S3" s="38" t="s">
        <v>872</v>
      </c>
      <c r="T3" s="38" t="s">
        <v>712</v>
      </c>
      <c r="U3" s="38" t="s">
        <v>802</v>
      </c>
    </row>
    <row r="4" spans="2:21" ht="14.25" customHeight="1">
      <c r="B4" s="51">
        <v>1</v>
      </c>
      <c r="C4" s="10">
        <v>3570100457</v>
      </c>
      <c r="D4" s="15" t="s">
        <v>295</v>
      </c>
      <c r="E4" s="15" t="s">
        <v>220</v>
      </c>
      <c r="F4" s="19" t="s">
        <v>199</v>
      </c>
      <c r="G4" s="15" t="s">
        <v>201</v>
      </c>
      <c r="H4" s="28">
        <v>46113</v>
      </c>
      <c r="I4" s="50" t="s">
        <v>882</v>
      </c>
      <c r="J4" s="35">
        <f>DATE(YEAR(H4)+6,MONTH(H4),DAY(H4)-1)</f>
        <v>48304</v>
      </c>
      <c r="K4" s="19" t="s">
        <v>184</v>
      </c>
      <c r="L4" s="19" t="s">
        <v>207</v>
      </c>
      <c r="M4" s="19" t="s">
        <v>433</v>
      </c>
      <c r="N4" s="15" t="s">
        <v>672</v>
      </c>
      <c r="O4" s="65"/>
      <c r="P4" s="51" t="s">
        <v>718</v>
      </c>
      <c r="Q4" s="51" t="s">
        <v>718</v>
      </c>
      <c r="R4" s="51" t="s">
        <v>718</v>
      </c>
      <c r="S4" s="51" t="s">
        <v>718</v>
      </c>
      <c r="T4" s="51" t="s">
        <v>718</v>
      </c>
      <c r="U4" s="51" t="s">
        <v>718</v>
      </c>
    </row>
    <row r="5" spans="2:21" ht="14.25" customHeight="1">
      <c r="B5" s="51">
        <v>2</v>
      </c>
      <c r="C5" s="10">
        <v>3570100614</v>
      </c>
      <c r="D5" s="15" t="s">
        <v>963</v>
      </c>
      <c r="E5" s="15" t="s">
        <v>237</v>
      </c>
      <c r="F5" s="19" t="s">
        <v>234</v>
      </c>
      <c r="G5" s="15" t="s">
        <v>236</v>
      </c>
      <c r="H5" s="28">
        <v>46113</v>
      </c>
      <c r="I5" s="50" t="s">
        <v>882</v>
      </c>
      <c r="J5" s="35">
        <f>DATE(YEAR(H5)+6,MONTH(H5),DAY(H5)-1)</f>
        <v>48304</v>
      </c>
      <c r="K5" s="19" t="s">
        <v>241</v>
      </c>
      <c r="L5" s="19" t="s">
        <v>243</v>
      </c>
      <c r="M5" s="19" t="s">
        <v>433</v>
      </c>
      <c r="N5" s="15" t="s">
        <v>672</v>
      </c>
      <c r="O5" s="51"/>
      <c r="P5" s="51" t="s">
        <v>718</v>
      </c>
      <c r="Q5" s="51" t="s">
        <v>718</v>
      </c>
      <c r="R5" s="51" t="s">
        <v>718</v>
      </c>
      <c r="S5" s="51" t="s">
        <v>718</v>
      </c>
      <c r="T5" s="51" t="s">
        <v>718</v>
      </c>
      <c r="U5" s="51" t="s">
        <v>718</v>
      </c>
    </row>
    <row r="6" spans="2:21" ht="14.25" customHeight="1">
      <c r="B6" s="51">
        <v>3</v>
      </c>
      <c r="C6" s="12">
        <v>3570100671</v>
      </c>
      <c r="D6" s="17" t="s">
        <v>335</v>
      </c>
      <c r="E6" s="17" t="s">
        <v>298</v>
      </c>
      <c r="F6" s="12" t="s">
        <v>286</v>
      </c>
      <c r="G6" s="17" t="s">
        <v>291</v>
      </c>
      <c r="H6" s="28">
        <v>46113</v>
      </c>
      <c r="I6" s="50" t="s">
        <v>882</v>
      </c>
      <c r="J6" s="35">
        <f>DATE(YEAR(H6)+6,MONTH(H6),DAY(H6)-1)</f>
        <v>48304</v>
      </c>
      <c r="K6" s="12" t="s">
        <v>294</v>
      </c>
      <c r="L6" s="12" t="s">
        <v>297</v>
      </c>
      <c r="M6" s="19" t="s">
        <v>433</v>
      </c>
      <c r="N6" s="15" t="s">
        <v>672</v>
      </c>
      <c r="O6" s="51"/>
      <c r="P6" s="51" t="s">
        <v>718</v>
      </c>
      <c r="Q6" s="51" t="s">
        <v>853</v>
      </c>
      <c r="R6" s="51" t="s">
        <v>853</v>
      </c>
      <c r="S6" s="51" t="s">
        <v>853</v>
      </c>
      <c r="T6" s="51" t="s">
        <v>718</v>
      </c>
      <c r="U6" s="51" t="s">
        <v>718</v>
      </c>
    </row>
    <row r="7" spans="2:21" ht="14.25" customHeight="1"/>
    <row r="8" spans="2:21" ht="14.25" customHeight="1">
      <c r="B8" s="41" t="s">
        <v>871</v>
      </c>
      <c r="C8" s="14">
        <f>COUNT(B4:B6)</f>
        <v>3</v>
      </c>
    </row>
    <row r="9" spans="2:21" ht="14.25" customHeight="1"/>
    <row r="10" spans="2:21" ht="14.25" customHeight="1"/>
    <row r="11" spans="2:21" ht="14.25" customHeight="1"/>
  </sheetData>
  <autoFilter ref="B3:U3"/>
  <mergeCells count="2">
    <mergeCell ref="B1:O1"/>
    <mergeCell ref="H3:J3"/>
  </mergeCells>
  <phoneticPr fontId="19"/>
  <pageMargins left="0.19685039370078741" right="0.19685039370078741" top="0.59055118110236227" bottom="1.1811023622047245" header="0.31496062992125984" footer="0.31496062992125984"/>
  <pageSetup paperSize="8" scale="5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第一号訪問事業 （予防給付型A2）</vt:lpstr>
      <vt:lpstr>第一号訪問事業（生活維持型A３）</vt:lpstr>
      <vt:lpstr>第一号通所事業（予防給付型A6）</vt:lpstr>
      <vt:lpstr>第一号通所事業（生活維持型他A７）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a103700</dc:creator>
  <cp:lastModifiedBy>山城　友里恵</cp:lastModifiedBy>
  <cp:lastPrinted>2025-04-24T09:59:10Z</cp:lastPrinted>
  <dcterms:created xsi:type="dcterms:W3CDTF">2017-01-18T11:03:08Z</dcterms:created>
  <dcterms:modified xsi:type="dcterms:W3CDTF">2026-05-13T08:23:06Z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2026-05-13T08:23:06Z</vt:filetime>
  </property>
</Properties>
</file>