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845" yWindow="75" windowWidth="9540" windowHeight="7875"/>
  </bookViews>
  <sheets>
    <sheet name="人口・世帯数の推移（国勢調査・推計人口）" sheetId="5" r:id="rId1"/>
  </sheets>
  <definedNames>
    <definedName name="_xlnm.Print_Area" localSheetId="0">'人口・世帯数の推移（国勢調査・推計人口）'!$A$1:$Z$109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<sst xmlns="http://schemas.openxmlformats.org/spreadsheetml/2006/main" xmlns:r="http://schemas.openxmlformats.org/officeDocument/2006/relationships" count="122" uniqueCount="122">
  <si>
    <t>平成23年</t>
    <rPh sb="0" eb="2">
      <t>ヘイセイ</t>
    </rPh>
    <rPh sb="4" eb="5">
      <t>ネン</t>
    </rPh>
    <phoneticPr fontId="4"/>
  </si>
  <si>
    <t>下関市</t>
    <rPh sb="0" eb="3">
      <t>シモノセキシ</t>
    </rPh>
    <phoneticPr fontId="4"/>
  </si>
  <si>
    <t>昭和63年</t>
    <rPh sb="0" eb="2">
      <t>ショウワ</t>
    </rPh>
    <rPh sb="4" eb="5">
      <t>ネン</t>
    </rPh>
    <phoneticPr fontId="4"/>
  </si>
  <si>
    <t>*6</t>
  </si>
  <si>
    <t>総計</t>
    <rPh sb="0" eb="2">
      <t>ソウケイ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</si>
  <si>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</si>
  <si>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</si>
  <si>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平成06年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</si>
  <si>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</si>
  <si>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昭和40年</t>
    <rPh sb="0" eb="2">
      <t>ショウワ</t>
    </rPh>
    <rPh sb="4" eb="5">
      <t>ネン</t>
    </rPh>
    <phoneticPr fontId="4"/>
  </si>
  <si>
    <t>『国勢調査報告』総務省統計局</t>
  </si>
  <si>
    <t>昭和42年</t>
    <rPh sb="0" eb="2">
      <t>ショウワ</t>
    </rPh>
    <rPh sb="4" eb="5">
      <t>ネン</t>
    </rPh>
    <phoneticPr fontId="4"/>
  </si>
  <si>
    <t>女</t>
    <rPh sb="0" eb="1">
      <t>オンナ</t>
    </rPh>
    <phoneticPr fontId="4"/>
  </si>
  <si>
    <t>平成15年</t>
    <rPh sb="0" eb="2">
      <t>ヘイセイ</t>
    </rPh>
    <rPh sb="4" eb="5">
      <t>ネン</t>
    </rPh>
    <phoneticPr fontId="4"/>
  </si>
  <si>
    <t>昭和41年</t>
    <rPh sb="0" eb="2">
      <t>ショウワ</t>
    </rPh>
    <rPh sb="4" eb="5">
      <t>ネン</t>
    </rPh>
    <phoneticPr fontId="4"/>
  </si>
  <si>
    <t>昭和51年</t>
    <rPh sb="0" eb="2">
      <t>ショウワ</t>
    </rPh>
    <rPh sb="4" eb="5">
      <t>ネン</t>
    </rPh>
    <phoneticPr fontId="4"/>
  </si>
  <si>
    <t>平成08年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</si>
  <si>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</si>
  <si>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昭和43年</t>
    <rPh sb="0" eb="2">
      <t>ショウワ</t>
    </rPh>
    <rPh sb="4" eb="5">
      <t>ネン</t>
    </rPh>
    <phoneticPr fontId="4"/>
  </si>
  <si>
    <t>昭和44年</t>
    <rPh sb="0" eb="2">
      <t>ショウワ</t>
    </rPh>
    <rPh sb="4" eb="5">
      <t>ネン</t>
    </rPh>
    <phoneticPr fontId="4"/>
  </si>
  <si>
    <t>昭和45年</t>
    <rPh sb="0" eb="2">
      <t>ショウワ</t>
    </rPh>
    <rPh sb="4" eb="5">
      <t>ネン</t>
    </rPh>
    <phoneticPr fontId="4"/>
  </si>
  <si>
    <t>昭和48年</t>
    <rPh sb="0" eb="2">
      <t>ショウワ</t>
    </rPh>
    <rPh sb="4" eb="5">
      <t>ネン</t>
    </rPh>
    <phoneticPr fontId="4"/>
  </si>
  <si>
    <t>昭和46年</t>
    <rPh sb="0" eb="2">
      <t>ショウワ</t>
    </rPh>
    <rPh sb="4" eb="5">
      <t>ネン</t>
    </rPh>
    <phoneticPr fontId="4"/>
  </si>
  <si>
    <t>昭和47年</t>
    <rPh sb="0" eb="2">
      <t>ショウワ</t>
    </rPh>
    <rPh sb="4" eb="5">
      <t>ネン</t>
    </rPh>
    <phoneticPr fontId="4"/>
  </si>
  <si>
    <t>資料源の名称：</t>
  </si>
  <si>
    <t>昭和49年</t>
    <rPh sb="0" eb="2">
      <t>ショウワ</t>
    </rPh>
    <rPh sb="4" eb="5">
      <t>ネン</t>
    </rPh>
    <phoneticPr fontId="4"/>
  </si>
  <si>
    <t>昭和50年</t>
    <rPh sb="0" eb="2">
      <t>ショウワ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</si>
  <si>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</si>
  <si>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昭和52年</t>
    <rPh sb="0" eb="2">
      <t>ショウワ</t>
    </rPh>
    <rPh sb="4" eb="5">
      <t>ネン</t>
    </rPh>
    <phoneticPr fontId="4"/>
  </si>
  <si>
    <t>昭和53年</t>
    <rPh sb="0" eb="2">
      <t>ショウワ</t>
    </rPh>
    <rPh sb="4" eb="5">
      <t>ネン</t>
    </rPh>
    <phoneticPr fontId="4"/>
  </si>
  <si>
    <t>昭和54年</t>
    <rPh sb="0" eb="2">
      <t>ショウワ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</si>
  <si>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</si>
  <si>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平成03年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</si>
  <si>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</si>
  <si>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昭和55年</t>
    <rPh sb="0" eb="2">
      <t>ショウワ</t>
    </rPh>
    <rPh sb="4" eb="5">
      <t>ネン</t>
    </rPh>
    <phoneticPr fontId="4"/>
  </si>
  <si>
    <t>昭和56年</t>
    <rPh sb="0" eb="2">
      <t>ショウワ</t>
    </rPh>
    <rPh sb="4" eb="5">
      <t>ネン</t>
    </rPh>
    <phoneticPr fontId="4"/>
  </si>
  <si>
    <t>昭和57年</t>
    <rPh sb="0" eb="2">
      <t>ショウワ</t>
    </rPh>
    <rPh sb="4" eb="5">
      <t>ネン</t>
    </rPh>
    <phoneticPr fontId="4"/>
  </si>
  <si>
    <t>昭和58年</t>
    <rPh sb="0" eb="2">
      <t>ショウワ</t>
    </rPh>
    <rPh sb="4" eb="5">
      <t>ネン</t>
    </rPh>
    <phoneticPr fontId="4"/>
  </si>
  <si>
    <t>昭和62年</t>
    <rPh sb="0" eb="2">
      <t>ショウワ</t>
    </rPh>
    <rPh sb="4" eb="5">
      <t>ネン</t>
    </rPh>
    <phoneticPr fontId="4"/>
  </si>
  <si>
    <t>昭和59年</t>
    <rPh sb="0" eb="2">
      <t>ショウワ</t>
    </rPh>
    <rPh sb="4" eb="5">
      <t>ネン</t>
    </rPh>
    <phoneticPr fontId="4"/>
  </si>
  <si>
    <t>『山口県統計年鑑』山口県統計分析課</t>
  </si>
  <si>
    <t>昭和60年</t>
    <rPh sb="0" eb="2">
      <t>ショウワ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</si>
  <si>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</si>
  <si>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旧　下関市</t>
  </si>
  <si>
    <t>昭和61年</t>
    <rPh sb="0" eb="2">
      <t>ショウワ</t>
    </rPh>
    <rPh sb="4" eb="5">
      <t>ネン</t>
    </rPh>
    <phoneticPr fontId="4"/>
  </si>
  <si>
    <t>平成10年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</si>
  <si>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</si>
  <si>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『山口県人口移動統計調査』山口県統計分析課</t>
    <rPh sb="1" eb="4">
      <t>ヤマグチケン</t>
    </rPh>
    <rPh sb="4" eb="6">
      <t>ジンコウ</t>
    </rPh>
    <rPh sb="6" eb="8">
      <t>イドウ</t>
    </rPh>
    <rPh sb="8" eb="10">
      <t>トウケイ</t>
    </rPh>
    <rPh sb="10" eb="12">
      <t>チョウサ</t>
    </rPh>
    <rPh sb="13" eb="16">
      <t>ヤマグチケン</t>
    </rPh>
    <rPh sb="16" eb="18">
      <t>トウケイ</t>
    </rPh>
    <rPh sb="18" eb="20">
      <t>ブンセキ</t>
    </rPh>
    <rPh sb="20" eb="21">
      <t>カ</t>
    </rPh>
    <phoneticPr fontId="4"/>
  </si>
  <si>
    <t>平成12年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</si>
  <si>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</si>
  <si>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昭和34年</t>
    <rPh sb="0" eb="2">
      <t>ショウワ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</si>
  <si>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</si>
  <si>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平成07年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</si>
  <si>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</si>
  <si>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(*1)国勢調査に基づく旧内日村のすべての数値は、旧　下関市に算入している（旧内日村の一部（菊川町大字日新）が旧菊川町と合併）</t>
    <rPh sb="4" eb="6">
      <t>コクセイ</t>
    </rPh>
    <rPh sb="6" eb="8">
      <t>チョウサ</t>
    </rPh>
    <rPh sb="9" eb="10">
      <t>モト</t>
    </rPh>
    <rPh sb="12" eb="13">
      <t>キュウ</t>
    </rPh>
    <rPh sb="13" eb="15">
      <t>ウツイ</t>
    </rPh>
    <rPh sb="15" eb="16">
      <t>ムラ</t>
    </rPh>
    <rPh sb="21" eb="23">
      <t>スウチ</t>
    </rPh>
    <rPh sb="25" eb="26">
      <t>キュウ</t>
    </rPh>
    <rPh sb="27" eb="30">
      <t>シモノセキシ</t>
    </rPh>
    <rPh sb="31" eb="33">
      <t>サンニュウ</t>
    </rPh>
    <rPh sb="38" eb="39">
      <t>キュウ</t>
    </rPh>
    <rPh sb="39" eb="41">
      <t>ウツイ</t>
    </rPh>
    <rPh sb="41" eb="42">
      <t>ムラ</t>
    </rPh>
    <rPh sb="43" eb="45">
      <t>イチブ</t>
    </rPh>
    <rPh sb="49" eb="51">
      <t>オオアザ</t>
    </rPh>
    <rPh sb="55" eb="56">
      <t>キュウ</t>
    </rPh>
    <rPh sb="56" eb="58">
      <t>キクガワ</t>
    </rPh>
    <rPh sb="58" eb="59">
      <t>マチ</t>
    </rPh>
    <rPh sb="60" eb="62">
      <t>ガッペイ</t>
    </rPh>
    <phoneticPr fontId="4"/>
  </si>
  <si>
    <t>平成22年</t>
    <rPh sb="0" eb="2">
      <t>ヘイセイ</t>
    </rPh>
    <rPh sb="4" eb="5">
      <t>ネン</t>
    </rPh>
    <phoneticPr fontId="4"/>
  </si>
  <si>
    <t>【人口及び世帯数（国勢調査）】（大正9年～昭和25年）</t>
    <rPh sb="1" eb="3">
      <t>ジンコウ</t>
    </rPh>
    <rPh sb="3" eb="4">
      <t>オヨ</t>
    </rPh>
    <rPh sb="5" eb="7">
      <t>セタイ</t>
    </rPh>
    <rPh sb="7" eb="8">
      <t>スウ</t>
    </rPh>
    <rPh sb="16" eb="18">
      <t>タイショウ</t>
    </rPh>
    <rPh sb="19" eb="20">
      <t>ネン</t>
    </rPh>
    <rPh sb="21" eb="23">
      <t>ショウワ</t>
    </rPh>
    <rPh sb="25" eb="26">
      <t>ネン</t>
    </rPh>
    <phoneticPr fontId="4"/>
  </si>
  <si>
    <t>昭和38年</t>
    <rPh sb="0" eb="2">
      <t>ショウワ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</si>
  <si>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</si>
  <si>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平成09年</t>
    <rPh sb="0" eb="2">
      <t>ヘイセイ</t>
    </rPh>
    <rPh sb="4" eb="5">
      <t>ネン</t>
    </rPh>
    <phoneticPr fontId="4"/>
  </si>
  <si>
    <t>(*4)国勢調査確定値に基づく数値</t>
    <rPh sb="4" eb="6">
      <t>コクセイ</t>
    </rPh>
    <rPh sb="6" eb="8">
      <t>チョウサ</t>
    </rPh>
    <rPh sb="8" eb="10">
      <t>カクテイ</t>
    </rPh>
    <rPh sb="10" eb="11">
      <t>チ</t>
    </rPh>
    <rPh sb="12" eb="13">
      <t>モト</t>
    </rPh>
    <rPh sb="15" eb="17">
      <t>スウチ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</si>
  <si>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</si>
  <si>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</si>
  <si>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</si>
  <si>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平成01年</t>
    <rPh sb="0" eb="2">
      <t>ヘイセイ</t>
    </rPh>
    <rPh sb="4" eb="5">
      <t>ネン</t>
    </rPh>
    <phoneticPr fontId="4"/>
  </si>
  <si>
    <t>平成02年</t>
    <rPh sb="0" eb="2">
      <t>ヘイセイ</t>
    </rPh>
    <rPh sb="4" eb="5">
      <t>ネン</t>
    </rPh>
    <phoneticPr fontId="4"/>
  </si>
  <si>
    <t>平成04年</t>
    <rPh sb="0" eb="2">
      <t>ヘイセイ</t>
    </rPh>
    <rPh sb="4" eb="5">
      <t>ネン</t>
    </rPh>
    <phoneticPr fontId="4"/>
  </si>
  <si>
    <t>各年10月1日</t>
    <rPh sb="0" eb="2">
      <t>カクネン</t>
    </rPh>
    <rPh sb="4" eb="5">
      <t>ガツ</t>
    </rPh>
    <rPh sb="6" eb="7">
      <t>ニチ</t>
    </rPh>
    <phoneticPr fontId="4"/>
  </si>
  <si>
    <t>平成05年</t>
    <rPh sb="0" eb="2">
      <t>ヘイセイ</t>
    </rPh>
    <rPh sb="4" eb="5">
      <t>ネン</t>
    </rPh>
    <phoneticPr fontId="4"/>
  </si>
  <si>
    <t>『国勢調査』総務省統計局</t>
    <rPh sb="1" eb="3">
      <t>コクセイ</t>
    </rPh>
    <rPh sb="3" eb="5">
      <t>チョウサ</t>
    </rPh>
    <rPh sb="6" eb="8">
      <t>ソウム</t>
    </rPh>
    <rPh sb="8" eb="9">
      <t>ショウ</t>
    </rPh>
    <rPh sb="9" eb="11">
      <t>トウケイ</t>
    </rPh>
    <rPh sb="11" eb="12">
      <t>キョク</t>
    </rPh>
    <phoneticPr fontId="4"/>
  </si>
  <si>
    <t>世帯数</t>
  </si>
  <si>
    <t>調査等の名称：</t>
  </si>
  <si>
    <t>旧　豊北町</t>
  </si>
  <si>
    <t>旧　豊田町</t>
  </si>
  <si>
    <t>旧　菊川町</t>
  </si>
  <si>
    <t>時点：</t>
    <rPh sb="0" eb="1">
      <t>ジ</t>
    </rPh>
    <rPh sb="1" eb="2">
      <t>テン</t>
    </rPh>
    <phoneticPr fontId="4"/>
  </si>
  <si>
    <t>*4</t>
  </si>
  <si>
    <t>　　 推計人口とは、直前に実施された国勢調査の人口を基とし、その後の出生・死亡、転入・転出などを加減して算出した人口</t>
    <rPh sb="3" eb="5">
      <t>スイケイ</t>
    </rPh>
    <rPh sb="5" eb="7">
      <t>ジンコウ</t>
    </rPh>
    <phoneticPr fontId="4"/>
  </si>
  <si>
    <t>令和05年</t>
    <rPh sb="0" eb="2">
      <t>レイワ</t>
    </rPh>
    <rPh sb="4" eb="5">
      <t>ネン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</si>
  <si>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</si>
  <si>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　　 平成１７年国勢調査以降の国勢調査に係る数値については、総務省統計局「国勢調査」の調査票情報を下関市総務部総務課が独自集計したものである</t>
    <rPh sb="3" eb="5">
      <t>ヘイセイ</t>
    </rPh>
    <rPh sb="7" eb="8">
      <t>ネン</t>
    </rPh>
    <rPh sb="12" eb="14">
      <t>イコウ</t>
    </rPh>
    <rPh sb="15" eb="17">
      <t>コクセイ</t>
    </rPh>
    <rPh sb="17" eb="19">
      <t>チョウサ</t>
    </rPh>
    <phoneticPr fontId="4"/>
  </si>
  <si>
    <t>…</t>
  </si>
  <si>
    <t>昭和30年</t>
    <rPh sb="0" eb="2">
      <t>ショウワ</t>
    </rPh>
    <rPh sb="4" eb="5">
      <t>ネン</t>
    </rPh>
    <phoneticPr fontId="4"/>
  </si>
  <si>
    <t>昭和31年</t>
    <rPh sb="0" eb="2">
      <t>ショウワ</t>
    </rPh>
    <rPh sb="4" eb="5">
      <t>ネン</t>
    </rPh>
    <phoneticPr fontId="4"/>
  </si>
  <si>
    <t>昭和25年</t>
    <rPh sb="0" eb="2">
      <t>ショウワ</t>
    </rPh>
    <rPh sb="4" eb="5">
      <t>ネン</t>
    </rPh>
    <phoneticPr fontId="4"/>
  </si>
  <si>
    <t>昭和32年</t>
    <rPh sb="0" eb="2">
      <t>ショウワ</t>
    </rPh>
    <rPh sb="4" eb="5">
      <t>ネン</t>
    </rPh>
    <phoneticPr fontId="4"/>
  </si>
  <si>
    <t>昭和33年</t>
    <rPh sb="0" eb="2">
      <t>ショウワ</t>
    </rPh>
    <rPh sb="4" eb="5">
      <t>ネン</t>
    </rPh>
    <phoneticPr fontId="4"/>
  </si>
  <si>
    <t>昭和35年</t>
    <rPh sb="0" eb="2">
      <t>ショウワ</t>
    </rPh>
    <rPh sb="4" eb="5">
      <t>ネン</t>
    </rPh>
    <phoneticPr fontId="4"/>
  </si>
  <si>
    <t>昭和36年</t>
    <rPh sb="0" eb="2">
      <t>ショウワ</t>
    </rPh>
    <rPh sb="4" eb="5">
      <t>ネン</t>
    </rPh>
    <phoneticPr fontId="4"/>
  </si>
  <si>
    <t>昭和37年</t>
    <rPh sb="0" eb="2">
      <t>ショウワ</t>
    </rPh>
    <rPh sb="4" eb="5">
      <t>ネン</t>
    </rPh>
    <phoneticPr fontId="4"/>
  </si>
  <si>
    <t>昭和39年</t>
    <rPh sb="0" eb="2">
      <t>ショウワ</t>
    </rPh>
    <rPh sb="4" eb="5">
      <t>ネン</t>
    </rPh>
    <phoneticPr fontId="4"/>
  </si>
  <si>
    <t>昭和15年</t>
    <rPh sb="0" eb="2">
      <t>ショウワ</t>
    </rPh>
    <rPh sb="4" eb="5">
      <t>ネン</t>
    </rPh>
    <phoneticPr fontId="4"/>
  </si>
  <si>
    <t>大正14年</t>
    <rPh sb="0" eb="2">
      <t>タイショウ</t>
    </rPh>
    <rPh sb="4" eb="5">
      <t>ネン</t>
    </rPh>
    <phoneticPr fontId="4"/>
  </si>
  <si>
    <t>昭和22年</t>
    <rPh sb="0" eb="2">
      <t>ショウワ</t>
    </rPh>
    <rPh sb="4" eb="5">
      <t>ネン</t>
    </rPh>
    <phoneticPr fontId="4"/>
  </si>
  <si>
    <t>昭和10年</t>
    <rPh sb="0" eb="2">
      <t>ショウワ</t>
    </rPh>
    <rPh sb="4" eb="5">
      <t>ネン</t>
    </rPh>
    <phoneticPr fontId="4"/>
  </si>
  <si>
    <t>昭和05年</t>
    <rPh sb="0" eb="2">
      <t>ショウワ</t>
    </rPh>
    <rPh sb="4" eb="5">
      <t>ネン</t>
    </rPh>
    <phoneticPr fontId="4"/>
  </si>
  <si>
    <t>（*3）昭和22年は、「臨時国勢調査」である</t>
    <rPh sb="4" eb="6">
      <t>ショウワ</t>
    </rPh>
    <rPh sb="8" eb="9">
      <t>ネン</t>
    </rPh>
    <rPh sb="12" eb="14">
      <t>リンジ</t>
    </rPh>
    <rPh sb="14" eb="16">
      <t>コクセイ</t>
    </rPh>
    <rPh sb="16" eb="18">
      <t>チョウサ</t>
    </rPh>
    <phoneticPr fontId="4"/>
  </si>
  <si>
    <t>旧　下関市　*1</t>
  </si>
  <si>
    <t>大正09年</t>
    <rPh sb="0" eb="2">
      <t>タイショウ</t>
    </rPh>
    <rPh sb="4" eb="5">
      <t>ネン</t>
    </rPh>
    <phoneticPr fontId="4"/>
  </si>
  <si>
    <t>旧　豊浦町</t>
  </si>
  <si>
    <t>旧　菊川町 *1</t>
  </si>
  <si>
    <t>旧　豊浦町　*2</t>
  </si>
  <si>
    <t>旧　豊北町　*2</t>
  </si>
  <si>
    <t>*3</t>
  </si>
  <si>
    <t>【人口・世帯数の推移（国勢調査・推計人口）】</t>
    <rPh sb="1" eb="3">
      <t>ジンコウ</t>
    </rPh>
    <rPh sb="4" eb="6">
      <t>セタイ</t>
    </rPh>
    <rPh sb="6" eb="7">
      <t>スウ</t>
    </rPh>
    <rPh sb="8" eb="10">
      <t>スイイ</t>
    </rPh>
    <rPh sb="11" eb="13">
      <t>コクセイ</t>
    </rPh>
    <rPh sb="13" eb="15">
      <t>チョウサ</t>
    </rPh>
    <rPh sb="16" eb="18">
      <t>スイケイ</t>
    </rPh>
    <rPh sb="18" eb="20">
      <t>ジンコウ</t>
    </rPh>
    <phoneticPr fontId="4"/>
  </si>
  <si>
    <t>*5</t>
  </si>
  <si>
    <t>(*5)推計人口に基づく数値</t>
    <rPh sb="4" eb="6">
      <t>スイケイ</t>
    </rPh>
    <rPh sb="6" eb="8">
      <t>ジンコウ</t>
    </rPh>
    <rPh sb="9" eb="10">
      <t>モト</t>
    </rPh>
    <rPh sb="12" eb="14">
      <t>スウチ</t>
    </rPh>
    <phoneticPr fontId="4"/>
  </si>
  <si>
    <t>(*2)国勢調査に基づく、旧宇賀村のすべての数値は、旧　豊浦町に算入している（旧宇賀村の一部（豊北町大字北宇賀）が旧豊北町と合併）</t>
    <rPh sb="4" eb="6">
      <t>コクセイ</t>
    </rPh>
    <rPh sb="6" eb="8">
      <t>チョウサ</t>
    </rPh>
    <rPh sb="9" eb="10">
      <t>モト</t>
    </rPh>
    <rPh sb="13" eb="14">
      <t>キュウ</t>
    </rPh>
    <rPh sb="14" eb="15">
      <t>ウ</t>
    </rPh>
    <rPh sb="22" eb="24">
      <t>スウチ</t>
    </rPh>
    <rPh sb="26" eb="27">
      <t>キュウ</t>
    </rPh>
    <rPh sb="28" eb="31">
      <t>トヨウラチョウ</t>
    </rPh>
    <rPh sb="32" eb="34">
      <t>サンニュウ</t>
    </rPh>
    <rPh sb="39" eb="40">
      <t>キュウ</t>
    </rPh>
    <rPh sb="40" eb="41">
      <t>ウ</t>
    </rPh>
    <rPh sb="42" eb="43">
      <t>ムラ</t>
    </rPh>
    <rPh sb="44" eb="46">
      <t>イチブ</t>
    </rPh>
    <rPh sb="47" eb="49">
      <t>ホウホク</t>
    </rPh>
    <rPh sb="49" eb="50">
      <t>チョウ</t>
    </rPh>
    <rPh sb="50" eb="52">
      <t>オオアザ</t>
    </rPh>
    <rPh sb="52" eb="55">
      <t>キタウカ</t>
    </rPh>
    <rPh sb="57" eb="58">
      <t>キュウ</t>
    </rPh>
    <rPh sb="58" eb="60">
      <t>ホウホク</t>
    </rPh>
    <rPh sb="60" eb="61">
      <t>マチ</t>
    </rPh>
    <rPh sb="62" eb="64">
      <t>ガッペイ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</si>
  <si>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</si>
  <si>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</si>
  <si>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　前回比</t>
    <rPh sb="1" eb="4">
      <t>ゼンカイヒ</t>
    </rPh>
    <phoneticPr fontId="4"/>
  </si>
  <si>
    <t>(*6)前回実施された国勢調査の人口又は世帯数との比及び比率</t>
    <rPh sb="4" eb="6">
      <t>ゼンカイ</t>
    </rPh>
    <rPh sb="6" eb="8">
      <t>ジッシ</t>
    </rPh>
    <rPh sb="11" eb="15">
      <t>コクセイチョウサ</t>
    </rPh>
    <rPh sb="16" eb="18">
      <t>ジンコウ</t>
    </rPh>
    <rPh sb="18" eb="19">
      <t>マタ</t>
    </rPh>
    <rPh sb="20" eb="23">
      <t>セタイスウ</t>
    </rPh>
    <rPh sb="25" eb="26">
      <t>ヒ</t>
    </rPh>
    <rPh sb="26" eb="27">
      <t>オヨ</t>
    </rPh>
    <rPh sb="28" eb="30">
      <t>ヒリツ</t>
    </rPh>
    <phoneticPr fontId="4"/>
  </si>
  <si>
    <t>　　　前回比及び前回比率は、総務省統計局「国勢調査」の調査票情報を下関市総務部総務課が独自集計したものである。</t>
    <rPh sb="3" eb="6">
      <t>ゼンカイヒ</t>
    </rPh>
    <rPh sb="6" eb="7">
      <t>オヨ</t>
    </rPh>
    <rPh sb="8" eb="11">
      <t>ゼンカイヒ</t>
    </rPh>
    <rPh sb="11" eb="12">
      <t>リツ</t>
    </rPh>
    <rPh sb="14" eb="17">
      <t>ソウム</t>
    </rPh>
    <rPh sb="17" eb="20">
      <t>トウケイキョク</t>
    </rPh>
    <rPh sb="21" eb="25">
      <t>コクセイ</t>
    </rPh>
    <rPh sb="27" eb="32">
      <t>チョウサヒ</t>
    </rPh>
    <rPh sb="33" eb="36">
      <t>シモノセキシ</t>
    </rPh>
    <rPh sb="36" eb="39">
      <t>ソウム</t>
    </rPh>
    <rPh sb="39" eb="42">
      <t>ソウムカ</t>
    </rPh>
    <rPh sb="43" eb="49">
      <t>ドクジ</t>
    </rPh>
    <phoneticPr fontId="4"/>
  </si>
  <si>
    <t>前回比率（％）</t>
    <rPh sb="0" eb="3">
      <t>ゼンカイヒ</t>
    </rPh>
    <rPh sb="3" eb="4">
      <t>リツ</t>
    </rPh>
    <phoneticPr fontId="4"/>
  </si>
  <si>
    <t>令和02年</t>
    <rPh sb="0" eb="2">
      <t>レイワ</t>
    </rPh>
    <rPh sb="4" eb="5">
      <t>ネン</t>
    </rPh>
    <phoneticPr fontId="4"/>
  </si>
  <si>
    <t>令和03年</t>
    <rPh sb="0" eb="2">
      <t>レイワ</t>
    </rPh>
    <rPh sb="4" eb="5">
      <t>ネン</t>
    </rPh>
    <phoneticPr fontId="4"/>
  </si>
  <si>
    <t>令和04年</t>
    <rPh sb="0" eb="2">
      <t>レイワ</t>
    </rPh>
    <rPh sb="4" eb="5">
      <t>ネン</t>
    </rPh>
    <phoneticPr fontId="4"/>
  </si>
  <si>
    <t>令和06年</t>
    <rPh sb="0" eb="2">
      <t>レイワ</t>
    </rPh>
    <rPh sb="4" eb="5">
      <t>ネン</t>
    </rPh>
    <phoneticPr fontId="4"/>
  </si>
  <si>
    <t>令和07年</t>
    <rPh sb="0" eb="2">
      <t>レイワ</t>
    </rPh>
    <rPh sb="4" eb="5">
      <t>ネン</t>
    </rPh>
    <phoneticPr fontId="4"/>
  </si>
  <si>
    <t>*7</t>
  </si>
  <si>
    <t>(*7)令和7年国勢調査速報値に基づく数値</t>
    <rPh sb="4" eb="6">
      <t>レイワ</t>
    </rPh>
    <rPh sb="7" eb="8">
      <t>ネン</t>
    </rPh>
    <rPh sb="8" eb="12">
      <t>コクセイ</t>
    </rPh>
    <rPh sb="12" eb="15">
      <t>ソクホウチ</t>
    </rPh>
    <rPh sb="16" eb="17">
      <t>モト</t>
    </rPh>
    <rPh sb="19" eb="21">
      <t>スウチ</t>
    </rPh>
    <phoneticPr fontId="4"/>
  </si>
  <si>
    <t>　　令和8年5月29日付で総務省統計局が公表した数値で、令和8年9月に公表予定の確報値とは数値が異なる可能性があります。</t>
    <rPh sb="2" eb="4">
      <t>レイワ</t>
    </rPh>
    <rPh sb="5" eb="6">
      <t>ネン</t>
    </rPh>
    <rPh sb="7" eb="8">
      <t>ガツ</t>
    </rPh>
    <rPh sb="10" eb="11">
      <t>ニチ</t>
    </rPh>
    <rPh sb="11" eb="12">
      <t>ヅケ</t>
    </rPh>
    <rPh sb="13" eb="16">
      <t>ソウムショウ</t>
    </rPh>
    <rPh sb="16" eb="19">
      <t>トウケイキョク</t>
    </rPh>
    <rPh sb="20" eb="22">
      <t>コウヒョウ</t>
    </rPh>
    <rPh sb="24" eb="26">
      <t>スウチ</t>
    </rPh>
    <rPh sb="28" eb="30">
      <t>レイワ</t>
    </rPh>
    <rPh sb="31" eb="32">
      <t>ネン</t>
    </rPh>
    <rPh sb="33" eb="34">
      <t>ガツ</t>
    </rPh>
    <rPh sb="35" eb="37">
      <t>コウ</t>
    </rPh>
    <rPh sb="37" eb="39">
      <t>ヨテイ</t>
    </rPh>
    <rPh sb="40" eb="42">
      <t>カクホウ</t>
    </rPh>
    <rPh sb="42" eb="43">
      <t>チ</t>
    </rPh>
    <rPh sb="45" eb="47">
      <t>スウチ</t>
    </rPh>
    <rPh sb="48" eb="49">
      <t>コト</t>
    </rPh>
    <rPh sb="51" eb="54">
      <t>カノウセイ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</si>
</sst>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##\ ###\ ##0;&quot;▲&quot;###\ ###\ ##0"/>
    <numFmt numFmtId="177" formatCode="#,##0_ "/>
    <numFmt numFmtId="178" formatCode="0.0%"/>
  </numFmts>
  <fonts count="13">
    <font>
      <sz val="11"/>
      <color theme="1"/>
      <name val="ＭＳ Ｐゴシック"/>
      <family val="3"/>
      <scheme val="minor"/>
    </font>
    <font>
      <sz val="10.5"/>
      <color auto="1"/>
      <name val="ＭＳ 明朝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1"/>
      <color rgb="FFFF0000"/>
      <name val="ＭＳ Ｐゴシック"/>
      <family val="3"/>
    </font>
    <font>
      <sz val="10"/>
      <color theme="1"/>
      <name val="ＭＳ Ｐゴシック"/>
      <family val="3"/>
      <scheme val="minor"/>
    </font>
    <font>
      <sz val="11"/>
      <color theme="1"/>
      <name val="游ゴシック"/>
    </font>
    <font>
      <sz val="10"/>
      <color rgb="FFFF0000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6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58" fontId="2" fillId="3" borderId="14" xfId="0" applyNumberFormat="1" applyFont="1" applyFill="1" applyBorder="1" applyAlignment="1">
      <alignment horizontal="right" vertical="center"/>
    </xf>
    <xf numFmtId="58" fontId="2" fillId="3" borderId="15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58" fontId="2" fillId="4" borderId="12" xfId="0" applyNumberFormat="1" applyFont="1" applyFill="1" applyBorder="1" applyAlignment="1">
      <alignment horizontal="right" vertical="center"/>
    </xf>
    <xf numFmtId="58" fontId="2" fillId="2" borderId="14" xfId="0" applyNumberFormat="1" applyFont="1" applyFill="1" applyBorder="1" applyAlignment="1">
      <alignment horizontal="right" vertical="center"/>
    </xf>
    <xf numFmtId="58" fontId="2" fillId="4" borderId="14" xfId="0" applyNumberFormat="1" applyFont="1" applyFill="1" applyBorder="1" applyAlignment="1">
      <alignment horizontal="right" vertical="center"/>
    </xf>
    <xf numFmtId="58" fontId="2" fillId="2" borderId="16" xfId="0" applyNumberFormat="1" applyFont="1" applyFill="1" applyBorder="1" applyAlignment="1">
      <alignment horizontal="right" vertical="center"/>
    </xf>
    <xf numFmtId="58" fontId="0" fillId="2" borderId="17" xfId="0" applyNumberFormat="1" applyFont="1" applyFill="1" applyBorder="1" applyAlignment="1">
      <alignment horizontal="right" vertical="center"/>
    </xf>
    <xf numFmtId="58" fontId="0" fillId="2" borderId="18" xfId="0" applyNumberFormat="1" applyFont="1" applyFill="1" applyBorder="1" applyAlignment="1">
      <alignment horizontal="right" vertical="center"/>
    </xf>
    <xf numFmtId="58" fontId="0" fillId="2" borderId="19" xfId="0" applyNumberFormat="1" applyFont="1" applyFill="1" applyBorder="1" applyAlignment="1">
      <alignment horizontal="right" vertical="center"/>
    </xf>
    <xf numFmtId="58" fontId="9" fillId="5" borderId="20" xfId="0" applyNumberFormat="1" applyFont="1" applyFill="1" applyBorder="1" applyAlignment="1">
      <alignment horizontal="right" vertical="center"/>
    </xf>
    <xf numFmtId="0" fontId="8" fillId="2" borderId="21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176" fontId="10" fillId="3" borderId="24" xfId="0" applyNumberFormat="1" applyFont="1" applyFill="1" applyBorder="1" applyAlignment="1">
      <alignment horizontal="right" vertical="center"/>
    </xf>
    <xf numFmtId="176" fontId="10" fillId="3" borderId="2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10" fillId="4" borderId="26" xfId="0" applyNumberFormat="1" applyFont="1" applyFill="1" applyBorder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4" borderId="27" xfId="0" applyNumberFormat="1" applyFont="1" applyFill="1" applyBorder="1">
      <alignment vertical="center"/>
    </xf>
    <xf numFmtId="176" fontId="5" fillId="4" borderId="28" xfId="0" applyNumberFormat="1" applyFont="1" applyFill="1" applyBorder="1">
      <alignment vertical="center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7" fontId="5" fillId="4" borderId="28" xfId="0" applyNumberFormat="1" applyFont="1" applyFill="1" applyBorder="1">
      <alignment vertical="center"/>
    </xf>
    <xf numFmtId="178" fontId="5" fillId="4" borderId="28" xfId="13" applyNumberFormat="1" applyFont="1" applyFill="1" applyBorder="1" applyAlignment="1">
      <alignment horizontal="right" vertical="center"/>
    </xf>
    <xf numFmtId="176" fontId="10" fillId="0" borderId="30" xfId="0" applyNumberFormat="1" applyFont="1" applyBorder="1">
      <alignment vertical="center"/>
    </xf>
    <xf numFmtId="176" fontId="10" fillId="0" borderId="31" xfId="0" applyNumberFormat="1" applyFont="1" applyBorder="1">
      <alignment vertical="center"/>
    </xf>
    <xf numFmtId="176" fontId="10" fillId="0" borderId="32" xfId="0" applyNumberFormat="1" applyFont="1" applyBorder="1">
      <alignment vertical="center"/>
    </xf>
    <xf numFmtId="176" fontId="12" fillId="5" borderId="33" xfId="0" applyNumberFormat="1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2" borderId="35" xfId="0" applyFont="1" applyFill="1" applyBorder="1">
      <alignment vertical="center"/>
    </xf>
    <xf numFmtId="176" fontId="10" fillId="3" borderId="36" xfId="0" applyNumberFormat="1" applyFont="1" applyFill="1" applyBorder="1" applyAlignment="1">
      <alignment horizontal="right" vertical="center"/>
    </xf>
    <xf numFmtId="176" fontId="5" fillId="3" borderId="37" xfId="0" applyNumberFormat="1" applyFont="1" applyFill="1" applyBorder="1" applyAlignment="1">
      <alignment horizontal="right" vertical="center"/>
    </xf>
    <xf numFmtId="176" fontId="10" fillId="3" borderId="38" xfId="0" applyNumberFormat="1" applyFont="1" applyFill="1" applyBorder="1" applyAlignment="1">
      <alignment horizontal="right" vertical="center"/>
    </xf>
    <xf numFmtId="176" fontId="5" fillId="3" borderId="39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76" fontId="5" fillId="4" borderId="40" xfId="0" applyNumberFormat="1" applyFont="1" applyFill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4" borderId="36" xfId="0" applyNumberFormat="1" applyFont="1" applyFill="1" applyBorder="1" applyAlignment="1">
      <alignment horizontal="right" vertical="center"/>
    </xf>
    <xf numFmtId="176" fontId="5" fillId="4" borderId="37" xfId="0" applyNumberFormat="1" applyFont="1" applyFill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41" xfId="0" applyNumberFormat="1" applyFont="1" applyBorder="1">
      <alignment vertical="center"/>
    </xf>
    <xf numFmtId="178" fontId="5" fillId="4" borderId="37" xfId="13" applyNumberFormat="1" applyFont="1" applyFill="1" applyBorder="1">
      <alignment vertical="center"/>
    </xf>
    <xf numFmtId="176" fontId="10" fillId="0" borderId="42" xfId="0" applyNumberFormat="1" applyFont="1" applyBorder="1">
      <alignment vertical="center"/>
    </xf>
    <xf numFmtId="176" fontId="10" fillId="0" borderId="43" xfId="0" applyNumberFormat="1" applyFont="1" applyBorder="1">
      <alignment vertical="center"/>
    </xf>
    <xf numFmtId="176" fontId="10" fillId="0" borderId="44" xfId="0" applyNumberFormat="1" applyFont="1" applyBorder="1">
      <alignment vertical="center"/>
    </xf>
    <xf numFmtId="176" fontId="12" fillId="5" borderId="45" xfId="0" applyNumberFormat="1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47" xfId="0" applyFont="1" applyFill="1" applyBorder="1">
      <alignment vertical="center"/>
    </xf>
    <xf numFmtId="176" fontId="10" fillId="3" borderId="48" xfId="0" applyNumberFormat="1" applyFont="1" applyFill="1" applyBorder="1" applyAlignment="1">
      <alignment horizontal="right" vertical="center"/>
    </xf>
    <xf numFmtId="176" fontId="5" fillId="3" borderId="49" xfId="0" applyNumberFormat="1" applyFont="1" applyFill="1" applyBorder="1" applyAlignment="1">
      <alignment horizontal="right" vertical="center"/>
    </xf>
    <xf numFmtId="176" fontId="10" fillId="3" borderId="50" xfId="0" applyNumberFormat="1" applyFont="1" applyFill="1" applyBorder="1" applyAlignment="1">
      <alignment horizontal="right" vertical="center"/>
    </xf>
    <xf numFmtId="176" fontId="5" fillId="3" borderId="51" xfId="0" applyNumberFormat="1" applyFont="1" applyFill="1" applyBorder="1" applyAlignment="1">
      <alignment horizontal="right" vertical="center"/>
    </xf>
    <xf numFmtId="176" fontId="5" fillId="4" borderId="52" xfId="0" applyNumberFormat="1" applyFont="1" applyFill="1" applyBorder="1" applyAlignment="1">
      <alignment horizontal="right" vertical="center"/>
    </xf>
    <xf numFmtId="176" fontId="5" fillId="0" borderId="48" xfId="0" applyNumberFormat="1" applyFont="1" applyBorder="1" applyAlignment="1">
      <alignment horizontal="right" vertical="center"/>
    </xf>
    <xf numFmtId="176" fontId="5" fillId="4" borderId="48" xfId="0" applyNumberFormat="1" applyFont="1" applyFill="1" applyBorder="1" applyAlignment="1">
      <alignment horizontal="right" vertical="center"/>
    </xf>
    <xf numFmtId="176" fontId="5" fillId="4" borderId="49" xfId="0" applyNumberFormat="1" applyFont="1" applyFill="1" applyBorder="1">
      <alignment vertical="center"/>
    </xf>
    <xf numFmtId="176" fontId="5" fillId="0" borderId="49" xfId="0" applyNumberFormat="1" applyFont="1" applyBorder="1">
      <alignment vertical="center"/>
    </xf>
    <xf numFmtId="176" fontId="5" fillId="0" borderId="53" xfId="0" applyNumberFormat="1" applyFont="1" applyBorder="1">
      <alignment vertical="center"/>
    </xf>
    <xf numFmtId="178" fontId="5" fillId="4" borderId="49" xfId="13" applyNumberFormat="1" applyFont="1" applyFill="1" applyBorder="1">
      <alignment vertical="center"/>
    </xf>
    <xf numFmtId="176" fontId="10" fillId="0" borderId="54" xfId="0" applyNumberFormat="1" applyFont="1" applyBorder="1">
      <alignment vertical="center"/>
    </xf>
    <xf numFmtId="176" fontId="10" fillId="0" borderId="55" xfId="0" applyNumberFormat="1" applyFont="1" applyBorder="1">
      <alignment vertical="center"/>
    </xf>
    <xf numFmtId="176" fontId="10" fillId="0" borderId="56" xfId="0" applyNumberFormat="1" applyFont="1" applyBorder="1">
      <alignment vertical="center"/>
    </xf>
    <xf numFmtId="176" fontId="12" fillId="5" borderId="57" xfId="0" applyNumberFormat="1" applyFont="1" applyFill="1" applyBorder="1">
      <alignment vertical="center"/>
    </xf>
    <xf numFmtId="0" fontId="2" fillId="2" borderId="58" xfId="0" applyFont="1" applyFill="1" applyBorder="1">
      <alignment vertical="center"/>
    </xf>
    <xf numFmtId="0" fontId="2" fillId="2" borderId="59" xfId="0" applyFont="1" applyFill="1" applyBorder="1">
      <alignment vertical="center"/>
    </xf>
    <xf numFmtId="176" fontId="10" fillId="3" borderId="60" xfId="0" applyNumberFormat="1" applyFont="1" applyFill="1" applyBorder="1" applyAlignment="1">
      <alignment horizontal="right" vertical="center"/>
    </xf>
    <xf numFmtId="176" fontId="5" fillId="3" borderId="61" xfId="0" applyNumberFormat="1" applyFont="1" applyFill="1" applyBorder="1" applyAlignment="1">
      <alignment horizontal="right" vertical="center"/>
    </xf>
    <xf numFmtId="176" fontId="5" fillId="3" borderId="60" xfId="0" applyNumberFormat="1" applyFont="1" applyFill="1" applyBorder="1" applyAlignment="1">
      <alignment horizontal="right" vertical="center"/>
    </xf>
    <xf numFmtId="176" fontId="5" fillId="3" borderId="62" xfId="0" applyNumberFormat="1" applyFont="1" applyFill="1" applyBorder="1" applyAlignment="1">
      <alignment horizontal="right" vertical="center"/>
    </xf>
    <xf numFmtId="176" fontId="5" fillId="4" borderId="0" xfId="0" applyNumberFormat="1" applyFont="1" applyFill="1" applyBorder="1" applyAlignment="1">
      <alignment horizontal="right" vertical="center"/>
    </xf>
    <xf numFmtId="176" fontId="10" fillId="0" borderId="63" xfId="0" applyNumberFormat="1" applyFont="1" applyBorder="1" applyAlignment="1">
      <alignment horizontal="right" vertical="center"/>
    </xf>
    <xf numFmtId="176" fontId="10" fillId="4" borderId="63" xfId="0" applyNumberFormat="1" applyFont="1" applyFill="1" applyBorder="1" applyAlignment="1">
      <alignment horizontal="right" vertical="center"/>
    </xf>
    <xf numFmtId="176" fontId="5" fillId="4" borderId="64" xfId="0" applyNumberFormat="1" applyFont="1" applyFill="1" applyBorder="1">
      <alignment vertical="center"/>
    </xf>
    <xf numFmtId="176" fontId="5" fillId="0" borderId="64" xfId="0" applyNumberFormat="1" applyFont="1" applyBorder="1">
      <alignment vertical="center"/>
    </xf>
    <xf numFmtId="176" fontId="5" fillId="0" borderId="65" xfId="0" applyNumberFormat="1" applyFont="1" applyBorder="1">
      <alignment vertical="center"/>
    </xf>
    <xf numFmtId="178" fontId="5" fillId="4" borderId="64" xfId="13" applyNumberFormat="1" applyFont="1" applyFill="1" applyBorder="1">
      <alignment vertical="center"/>
    </xf>
    <xf numFmtId="176" fontId="10" fillId="0" borderId="66" xfId="0" applyNumberFormat="1" applyFont="1" applyBorder="1">
      <alignment vertical="center"/>
    </xf>
    <xf numFmtId="176" fontId="10" fillId="0" borderId="67" xfId="0" applyNumberFormat="1" applyFont="1" applyBorder="1">
      <alignment vertical="center"/>
    </xf>
    <xf numFmtId="176" fontId="10" fillId="0" borderId="68" xfId="0" applyNumberFormat="1" applyFont="1" applyBorder="1">
      <alignment vertical="center"/>
    </xf>
    <xf numFmtId="176" fontId="12" fillId="5" borderId="69" xfId="0" applyNumberFormat="1" applyFont="1" applyFill="1" applyBorder="1">
      <alignment vertical="center"/>
    </xf>
    <xf numFmtId="0" fontId="2" fillId="2" borderId="70" xfId="0" applyFont="1" applyFill="1" applyBorder="1">
      <alignment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3" borderId="72" xfId="0" applyNumberFormat="1" applyFont="1" applyFill="1" applyBorder="1">
      <alignment vertical="center"/>
    </xf>
    <xf numFmtId="176" fontId="5" fillId="3" borderId="25" xfId="0" applyNumberFormat="1" applyFont="1" applyFill="1" applyBorder="1">
      <alignment vertical="center"/>
    </xf>
    <xf numFmtId="176" fontId="5" fillId="4" borderId="73" xfId="0" applyNumberFormat="1" applyFont="1" applyFill="1" applyBorder="1">
      <alignment vertical="center"/>
    </xf>
    <xf numFmtId="176" fontId="5" fillId="0" borderId="72" xfId="0" applyNumberFormat="1" applyFont="1" applyBorder="1">
      <alignment vertical="center"/>
    </xf>
    <xf numFmtId="176" fontId="5" fillId="4" borderId="72" xfId="0" applyNumberFormat="1" applyFont="1" applyFill="1" applyBorder="1">
      <alignment vertical="center"/>
    </xf>
    <xf numFmtId="176" fontId="5" fillId="0" borderId="72" xfId="0" applyNumberFormat="1" applyFont="1" applyFill="1" applyBorder="1" applyAlignment="1">
      <alignment horizontal="right" vertical="center"/>
    </xf>
    <xf numFmtId="176" fontId="5" fillId="0" borderId="24" xfId="0" applyNumberFormat="1" applyFont="1" applyFill="1" applyBorder="1" applyAlignment="1">
      <alignment horizontal="right" vertical="center"/>
    </xf>
    <xf numFmtId="176" fontId="5" fillId="4" borderId="24" xfId="0" applyNumberFormat="1" applyFont="1" applyFill="1" applyBorder="1">
      <alignment vertical="center"/>
    </xf>
    <xf numFmtId="177" fontId="5" fillId="4" borderId="74" xfId="0" applyNumberFormat="1" applyFont="1" applyFill="1" applyBorder="1">
      <alignment vertical="center"/>
    </xf>
    <xf numFmtId="178" fontId="5" fillId="4" borderId="74" xfId="13" applyNumberFormat="1" applyFont="1" applyFill="1" applyBorder="1" applyAlignment="1">
      <alignment horizontal="right" vertical="center"/>
    </xf>
    <xf numFmtId="176" fontId="5" fillId="0" borderId="75" xfId="0" applyNumberFormat="1" applyFont="1" applyFill="1" applyBorder="1" applyAlignment="1">
      <alignment horizontal="right" vertical="center"/>
    </xf>
    <xf numFmtId="176" fontId="5" fillId="0" borderId="74" xfId="0" applyNumberFormat="1" applyFont="1" applyFill="1" applyBorder="1" applyAlignment="1">
      <alignment horizontal="right" vertical="center"/>
    </xf>
    <xf numFmtId="176" fontId="5" fillId="0" borderId="76" xfId="0" applyNumberFormat="1" applyFont="1" applyFill="1" applyBorder="1" applyAlignment="1">
      <alignment horizontal="right" vertical="center"/>
    </xf>
    <xf numFmtId="176" fontId="5" fillId="5" borderId="77" xfId="0" applyNumberFormat="1" applyFont="1" applyFill="1" applyBorder="1" applyAlignment="1">
      <alignment horizontal="right" vertical="center"/>
    </xf>
    <xf numFmtId="0" fontId="2" fillId="2" borderId="78" xfId="0" applyFont="1" applyFill="1" applyBorder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76" fontId="5" fillId="3" borderId="37" xfId="0" applyNumberFormat="1" applyFont="1" applyFill="1" applyBorder="1">
      <alignment vertical="center"/>
    </xf>
    <xf numFmtId="176" fontId="5" fillId="3" borderId="39" xfId="0" applyNumberFormat="1" applyFont="1" applyFill="1" applyBorder="1">
      <alignment vertical="center"/>
    </xf>
    <xf numFmtId="176" fontId="5" fillId="4" borderId="79" xfId="0" applyNumberFormat="1" applyFont="1" applyFill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6" fontId="5" fillId="4" borderId="37" xfId="0" applyNumberFormat="1" applyFont="1" applyFill="1" applyBorder="1" applyAlignment="1">
      <alignment horizontal="right" vertical="center"/>
    </xf>
    <xf numFmtId="176" fontId="5" fillId="0" borderId="41" xfId="0" applyNumberFormat="1" applyFont="1" applyFill="1" applyBorder="1" applyAlignment="1">
      <alignment horizontal="right" vertical="center"/>
    </xf>
    <xf numFmtId="176" fontId="5" fillId="4" borderId="41" xfId="0" applyNumberFormat="1" applyFont="1" applyFill="1" applyBorder="1">
      <alignment vertical="center"/>
    </xf>
    <xf numFmtId="176" fontId="5" fillId="4" borderId="43" xfId="0" applyNumberFormat="1" applyFont="1" applyFill="1" applyBorder="1">
      <alignment vertical="center"/>
    </xf>
    <xf numFmtId="178" fontId="5" fillId="4" borderId="43" xfId="13" applyNumberFormat="1" applyFont="1" applyFill="1" applyBorder="1">
      <alignment vertical="center"/>
    </xf>
    <xf numFmtId="176" fontId="5" fillId="0" borderId="42" xfId="0" applyNumberFormat="1" applyFont="1" applyFill="1" applyBorder="1" applyAlignment="1">
      <alignment horizontal="right" vertical="center"/>
    </xf>
    <xf numFmtId="176" fontId="5" fillId="0" borderId="43" xfId="0" applyNumberFormat="1" applyFont="1" applyFill="1" applyBorder="1" applyAlignment="1">
      <alignment horizontal="right" vertical="center"/>
    </xf>
    <xf numFmtId="176" fontId="5" fillId="0" borderId="44" xfId="0" applyNumberFormat="1" applyFont="1" applyFill="1" applyBorder="1" applyAlignment="1">
      <alignment horizontal="right" vertical="center"/>
    </xf>
    <xf numFmtId="176" fontId="5" fillId="5" borderId="45" xfId="0" applyNumberFormat="1" applyFont="1" applyFill="1" applyBorder="1" applyAlignment="1">
      <alignment horizontal="right" vertical="center"/>
    </xf>
    <xf numFmtId="0" fontId="2" fillId="2" borderId="80" xfId="0" applyFont="1" applyFill="1" applyBorder="1" applyAlignment="1">
      <alignment horizontal="center" vertical="center"/>
    </xf>
    <xf numFmtId="176" fontId="5" fillId="3" borderId="49" xfId="0" applyNumberFormat="1" applyFont="1" applyFill="1" applyBorder="1">
      <alignment vertical="center"/>
    </xf>
    <xf numFmtId="176" fontId="5" fillId="3" borderId="51" xfId="0" applyNumberFormat="1" applyFont="1" applyFill="1" applyBorder="1">
      <alignment vertical="center"/>
    </xf>
    <xf numFmtId="176" fontId="5" fillId="4" borderId="81" xfId="0" applyNumberFormat="1" applyFont="1" applyFill="1" applyBorder="1" applyAlignment="1">
      <alignment horizontal="right" vertical="center"/>
    </xf>
    <xf numFmtId="176" fontId="5" fillId="0" borderId="49" xfId="0" applyNumberFormat="1" applyFont="1" applyBorder="1" applyAlignment="1">
      <alignment horizontal="right" vertical="center"/>
    </xf>
    <xf numFmtId="176" fontId="5" fillId="4" borderId="49" xfId="0" applyNumberFormat="1" applyFont="1" applyFill="1" applyBorder="1" applyAlignment="1">
      <alignment horizontal="right" vertical="center"/>
    </xf>
    <xf numFmtId="176" fontId="5" fillId="0" borderId="53" xfId="0" applyNumberFormat="1" applyFont="1" applyFill="1" applyBorder="1" applyAlignment="1">
      <alignment horizontal="right" vertical="center"/>
    </xf>
    <xf numFmtId="176" fontId="5" fillId="4" borderId="53" xfId="0" applyNumberFormat="1" applyFont="1" applyFill="1" applyBorder="1">
      <alignment vertical="center"/>
    </xf>
    <xf numFmtId="176" fontId="5" fillId="4" borderId="55" xfId="0" applyNumberFormat="1" applyFont="1" applyFill="1" applyBorder="1">
      <alignment vertical="center"/>
    </xf>
    <xf numFmtId="178" fontId="5" fillId="4" borderId="55" xfId="13" applyNumberFormat="1" applyFont="1" applyFill="1" applyBorder="1">
      <alignment vertical="center"/>
    </xf>
    <xf numFmtId="176" fontId="5" fillId="0" borderId="54" xfId="0" applyNumberFormat="1" applyFont="1" applyFill="1" applyBorder="1" applyAlignment="1">
      <alignment horizontal="right" vertical="center"/>
    </xf>
    <xf numFmtId="176" fontId="5" fillId="0" borderId="55" xfId="0" applyNumberFormat="1" applyFont="1" applyFill="1" applyBorder="1" applyAlignment="1">
      <alignment horizontal="right" vertical="center"/>
    </xf>
    <xf numFmtId="176" fontId="5" fillId="0" borderId="56" xfId="0" applyNumberFormat="1" applyFont="1" applyFill="1" applyBorder="1" applyAlignment="1">
      <alignment horizontal="right" vertical="center"/>
    </xf>
    <xf numFmtId="176" fontId="5" fillId="5" borderId="57" xfId="0" applyNumberFormat="1" applyFont="1" applyFill="1" applyBorder="1" applyAlignment="1">
      <alignment horizontal="right" vertical="center"/>
    </xf>
    <xf numFmtId="176" fontId="5" fillId="3" borderId="64" xfId="0" applyNumberFormat="1" applyFont="1" applyFill="1" applyBorder="1">
      <alignment vertical="center"/>
    </xf>
    <xf numFmtId="176" fontId="5" fillId="3" borderId="82" xfId="0" applyNumberFormat="1" applyFont="1" applyFill="1" applyBorder="1">
      <alignment vertical="center"/>
    </xf>
    <xf numFmtId="176" fontId="5" fillId="4" borderId="58" xfId="0" applyNumberFormat="1" applyFont="1" applyFill="1" applyBorder="1" applyAlignment="1">
      <alignment horizontal="right" vertical="center"/>
    </xf>
    <xf numFmtId="176" fontId="5" fillId="0" borderId="64" xfId="0" applyNumberFormat="1" applyFont="1" applyFill="1" applyBorder="1" applyAlignment="1">
      <alignment horizontal="right" vertical="center"/>
    </xf>
    <xf numFmtId="176" fontId="5" fillId="0" borderId="65" xfId="0" applyNumberFormat="1" applyFont="1" applyFill="1" applyBorder="1" applyAlignment="1">
      <alignment horizontal="right" vertical="center"/>
    </xf>
    <xf numFmtId="176" fontId="5" fillId="4" borderId="65" xfId="0" applyNumberFormat="1" applyFont="1" applyFill="1" applyBorder="1">
      <alignment vertical="center"/>
    </xf>
    <xf numFmtId="176" fontId="5" fillId="4" borderId="83" xfId="0" applyNumberFormat="1" applyFont="1" applyFill="1" applyBorder="1">
      <alignment vertical="center"/>
    </xf>
    <xf numFmtId="178" fontId="5" fillId="4" borderId="83" xfId="13" applyNumberFormat="1" applyFont="1" applyFill="1" applyBorder="1">
      <alignment vertical="center"/>
    </xf>
    <xf numFmtId="176" fontId="5" fillId="0" borderId="66" xfId="0" applyNumberFormat="1" applyFont="1" applyFill="1" applyBorder="1" applyAlignment="1">
      <alignment horizontal="right" vertical="center"/>
    </xf>
    <xf numFmtId="176" fontId="5" fillId="0" borderId="67" xfId="0" applyNumberFormat="1" applyFont="1" applyFill="1" applyBorder="1" applyAlignment="1">
      <alignment horizontal="right" vertical="center"/>
    </xf>
    <xf numFmtId="176" fontId="5" fillId="0" borderId="58" xfId="0" applyNumberFormat="1" applyFont="1" applyFill="1" applyBorder="1" applyAlignment="1">
      <alignment horizontal="right" vertical="center"/>
    </xf>
    <xf numFmtId="176" fontId="5" fillId="5" borderId="82" xfId="0" applyNumberFormat="1" applyFont="1" applyFill="1" applyBorder="1" applyAlignment="1">
      <alignment horizontal="right" vertical="center"/>
    </xf>
    <xf numFmtId="0" fontId="2" fillId="2" borderId="71" xfId="0" applyFont="1" applyFill="1" applyBorder="1">
      <alignment vertical="center"/>
    </xf>
    <xf numFmtId="0" fontId="2" fillId="2" borderId="3" xfId="0" applyFont="1" applyFill="1" applyBorder="1">
      <alignment vertical="center"/>
    </xf>
    <xf numFmtId="176" fontId="5" fillId="0" borderId="73" xfId="0" applyNumberFormat="1" applyFont="1" applyFill="1" applyBorder="1" applyAlignment="1">
      <alignment horizontal="right" vertical="center"/>
    </xf>
    <xf numFmtId="176" fontId="5" fillId="5" borderId="25" xfId="0" applyNumberFormat="1" applyFont="1" applyFill="1" applyBorder="1" applyAlignment="1">
      <alignment horizontal="right" vertical="center"/>
    </xf>
    <xf numFmtId="176" fontId="5" fillId="0" borderId="79" xfId="0" applyNumberFormat="1" applyFont="1" applyFill="1" applyBorder="1" applyAlignment="1">
      <alignment horizontal="right" vertical="center"/>
    </xf>
    <xf numFmtId="176" fontId="5" fillId="5" borderId="39" xfId="0" applyNumberFormat="1" applyFont="1" applyFill="1" applyBorder="1" applyAlignment="1">
      <alignment horizontal="right" vertical="center"/>
    </xf>
    <xf numFmtId="0" fontId="2" fillId="2" borderId="80" xfId="0" applyFont="1" applyFill="1" applyBorder="1">
      <alignment vertical="center"/>
    </xf>
    <xf numFmtId="176" fontId="5" fillId="0" borderId="81" xfId="0" applyNumberFormat="1" applyFont="1" applyFill="1" applyBorder="1" applyAlignment="1">
      <alignment horizontal="right" vertical="center"/>
    </xf>
    <xf numFmtId="176" fontId="5" fillId="5" borderId="51" xfId="0" applyNumberFormat="1" applyFont="1" applyFill="1" applyBorder="1" applyAlignment="1">
      <alignment horizontal="right" vertical="center"/>
    </xf>
    <xf numFmtId="176" fontId="5" fillId="4" borderId="61" xfId="0" applyNumberFormat="1" applyFont="1" applyFill="1" applyBorder="1" applyAlignment="1">
      <alignment horizontal="right" vertical="center"/>
    </xf>
    <xf numFmtId="176" fontId="5" fillId="3" borderId="48" xfId="0" applyNumberFormat="1" applyFont="1" applyFill="1" applyBorder="1">
      <alignment vertical="center"/>
    </xf>
    <xf numFmtId="176" fontId="5" fillId="3" borderId="84" xfId="0" applyNumberFormat="1" applyFont="1" applyFill="1" applyBorder="1">
      <alignment vertical="center"/>
    </xf>
    <xf numFmtId="176" fontId="5" fillId="4" borderId="48" xfId="0" applyNumberFormat="1" applyFont="1" applyFill="1" applyBorder="1">
      <alignment vertical="center"/>
    </xf>
    <xf numFmtId="176" fontId="5" fillId="0" borderId="48" xfId="0" applyNumberFormat="1" applyFont="1" applyBorder="1">
      <alignment vertical="center"/>
    </xf>
    <xf numFmtId="176" fontId="5" fillId="4" borderId="50" xfId="0" applyNumberFormat="1" applyFont="1" applyFill="1" applyBorder="1">
      <alignment vertical="center"/>
    </xf>
    <xf numFmtId="0" fontId="2" fillId="2" borderId="85" xfId="0" applyFont="1" applyFill="1" applyBorder="1">
      <alignment vertical="center"/>
    </xf>
    <xf numFmtId="0" fontId="2" fillId="2" borderId="86" xfId="0" applyFont="1" applyFill="1" applyBorder="1">
      <alignment vertical="center"/>
    </xf>
    <xf numFmtId="0" fontId="2" fillId="2" borderId="87" xfId="0" applyFont="1" applyFill="1" applyBorder="1">
      <alignment vertical="center"/>
    </xf>
    <xf numFmtId="176" fontId="5" fillId="3" borderId="61" xfId="0" applyNumberFormat="1" applyFont="1" applyFill="1" applyBorder="1">
      <alignment vertical="center"/>
    </xf>
    <xf numFmtId="176" fontId="5" fillId="3" borderId="62" xfId="0" applyNumberFormat="1" applyFont="1" applyFill="1" applyBorder="1">
      <alignment vertical="center"/>
    </xf>
    <xf numFmtId="176" fontId="5" fillId="4" borderId="86" xfId="0" applyNumberFormat="1" applyFont="1" applyFill="1" applyBorder="1" applyAlignment="1">
      <alignment horizontal="right" vertical="center"/>
    </xf>
    <xf numFmtId="176" fontId="5" fillId="0" borderId="61" xfId="0" applyNumberFormat="1" applyFont="1" applyBorder="1" applyAlignment="1">
      <alignment horizontal="right" vertical="center"/>
    </xf>
    <xf numFmtId="176" fontId="5" fillId="4" borderId="61" xfId="0" applyNumberFormat="1" applyFont="1" applyFill="1" applyBorder="1">
      <alignment vertical="center"/>
    </xf>
    <xf numFmtId="176" fontId="5" fillId="0" borderId="61" xfId="0" applyNumberFormat="1" applyFont="1" applyBorder="1">
      <alignment vertical="center"/>
    </xf>
    <xf numFmtId="176" fontId="5" fillId="4" borderId="60" xfId="0" applyNumberFormat="1" applyFont="1" applyFill="1" applyBorder="1">
      <alignment vertical="center"/>
    </xf>
    <xf numFmtId="176" fontId="5" fillId="3" borderId="28" xfId="0" applyNumberFormat="1" applyFont="1" applyFill="1" applyBorder="1">
      <alignment vertical="center"/>
    </xf>
    <xf numFmtId="176" fontId="5" fillId="3" borderId="88" xfId="0" applyNumberFormat="1" applyFont="1" applyFill="1" applyBorder="1">
      <alignment vertical="center"/>
    </xf>
    <xf numFmtId="176" fontId="5" fillId="0" borderId="28" xfId="0" applyNumberFormat="1" applyFont="1" applyBorder="1" applyAlignment="1">
      <alignment horizontal="right" vertical="center"/>
    </xf>
    <xf numFmtId="176" fontId="5" fillId="3" borderId="14" xfId="0" applyNumberFormat="1" applyFont="1" applyFill="1" applyBorder="1">
      <alignment vertical="center"/>
    </xf>
    <xf numFmtId="176" fontId="5" fillId="3" borderId="15" xfId="0" applyNumberFormat="1" applyFont="1" applyFill="1" applyBorder="1">
      <alignment vertical="center"/>
    </xf>
    <xf numFmtId="176" fontId="5" fillId="0" borderId="14" xfId="0" applyNumberFormat="1" applyFont="1" applyBorder="1" applyAlignment="1">
      <alignment horizontal="right" vertical="center"/>
    </xf>
    <xf numFmtId="176" fontId="5" fillId="4" borderId="14" xfId="0" applyNumberFormat="1" applyFont="1" applyFill="1" applyBorder="1">
      <alignment vertical="center"/>
    </xf>
    <xf numFmtId="176" fontId="5" fillId="0" borderId="14" xfId="0" applyNumberFormat="1" applyFont="1" applyBorder="1">
      <alignment vertical="center"/>
    </xf>
    <xf numFmtId="0" fontId="2" fillId="2" borderId="89" xfId="0" applyFont="1" applyFill="1" applyBorder="1">
      <alignment vertical="center"/>
    </xf>
    <xf numFmtId="0" fontId="2" fillId="2" borderId="90" xfId="0" applyFont="1" applyFill="1" applyBorder="1">
      <alignment vertical="center"/>
    </xf>
    <xf numFmtId="176" fontId="5" fillId="0" borderId="60" xfId="0" applyNumberFormat="1" applyFont="1" applyFill="1" applyBorder="1" applyAlignment="1">
      <alignment horizontal="right" vertical="center"/>
    </xf>
    <xf numFmtId="176" fontId="5" fillId="0" borderId="91" xfId="0" applyNumberFormat="1" applyFont="1" applyFill="1" applyBorder="1" applyAlignment="1">
      <alignment horizontal="right" vertical="center"/>
    </xf>
    <xf numFmtId="176" fontId="5" fillId="0" borderId="83" xfId="0" applyNumberFormat="1" applyFont="1" applyFill="1" applyBorder="1" applyAlignment="1">
      <alignment horizontal="right" vertical="center"/>
    </xf>
    <xf numFmtId="176" fontId="5" fillId="0" borderId="86" xfId="0" applyNumberFormat="1" applyFont="1" applyFill="1" applyBorder="1" applyAlignment="1">
      <alignment horizontal="right" vertical="center"/>
    </xf>
    <xf numFmtId="176" fontId="5" fillId="5" borderId="62" xfId="0" applyNumberFormat="1" applyFont="1" applyFill="1" applyBorder="1" applyAlignment="1">
      <alignment horizontal="right"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Border="1">
      <alignment vertical="center"/>
    </xf>
  </cellXfs>
  <cellStyles count="14">
    <cellStyle name="桁区切り 2" xfId="1"/>
    <cellStyle name="桁区切り 2 2" xfId="2"/>
    <cellStyle name="標準" xfId="0" builtinId="0"/>
    <cellStyle name="標準 2" xfId="3"/>
    <cellStyle name="標準 2 2" xfId="4"/>
    <cellStyle name="標準 2 3" xfId="5"/>
    <cellStyle name="標準 3" xfId="6"/>
    <cellStyle name="標準 4" xfId="7"/>
    <cellStyle name="標準 5" xfId="8"/>
    <cellStyle name="標準 6" xfId="9"/>
    <cellStyle name="標準 7" xfId="10"/>
    <cellStyle name="標準 8" xfId="11"/>
    <cellStyle name="標準 9" xfId="12"/>
    <cellStyle name="パーセント" xfId="13" builtinId="5"/>
  </cellStyle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L112"/>
  <sheetViews>
    <sheetView tabSelected="1" zoomScale="115" zoomScaleNormal="115" workbookViewId="0">
      <selection activeCell="F112" sqref="F112"/>
    </sheetView>
  </sheetViews>
  <sheetFormatPr defaultRowHeight="13.5"/>
  <cols>
    <col min="1" max="1" width="3.125" style="1" bestFit="1" customWidth="1"/>
    <col min="2" max="2" width="12.125" style="2" customWidth="1"/>
    <col min="3" max="27" width="8.625" style="2" customWidth="1"/>
    <col min="28" max="16384" width="9" style="2" customWidth="1"/>
  </cols>
  <sheetData>
    <row r="1" spans="1:38" ht="14.25">
      <c r="A1" s="4"/>
      <c r="B1" s="4"/>
    </row>
    <row r="2" spans="1:38" ht="24.75">
      <c r="A2" s="5" t="s">
        <v>56</v>
      </c>
    </row>
    <row r="3" spans="1:38" ht="15">
      <c r="A3" s="6"/>
      <c r="B3" s="21"/>
      <c r="C3" s="35" t="s">
        <v>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21"/>
    </row>
    <row r="4" spans="1:38">
      <c r="A4" s="7"/>
      <c r="B4" s="22"/>
      <c r="C4" s="36"/>
      <c r="D4" s="36"/>
      <c r="E4" s="36"/>
      <c r="F4" s="38"/>
      <c r="G4" s="107" t="s">
        <v>97</v>
      </c>
      <c r="H4" s="124"/>
      <c r="I4" s="124"/>
      <c r="J4" s="124"/>
      <c r="K4" s="107" t="s">
        <v>100</v>
      </c>
      <c r="L4" s="124"/>
      <c r="M4" s="124"/>
      <c r="N4" s="124"/>
      <c r="O4" s="107" t="s">
        <v>73</v>
      </c>
      <c r="P4" s="124"/>
      <c r="Q4" s="124"/>
      <c r="R4" s="181"/>
      <c r="S4" s="124" t="s">
        <v>101</v>
      </c>
      <c r="T4" s="124"/>
      <c r="U4" s="124"/>
      <c r="V4" s="181"/>
      <c r="W4" s="199" t="s">
        <v>102</v>
      </c>
      <c r="X4" s="200"/>
      <c r="Y4" s="124"/>
      <c r="Z4" s="181"/>
    </row>
    <row r="5" spans="1:38">
      <c r="A5" s="7"/>
      <c r="B5" s="22"/>
      <c r="C5" s="37" t="s">
        <v>5</v>
      </c>
      <c r="D5" s="55"/>
      <c r="E5" s="73"/>
      <c r="F5" s="90" t="s">
        <v>70</v>
      </c>
      <c r="G5" s="108" t="s">
        <v>5</v>
      </c>
      <c r="H5" s="125"/>
      <c r="I5" s="125"/>
      <c r="J5" s="90" t="s">
        <v>70</v>
      </c>
      <c r="K5" s="166" t="s">
        <v>5</v>
      </c>
      <c r="L5" s="55"/>
      <c r="M5" s="55"/>
      <c r="N5" s="90" t="s">
        <v>70</v>
      </c>
      <c r="O5" s="166" t="s">
        <v>5</v>
      </c>
      <c r="P5" s="55"/>
      <c r="Q5" s="55"/>
      <c r="R5" s="182" t="s">
        <v>70</v>
      </c>
      <c r="S5" s="37" t="s">
        <v>5</v>
      </c>
      <c r="T5" s="55"/>
      <c r="U5" s="55"/>
      <c r="V5" s="182" t="s">
        <v>70</v>
      </c>
      <c r="W5" s="166" t="s">
        <v>5</v>
      </c>
      <c r="X5" s="55"/>
      <c r="Y5" s="55"/>
      <c r="Z5" s="182" t="s">
        <v>70</v>
      </c>
    </row>
    <row r="6" spans="1:38">
      <c r="A6" s="8"/>
      <c r="B6" s="23"/>
      <c r="C6" s="38" t="s">
        <v>4</v>
      </c>
      <c r="D6" s="56" t="s">
        <v>6</v>
      </c>
      <c r="E6" s="74" t="s">
        <v>12</v>
      </c>
      <c r="F6" s="91"/>
      <c r="G6" s="109" t="s">
        <v>4</v>
      </c>
      <c r="H6" s="126" t="s">
        <v>6</v>
      </c>
      <c r="I6" s="140" t="s">
        <v>12</v>
      </c>
      <c r="J6" s="91"/>
      <c r="K6" s="167" t="s">
        <v>4</v>
      </c>
      <c r="L6" s="56" t="s">
        <v>6</v>
      </c>
      <c r="M6" s="172" t="s">
        <v>12</v>
      </c>
      <c r="N6" s="91"/>
      <c r="O6" s="167" t="s">
        <v>4</v>
      </c>
      <c r="P6" s="56" t="s">
        <v>6</v>
      </c>
      <c r="Q6" s="172" t="s">
        <v>12</v>
      </c>
      <c r="R6" s="183"/>
      <c r="S6" s="38" t="s">
        <v>4</v>
      </c>
      <c r="T6" s="56" t="s">
        <v>6</v>
      </c>
      <c r="U6" s="172" t="s">
        <v>12</v>
      </c>
      <c r="V6" s="183"/>
      <c r="W6" s="167" t="s">
        <v>4</v>
      </c>
      <c r="X6" s="56" t="s">
        <v>6</v>
      </c>
      <c r="Y6" s="172" t="s">
        <v>12</v>
      </c>
      <c r="Z6" s="183"/>
    </row>
    <row r="7" spans="1:38">
      <c r="A7" s="9"/>
      <c r="B7" s="24" t="s">
        <v>98</v>
      </c>
      <c r="C7" s="39">
        <f>SUM(G7,K7,O7,S7,W7)</f>
        <v>192840</v>
      </c>
      <c r="D7" s="57">
        <f>SUM(H7,L7,P7,T7,X7)</f>
        <v>98070</v>
      </c>
      <c r="E7" s="75">
        <f>SUM(I7,M7,Q7,U7,Y7)</f>
        <v>94770</v>
      </c>
      <c r="F7" s="92">
        <f>SUM(J7,N7,R7,V7,Z7)</f>
        <v>42676</v>
      </c>
      <c r="G7" s="110">
        <v>136449</v>
      </c>
      <c r="H7" s="127">
        <v>70430</v>
      </c>
      <c r="I7" s="141">
        <v>66019</v>
      </c>
      <c r="J7" s="154">
        <v>30387</v>
      </c>
      <c r="K7" s="110">
        <v>8187</v>
      </c>
      <c r="L7" s="127">
        <v>4018</v>
      </c>
      <c r="M7" s="141">
        <v>4169</v>
      </c>
      <c r="N7" s="154">
        <v>1679</v>
      </c>
      <c r="O7" s="110">
        <v>10887</v>
      </c>
      <c r="P7" s="127">
        <v>5385</v>
      </c>
      <c r="Q7" s="176">
        <v>5502</v>
      </c>
      <c r="R7" s="184">
        <v>2484</v>
      </c>
      <c r="S7" s="191">
        <v>17989</v>
      </c>
      <c r="T7" s="127">
        <v>8663</v>
      </c>
      <c r="U7" s="176">
        <v>9326</v>
      </c>
      <c r="V7" s="194">
        <v>3888</v>
      </c>
      <c r="W7" s="110">
        <v>19328</v>
      </c>
      <c r="X7" s="127">
        <v>9574</v>
      </c>
      <c r="Y7" s="176">
        <v>9754</v>
      </c>
      <c r="Z7" s="184">
        <v>4238</v>
      </c>
    </row>
    <row r="8" spans="1:38">
      <c r="A8" s="9"/>
      <c r="B8" s="24" t="s">
        <v>92</v>
      </c>
      <c r="C8" s="39">
        <f t="shared" ref="C8:C13" si="0">SUM(G8,K8,O8,S8,W8)</f>
        <v>213155</v>
      </c>
      <c r="D8" s="58" t="s">
        <v>81</v>
      </c>
      <c r="E8" s="76" t="s">
        <v>81</v>
      </c>
      <c r="F8" s="93" t="s">
        <v>81</v>
      </c>
      <c r="G8" s="110">
        <v>156128</v>
      </c>
      <c r="H8" s="127" t="s">
        <v>81</v>
      </c>
      <c r="I8" s="141" t="s">
        <v>81</v>
      </c>
      <c r="J8" s="154" t="s">
        <v>81</v>
      </c>
      <c r="K8" s="110">
        <v>8060</v>
      </c>
      <c r="L8" s="127" t="s">
        <v>81</v>
      </c>
      <c r="M8" s="141" t="s">
        <v>81</v>
      </c>
      <c r="N8" s="154" t="s">
        <v>81</v>
      </c>
      <c r="O8" s="110">
        <v>10841</v>
      </c>
      <c r="P8" s="127" t="s">
        <v>81</v>
      </c>
      <c r="Q8" s="176" t="s">
        <v>81</v>
      </c>
      <c r="R8" s="184" t="s">
        <v>81</v>
      </c>
      <c r="S8" s="191">
        <v>18483</v>
      </c>
      <c r="T8" s="127" t="s">
        <v>81</v>
      </c>
      <c r="U8" s="176" t="s">
        <v>81</v>
      </c>
      <c r="V8" s="194" t="s">
        <v>81</v>
      </c>
      <c r="W8" s="110">
        <v>19643</v>
      </c>
      <c r="X8" s="127" t="s">
        <v>81</v>
      </c>
      <c r="Y8" s="176" t="s">
        <v>81</v>
      </c>
      <c r="Z8" s="184" t="s">
        <v>81</v>
      </c>
    </row>
    <row r="9" spans="1:38">
      <c r="A9" s="9"/>
      <c r="B9" s="24" t="s">
        <v>95</v>
      </c>
      <c r="C9" s="39">
        <f t="shared" si="0"/>
        <v>222702</v>
      </c>
      <c r="D9" s="58" t="s">
        <v>81</v>
      </c>
      <c r="E9" s="76" t="s">
        <v>81</v>
      </c>
      <c r="F9" s="93" t="s">
        <v>81</v>
      </c>
      <c r="G9" s="110">
        <v>165242</v>
      </c>
      <c r="H9" s="127" t="s">
        <v>81</v>
      </c>
      <c r="I9" s="141" t="s">
        <v>81</v>
      </c>
      <c r="J9" s="154" t="s">
        <v>81</v>
      </c>
      <c r="K9" s="110">
        <v>7910</v>
      </c>
      <c r="L9" s="127" t="s">
        <v>81</v>
      </c>
      <c r="M9" s="141" t="s">
        <v>81</v>
      </c>
      <c r="N9" s="154" t="s">
        <v>81</v>
      </c>
      <c r="O9" s="110">
        <v>10824</v>
      </c>
      <c r="P9" s="127" t="s">
        <v>81</v>
      </c>
      <c r="Q9" s="176" t="s">
        <v>81</v>
      </c>
      <c r="R9" s="184" t="s">
        <v>81</v>
      </c>
      <c r="S9" s="191">
        <v>18455</v>
      </c>
      <c r="T9" s="127" t="s">
        <v>81</v>
      </c>
      <c r="U9" s="176" t="s">
        <v>81</v>
      </c>
      <c r="V9" s="194" t="s">
        <v>81</v>
      </c>
      <c r="W9" s="110">
        <v>20271</v>
      </c>
      <c r="X9" s="127" t="s">
        <v>81</v>
      </c>
      <c r="Y9" s="176" t="s">
        <v>81</v>
      </c>
      <c r="Z9" s="184" t="s">
        <v>81</v>
      </c>
    </row>
    <row r="10" spans="1:38">
      <c r="A10" s="9"/>
      <c r="B10" s="24" t="s">
        <v>94</v>
      </c>
      <c r="C10" s="39">
        <f t="shared" si="0"/>
        <v>237248</v>
      </c>
      <c r="D10" s="57">
        <f t="shared" ref="D10:E12" si="1">SUM(H10,L10,P10,T10,X10)</f>
        <v>119444</v>
      </c>
      <c r="E10" s="75">
        <f t="shared" si="1"/>
        <v>117804</v>
      </c>
      <c r="F10" s="94" t="s">
        <v>81</v>
      </c>
      <c r="G10" s="110">
        <v>179160</v>
      </c>
      <c r="H10" s="127">
        <v>90557</v>
      </c>
      <c r="I10" s="141">
        <v>88603</v>
      </c>
      <c r="J10" s="154" t="s">
        <v>81</v>
      </c>
      <c r="K10" s="110">
        <v>7833</v>
      </c>
      <c r="L10" s="127">
        <v>3896</v>
      </c>
      <c r="M10" s="141">
        <v>3937</v>
      </c>
      <c r="N10" s="154" t="s">
        <v>81</v>
      </c>
      <c r="O10" s="110">
        <v>10993</v>
      </c>
      <c r="P10" s="127">
        <v>5500</v>
      </c>
      <c r="Q10" s="176">
        <v>5493</v>
      </c>
      <c r="R10" s="184" t="s">
        <v>81</v>
      </c>
      <c r="S10" s="191">
        <v>18802</v>
      </c>
      <c r="T10" s="127">
        <v>9205</v>
      </c>
      <c r="U10" s="176">
        <v>9597</v>
      </c>
      <c r="V10" s="194" t="s">
        <v>81</v>
      </c>
      <c r="W10" s="110">
        <v>20460</v>
      </c>
      <c r="X10" s="127">
        <v>10286</v>
      </c>
      <c r="Y10" s="176">
        <v>10174</v>
      </c>
      <c r="Z10" s="184" t="s">
        <v>81</v>
      </c>
    </row>
    <row r="11" spans="1:38">
      <c r="A11" s="9"/>
      <c r="B11" s="24" t="s">
        <v>91</v>
      </c>
      <c r="C11" s="39">
        <f t="shared" si="0"/>
        <v>261549</v>
      </c>
      <c r="D11" s="57">
        <f t="shared" si="1"/>
        <v>132900</v>
      </c>
      <c r="E11" s="75">
        <f t="shared" si="1"/>
        <v>128649</v>
      </c>
      <c r="F11" s="92">
        <f>SUM(J11,N11,R11,V11,Z11)</f>
        <v>55094</v>
      </c>
      <c r="G11" s="110">
        <v>204030</v>
      </c>
      <c r="H11" s="127">
        <v>104516</v>
      </c>
      <c r="I11" s="141">
        <v>99514</v>
      </c>
      <c r="J11" s="154">
        <v>43135</v>
      </c>
      <c r="K11" s="110">
        <v>8417</v>
      </c>
      <c r="L11" s="127">
        <v>4225</v>
      </c>
      <c r="M11" s="141">
        <v>4192</v>
      </c>
      <c r="N11" s="154">
        <v>1635</v>
      </c>
      <c r="O11" s="110">
        <v>11214</v>
      </c>
      <c r="P11" s="127">
        <v>5607</v>
      </c>
      <c r="Q11" s="176">
        <v>5607</v>
      </c>
      <c r="R11" s="184">
        <v>2311</v>
      </c>
      <c r="S11" s="191">
        <v>18237</v>
      </c>
      <c r="T11" s="127">
        <v>8752</v>
      </c>
      <c r="U11" s="176">
        <v>9485</v>
      </c>
      <c r="V11" s="194">
        <v>3821</v>
      </c>
      <c r="W11" s="110">
        <v>19651</v>
      </c>
      <c r="X11" s="127">
        <v>9800</v>
      </c>
      <c r="Y11" s="176">
        <v>9851</v>
      </c>
      <c r="Z11" s="184">
        <v>4192</v>
      </c>
    </row>
    <row r="12" spans="1:38">
      <c r="A12" s="9" t="s">
        <v>103</v>
      </c>
      <c r="B12" s="24" t="s">
        <v>93</v>
      </c>
      <c r="C12" s="39">
        <f t="shared" si="0"/>
        <v>261982</v>
      </c>
      <c r="D12" s="59">
        <f t="shared" si="1"/>
        <v>129632</v>
      </c>
      <c r="E12" s="77">
        <f t="shared" si="1"/>
        <v>132350</v>
      </c>
      <c r="F12" s="94" t="s">
        <v>81</v>
      </c>
      <c r="G12" s="110">
        <v>186801</v>
      </c>
      <c r="H12" s="127">
        <v>93662</v>
      </c>
      <c r="I12" s="141">
        <v>93139</v>
      </c>
      <c r="J12" s="154" t="s">
        <v>81</v>
      </c>
      <c r="K12" s="110">
        <v>10252</v>
      </c>
      <c r="L12" s="127">
        <v>4946</v>
      </c>
      <c r="M12" s="141">
        <v>5306</v>
      </c>
      <c r="N12" s="154" t="s">
        <v>81</v>
      </c>
      <c r="O12" s="110">
        <v>14023</v>
      </c>
      <c r="P12" s="127">
        <v>6797</v>
      </c>
      <c r="Q12" s="176">
        <v>7226</v>
      </c>
      <c r="R12" s="184" t="s">
        <v>81</v>
      </c>
      <c r="S12" s="191">
        <v>25732</v>
      </c>
      <c r="T12" s="127">
        <v>12233</v>
      </c>
      <c r="U12" s="176">
        <v>13499</v>
      </c>
      <c r="V12" s="194" t="s">
        <v>81</v>
      </c>
      <c r="W12" s="110">
        <v>25174</v>
      </c>
      <c r="X12" s="127">
        <v>11994</v>
      </c>
      <c r="Y12" s="176">
        <v>13180</v>
      </c>
      <c r="Z12" s="184" t="s">
        <v>81</v>
      </c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</row>
    <row r="13" spans="1:38" ht="14.25">
      <c r="A13" s="10"/>
      <c r="B13" s="25" t="s">
        <v>84</v>
      </c>
      <c r="C13" s="40">
        <f t="shared" si="0"/>
        <v>280949</v>
      </c>
      <c r="D13" s="60" t="s">
        <v>81</v>
      </c>
      <c r="E13" s="78" t="s">
        <v>81</v>
      </c>
      <c r="F13" s="95" t="s">
        <v>81</v>
      </c>
      <c r="G13" s="111">
        <v>204744</v>
      </c>
      <c r="H13" s="128" t="s">
        <v>81</v>
      </c>
      <c r="I13" s="142" t="s">
        <v>81</v>
      </c>
      <c r="J13" s="155" t="s">
        <v>81</v>
      </c>
      <c r="K13" s="111">
        <v>10268</v>
      </c>
      <c r="L13" s="128" t="s">
        <v>81</v>
      </c>
      <c r="M13" s="142" t="s">
        <v>81</v>
      </c>
      <c r="N13" s="155" t="s">
        <v>81</v>
      </c>
      <c r="O13" s="111">
        <v>14171</v>
      </c>
      <c r="P13" s="128" t="s">
        <v>81</v>
      </c>
      <c r="Q13" s="177" t="s">
        <v>81</v>
      </c>
      <c r="R13" s="185" t="s">
        <v>81</v>
      </c>
      <c r="S13" s="192">
        <v>26017</v>
      </c>
      <c r="T13" s="128" t="s">
        <v>81</v>
      </c>
      <c r="U13" s="177" t="s">
        <v>81</v>
      </c>
      <c r="V13" s="195" t="s">
        <v>81</v>
      </c>
      <c r="W13" s="111">
        <v>25749</v>
      </c>
      <c r="X13" s="128" t="s">
        <v>81</v>
      </c>
      <c r="Y13" s="177" t="s">
        <v>81</v>
      </c>
      <c r="Z13" s="185" t="s">
        <v>81</v>
      </c>
      <c r="AA13" s="206"/>
      <c r="AB13" s="206"/>
      <c r="AC13" s="206"/>
      <c r="AD13" s="206"/>
      <c r="AE13" s="206"/>
      <c r="AF13" s="206"/>
      <c r="AG13" s="206"/>
      <c r="AH13" s="206"/>
    </row>
    <row r="14" spans="1:38" ht="20.100000000000001" customHeight="1">
      <c r="A14" s="4"/>
      <c r="B14" s="26" t="s">
        <v>54</v>
      </c>
    </row>
    <row r="15" spans="1:38" ht="20.100000000000001" customHeight="1">
      <c r="A15" s="4"/>
      <c r="B15" s="26" t="s">
        <v>107</v>
      </c>
    </row>
    <row r="16" spans="1:38" ht="20.100000000000001" customHeight="1">
      <c r="A16" s="4"/>
      <c r="B16" s="26" t="s">
        <v>96</v>
      </c>
    </row>
    <row r="17" spans="1:26" ht="20.100000000000001" customHeight="1">
      <c r="A17" s="11"/>
      <c r="B17" s="26"/>
      <c r="C17" s="41" t="s">
        <v>24</v>
      </c>
      <c r="D17" s="26" t="s">
        <v>10</v>
      </c>
      <c r="E17" s="26"/>
      <c r="J17" s="26"/>
    </row>
    <row r="18" spans="1:26" ht="20.100000000000001" customHeight="1">
      <c r="A18" s="11"/>
      <c r="B18" s="26"/>
      <c r="C18" s="41" t="s">
        <v>71</v>
      </c>
      <c r="D18" s="61" t="s">
        <v>69</v>
      </c>
      <c r="E18" s="26"/>
      <c r="J18" s="26"/>
    </row>
    <row r="19" spans="1:26" ht="20.100000000000001" customHeight="1">
      <c r="A19" s="11"/>
      <c r="B19" s="26"/>
      <c r="C19" s="41" t="s">
        <v>75</v>
      </c>
      <c r="D19" s="26" t="s">
        <v>67</v>
      </c>
      <c r="E19" s="26"/>
      <c r="J19" s="26"/>
    </row>
    <row r="20" spans="1:26" ht="14.25">
      <c r="A20" s="4"/>
      <c r="B20" s="4"/>
    </row>
    <row r="21" spans="1:26" ht="24.75">
      <c r="A21" s="5" t="s">
        <v>104</v>
      </c>
    </row>
    <row r="22" spans="1:26" ht="15">
      <c r="A22" s="6"/>
      <c r="B22" s="21"/>
      <c r="C22" s="35" t="s">
        <v>1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21"/>
    </row>
    <row r="23" spans="1:26">
      <c r="A23" s="7"/>
      <c r="B23" s="22"/>
      <c r="C23" s="36"/>
      <c r="D23" s="36"/>
      <c r="E23" s="36"/>
      <c r="F23" s="38"/>
      <c r="G23" s="107" t="s">
        <v>43</v>
      </c>
      <c r="H23" s="124"/>
      <c r="I23" s="124"/>
      <c r="J23" s="124"/>
      <c r="K23" s="107" t="s">
        <v>74</v>
      </c>
      <c r="L23" s="124"/>
      <c r="M23" s="124"/>
      <c r="N23" s="124"/>
      <c r="O23" s="107" t="s">
        <v>73</v>
      </c>
      <c r="P23" s="124"/>
      <c r="Q23" s="124"/>
      <c r="R23" s="181"/>
      <c r="S23" s="124" t="s">
        <v>99</v>
      </c>
      <c r="T23" s="124"/>
      <c r="U23" s="124"/>
      <c r="V23" s="181"/>
      <c r="W23" s="199" t="s">
        <v>72</v>
      </c>
      <c r="X23" s="200"/>
      <c r="Y23" s="124"/>
      <c r="Z23" s="181"/>
    </row>
    <row r="24" spans="1:26">
      <c r="A24" s="7"/>
      <c r="B24" s="22"/>
      <c r="C24" s="37" t="s">
        <v>5</v>
      </c>
      <c r="D24" s="55"/>
      <c r="E24" s="73"/>
      <c r="F24" s="90" t="s">
        <v>70</v>
      </c>
      <c r="G24" s="108" t="s">
        <v>5</v>
      </c>
      <c r="H24" s="125"/>
      <c r="I24" s="125"/>
      <c r="J24" s="90" t="s">
        <v>70</v>
      </c>
      <c r="K24" s="166" t="s">
        <v>5</v>
      </c>
      <c r="L24" s="55"/>
      <c r="M24" s="55"/>
      <c r="N24" s="90" t="s">
        <v>70</v>
      </c>
      <c r="O24" s="166" t="s">
        <v>5</v>
      </c>
      <c r="P24" s="55"/>
      <c r="Q24" s="55"/>
      <c r="R24" s="182" t="s">
        <v>70</v>
      </c>
      <c r="S24" s="37" t="s">
        <v>5</v>
      </c>
      <c r="T24" s="55"/>
      <c r="U24" s="55"/>
      <c r="V24" s="182" t="s">
        <v>70</v>
      </c>
      <c r="W24" s="166" t="s">
        <v>5</v>
      </c>
      <c r="X24" s="55"/>
      <c r="Y24" s="55"/>
      <c r="Z24" s="182" t="s">
        <v>70</v>
      </c>
    </row>
    <row r="25" spans="1:26">
      <c r="A25" s="8"/>
      <c r="B25" s="23"/>
      <c r="C25" s="38" t="s">
        <v>4</v>
      </c>
      <c r="D25" s="56" t="s">
        <v>6</v>
      </c>
      <c r="E25" s="74" t="s">
        <v>12</v>
      </c>
      <c r="F25" s="91"/>
      <c r="G25" s="109" t="s">
        <v>4</v>
      </c>
      <c r="H25" s="126" t="s">
        <v>6</v>
      </c>
      <c r="I25" s="140" t="s">
        <v>12</v>
      </c>
      <c r="J25" s="91"/>
      <c r="K25" s="167" t="s">
        <v>4</v>
      </c>
      <c r="L25" s="56" t="s">
        <v>6</v>
      </c>
      <c r="M25" s="172" t="s">
        <v>12</v>
      </c>
      <c r="N25" s="91"/>
      <c r="O25" s="167" t="s">
        <v>4</v>
      </c>
      <c r="P25" s="56" t="s">
        <v>6</v>
      </c>
      <c r="Q25" s="172" t="s">
        <v>12</v>
      </c>
      <c r="R25" s="183"/>
      <c r="S25" s="38" t="s">
        <v>4</v>
      </c>
      <c r="T25" s="56" t="s">
        <v>6</v>
      </c>
      <c r="U25" s="172" t="s">
        <v>12</v>
      </c>
      <c r="V25" s="183"/>
      <c r="W25" s="167" t="s">
        <v>4</v>
      </c>
      <c r="X25" s="56" t="s">
        <v>6</v>
      </c>
      <c r="Y25" s="172" t="s">
        <v>12</v>
      </c>
      <c r="Z25" s="183"/>
    </row>
    <row r="26" spans="1:26">
      <c r="A26" s="12" t="s">
        <v>76</v>
      </c>
      <c r="B26" s="27" t="s">
        <v>82</v>
      </c>
      <c r="C26" s="42">
        <v>308799</v>
      </c>
      <c r="D26" s="62">
        <v>151441</v>
      </c>
      <c r="E26" s="79">
        <v>157358</v>
      </c>
      <c r="F26" s="96">
        <v>66061</v>
      </c>
      <c r="G26" s="112">
        <v>233436</v>
      </c>
      <c r="H26" s="129">
        <v>114530</v>
      </c>
      <c r="I26" s="143">
        <v>118906</v>
      </c>
      <c r="J26" s="156">
        <v>51521</v>
      </c>
      <c r="K26" s="112">
        <v>10708</v>
      </c>
      <c r="L26" s="129">
        <v>5299</v>
      </c>
      <c r="M26" s="143">
        <v>5409</v>
      </c>
      <c r="N26" s="156">
        <v>1928</v>
      </c>
      <c r="O26" s="112">
        <v>13968</v>
      </c>
      <c r="P26" s="129">
        <v>6890</v>
      </c>
      <c r="Q26" s="143">
        <v>7078</v>
      </c>
      <c r="R26" s="186">
        <v>2755</v>
      </c>
      <c r="S26" s="112">
        <v>22539</v>
      </c>
      <c r="T26" s="129">
        <v>10864</v>
      </c>
      <c r="U26" s="143">
        <v>11675</v>
      </c>
      <c r="V26" s="186">
        <v>4391</v>
      </c>
      <c r="W26" s="112">
        <v>28148</v>
      </c>
      <c r="X26" s="129">
        <v>13858</v>
      </c>
      <c r="Y26" s="143">
        <v>14290</v>
      </c>
      <c r="Z26" s="186">
        <v>5466</v>
      </c>
    </row>
    <row r="27" spans="1:26">
      <c r="A27" s="13" t="s">
        <v>105</v>
      </c>
      <c r="B27" s="28" t="s">
        <v>83</v>
      </c>
      <c r="C27" s="43" t="s">
        <v>81</v>
      </c>
      <c r="D27" s="63" t="s">
        <v>81</v>
      </c>
      <c r="E27" s="80" t="s">
        <v>81</v>
      </c>
      <c r="F27" s="97" t="s">
        <v>81</v>
      </c>
      <c r="G27" s="113">
        <v>236942</v>
      </c>
      <c r="H27" s="130" t="s">
        <v>81</v>
      </c>
      <c r="I27" s="144" t="s">
        <v>81</v>
      </c>
      <c r="J27" s="100">
        <v>55031</v>
      </c>
      <c r="K27" s="115" t="s">
        <v>81</v>
      </c>
      <c r="L27" s="130" t="s">
        <v>81</v>
      </c>
      <c r="M27" s="144" t="s">
        <v>81</v>
      </c>
      <c r="N27" s="157" t="s">
        <v>81</v>
      </c>
      <c r="O27" s="115" t="s">
        <v>81</v>
      </c>
      <c r="P27" s="130" t="s">
        <v>81</v>
      </c>
      <c r="Q27" s="80" t="s">
        <v>81</v>
      </c>
      <c r="R27" s="187" t="s">
        <v>81</v>
      </c>
      <c r="S27" s="193" t="s">
        <v>81</v>
      </c>
      <c r="T27" s="130" t="s">
        <v>81</v>
      </c>
      <c r="U27" s="80" t="s">
        <v>81</v>
      </c>
      <c r="V27" s="196" t="s">
        <v>81</v>
      </c>
      <c r="W27" s="115" t="s">
        <v>81</v>
      </c>
      <c r="X27" s="130" t="s">
        <v>81</v>
      </c>
      <c r="Y27" s="80" t="s">
        <v>81</v>
      </c>
      <c r="Z27" s="187" t="s">
        <v>81</v>
      </c>
    </row>
    <row r="28" spans="1:26">
      <c r="A28" s="13" t="s">
        <v>105</v>
      </c>
      <c r="B28" s="28" t="s">
        <v>85</v>
      </c>
      <c r="C28" s="43" t="s">
        <v>81</v>
      </c>
      <c r="D28" s="63" t="s">
        <v>81</v>
      </c>
      <c r="E28" s="80" t="s">
        <v>81</v>
      </c>
      <c r="F28" s="97" t="s">
        <v>81</v>
      </c>
      <c r="G28" s="113">
        <v>240151</v>
      </c>
      <c r="H28" s="130" t="s">
        <v>81</v>
      </c>
      <c r="I28" s="144" t="s">
        <v>81</v>
      </c>
      <c r="J28" s="100">
        <v>55910</v>
      </c>
      <c r="K28" s="115" t="s">
        <v>81</v>
      </c>
      <c r="L28" s="130" t="s">
        <v>81</v>
      </c>
      <c r="M28" s="144" t="s">
        <v>81</v>
      </c>
      <c r="N28" s="157" t="s">
        <v>81</v>
      </c>
      <c r="O28" s="115" t="s">
        <v>81</v>
      </c>
      <c r="P28" s="130" t="s">
        <v>81</v>
      </c>
      <c r="Q28" s="80" t="s">
        <v>81</v>
      </c>
      <c r="R28" s="187" t="s">
        <v>81</v>
      </c>
      <c r="S28" s="193" t="s">
        <v>81</v>
      </c>
      <c r="T28" s="130" t="s">
        <v>81</v>
      </c>
      <c r="U28" s="80" t="s">
        <v>81</v>
      </c>
      <c r="V28" s="196" t="s">
        <v>81</v>
      </c>
      <c r="W28" s="115" t="s">
        <v>81</v>
      </c>
      <c r="X28" s="130" t="s">
        <v>81</v>
      </c>
      <c r="Y28" s="80" t="s">
        <v>81</v>
      </c>
      <c r="Z28" s="187" t="s">
        <v>81</v>
      </c>
    </row>
    <row r="29" spans="1:26">
      <c r="A29" s="13" t="s">
        <v>105</v>
      </c>
      <c r="B29" s="28" t="s">
        <v>86</v>
      </c>
      <c r="C29" s="43" t="s">
        <v>81</v>
      </c>
      <c r="D29" s="63" t="s">
        <v>81</v>
      </c>
      <c r="E29" s="80" t="s">
        <v>81</v>
      </c>
      <c r="F29" s="97" t="s">
        <v>81</v>
      </c>
      <c r="G29" s="113">
        <v>243122</v>
      </c>
      <c r="H29" s="130" t="s">
        <v>81</v>
      </c>
      <c r="I29" s="144" t="s">
        <v>81</v>
      </c>
      <c r="J29" s="100">
        <v>57204</v>
      </c>
      <c r="K29" s="115" t="s">
        <v>81</v>
      </c>
      <c r="L29" s="130" t="s">
        <v>81</v>
      </c>
      <c r="M29" s="144" t="s">
        <v>81</v>
      </c>
      <c r="N29" s="157" t="s">
        <v>81</v>
      </c>
      <c r="O29" s="115" t="s">
        <v>81</v>
      </c>
      <c r="P29" s="130" t="s">
        <v>81</v>
      </c>
      <c r="Q29" s="80" t="s">
        <v>81</v>
      </c>
      <c r="R29" s="187" t="s">
        <v>81</v>
      </c>
      <c r="S29" s="193" t="s">
        <v>81</v>
      </c>
      <c r="T29" s="130" t="s">
        <v>81</v>
      </c>
      <c r="U29" s="80" t="s">
        <v>81</v>
      </c>
      <c r="V29" s="196" t="s">
        <v>81</v>
      </c>
      <c r="W29" s="115" t="s">
        <v>81</v>
      </c>
      <c r="X29" s="130" t="s">
        <v>81</v>
      </c>
      <c r="Y29" s="80" t="s">
        <v>81</v>
      </c>
      <c r="Z29" s="187" t="s">
        <v>81</v>
      </c>
    </row>
    <row r="30" spans="1:26">
      <c r="A30" s="13" t="s">
        <v>105</v>
      </c>
      <c r="B30" s="28" t="s">
        <v>50</v>
      </c>
      <c r="C30" s="43" t="s">
        <v>81</v>
      </c>
      <c r="D30" s="63" t="s">
        <v>81</v>
      </c>
      <c r="E30" s="80" t="s">
        <v>81</v>
      </c>
      <c r="F30" s="97" t="s">
        <v>81</v>
      </c>
      <c r="G30" s="113">
        <v>245451</v>
      </c>
      <c r="H30" s="130" t="s">
        <v>81</v>
      </c>
      <c r="I30" s="144" t="s">
        <v>81</v>
      </c>
      <c r="J30" s="100">
        <v>58509</v>
      </c>
      <c r="K30" s="115" t="s">
        <v>81</v>
      </c>
      <c r="L30" s="130" t="s">
        <v>81</v>
      </c>
      <c r="M30" s="144" t="s">
        <v>81</v>
      </c>
      <c r="N30" s="157" t="s">
        <v>81</v>
      </c>
      <c r="O30" s="115" t="s">
        <v>81</v>
      </c>
      <c r="P30" s="130" t="s">
        <v>81</v>
      </c>
      <c r="Q30" s="80" t="s">
        <v>81</v>
      </c>
      <c r="R30" s="187" t="s">
        <v>81</v>
      </c>
      <c r="S30" s="193" t="s">
        <v>81</v>
      </c>
      <c r="T30" s="130" t="s">
        <v>81</v>
      </c>
      <c r="U30" s="80" t="s">
        <v>81</v>
      </c>
      <c r="V30" s="196" t="s">
        <v>81</v>
      </c>
      <c r="W30" s="115" t="s">
        <v>81</v>
      </c>
      <c r="X30" s="130" t="s">
        <v>81</v>
      </c>
      <c r="Y30" s="80" t="s">
        <v>81</v>
      </c>
      <c r="Z30" s="187" t="s">
        <v>81</v>
      </c>
    </row>
    <row r="31" spans="1:26">
      <c r="A31" s="14" t="s">
        <v>76</v>
      </c>
      <c r="B31" s="29" t="s">
        <v>87</v>
      </c>
      <c r="C31" s="44">
        <v>317029</v>
      </c>
      <c r="D31" s="64">
        <v>153794</v>
      </c>
      <c r="E31" s="81">
        <v>163235</v>
      </c>
      <c r="F31" s="98">
        <v>73299</v>
      </c>
      <c r="G31" s="114">
        <v>246941</v>
      </c>
      <c r="H31" s="131">
        <v>119792</v>
      </c>
      <c r="I31" s="145">
        <v>127149</v>
      </c>
      <c r="J31" s="99">
        <v>58793</v>
      </c>
      <c r="K31" s="114">
        <v>9827</v>
      </c>
      <c r="L31" s="131">
        <v>4792</v>
      </c>
      <c r="M31" s="145">
        <v>5035</v>
      </c>
      <c r="N31" s="175">
        <v>1868</v>
      </c>
      <c r="O31" s="114">
        <v>12461</v>
      </c>
      <c r="P31" s="131">
        <v>6075</v>
      </c>
      <c r="Q31" s="145">
        <v>6386</v>
      </c>
      <c r="R31" s="175">
        <v>2681</v>
      </c>
      <c r="S31" s="45">
        <v>22132</v>
      </c>
      <c r="T31" s="131">
        <v>10603</v>
      </c>
      <c r="U31" s="145">
        <v>11529</v>
      </c>
      <c r="V31" s="175">
        <v>4635</v>
      </c>
      <c r="W31" s="114">
        <v>25668</v>
      </c>
      <c r="X31" s="131">
        <v>12532</v>
      </c>
      <c r="Y31" s="145">
        <v>13136</v>
      </c>
      <c r="Z31" s="175">
        <v>5322</v>
      </c>
    </row>
    <row r="32" spans="1:26">
      <c r="A32" s="13" t="s">
        <v>105</v>
      </c>
      <c r="B32" s="28" t="s">
        <v>88</v>
      </c>
      <c r="C32" s="43" t="s">
        <v>81</v>
      </c>
      <c r="D32" s="63" t="s">
        <v>81</v>
      </c>
      <c r="E32" s="80" t="s">
        <v>81</v>
      </c>
      <c r="F32" s="97" t="s">
        <v>81</v>
      </c>
      <c r="G32" s="113">
        <v>248634</v>
      </c>
      <c r="H32" s="130" t="s">
        <v>81</v>
      </c>
      <c r="I32" s="144" t="s">
        <v>81</v>
      </c>
      <c r="J32" s="100">
        <v>59199</v>
      </c>
      <c r="K32" s="115" t="s">
        <v>81</v>
      </c>
      <c r="L32" s="130" t="s">
        <v>81</v>
      </c>
      <c r="M32" s="144" t="s">
        <v>81</v>
      </c>
      <c r="N32" s="157" t="s">
        <v>81</v>
      </c>
      <c r="O32" s="115" t="s">
        <v>81</v>
      </c>
      <c r="P32" s="130" t="s">
        <v>81</v>
      </c>
      <c r="Q32" s="80" t="s">
        <v>81</v>
      </c>
      <c r="R32" s="187" t="s">
        <v>81</v>
      </c>
      <c r="S32" s="193" t="s">
        <v>81</v>
      </c>
      <c r="T32" s="130" t="s">
        <v>81</v>
      </c>
      <c r="U32" s="80" t="s">
        <v>81</v>
      </c>
      <c r="V32" s="196" t="s">
        <v>81</v>
      </c>
      <c r="W32" s="115" t="s">
        <v>81</v>
      </c>
      <c r="X32" s="130" t="s">
        <v>81</v>
      </c>
      <c r="Y32" s="80" t="s">
        <v>81</v>
      </c>
      <c r="Z32" s="187" t="s">
        <v>81</v>
      </c>
    </row>
    <row r="33" spans="1:38">
      <c r="A33" s="13" t="s">
        <v>105</v>
      </c>
      <c r="B33" s="28" t="s">
        <v>89</v>
      </c>
      <c r="C33" s="43" t="s">
        <v>81</v>
      </c>
      <c r="D33" s="63" t="s">
        <v>81</v>
      </c>
      <c r="E33" s="80" t="s">
        <v>81</v>
      </c>
      <c r="F33" s="97" t="s">
        <v>81</v>
      </c>
      <c r="G33" s="113">
        <v>250443</v>
      </c>
      <c r="H33" s="130" t="s">
        <v>81</v>
      </c>
      <c r="I33" s="144" t="s">
        <v>81</v>
      </c>
      <c r="J33" s="100">
        <v>59629</v>
      </c>
      <c r="K33" s="115" t="s">
        <v>81</v>
      </c>
      <c r="L33" s="130" t="s">
        <v>81</v>
      </c>
      <c r="M33" s="144" t="s">
        <v>81</v>
      </c>
      <c r="N33" s="157" t="s">
        <v>81</v>
      </c>
      <c r="O33" s="115" t="s">
        <v>81</v>
      </c>
      <c r="P33" s="130" t="s">
        <v>81</v>
      </c>
      <c r="Q33" s="80" t="s">
        <v>81</v>
      </c>
      <c r="R33" s="187" t="s">
        <v>81</v>
      </c>
      <c r="S33" s="193" t="s">
        <v>81</v>
      </c>
      <c r="T33" s="130" t="s">
        <v>81</v>
      </c>
      <c r="U33" s="80" t="s">
        <v>81</v>
      </c>
      <c r="V33" s="196" t="s">
        <v>81</v>
      </c>
      <c r="W33" s="115" t="s">
        <v>81</v>
      </c>
      <c r="X33" s="130" t="s">
        <v>81</v>
      </c>
      <c r="Y33" s="80" t="s">
        <v>81</v>
      </c>
      <c r="Z33" s="187" t="s">
        <v>81</v>
      </c>
    </row>
    <row r="34" spans="1:38">
      <c r="A34" s="13" t="s">
        <v>105</v>
      </c>
      <c r="B34" s="28" t="s">
        <v>57</v>
      </c>
      <c r="C34" s="43" t="s">
        <v>81</v>
      </c>
      <c r="D34" s="63" t="s">
        <v>81</v>
      </c>
      <c r="E34" s="80" t="s">
        <v>81</v>
      </c>
      <c r="F34" s="97" t="s">
        <v>81</v>
      </c>
      <c r="G34" s="113">
        <v>251763</v>
      </c>
      <c r="H34" s="130" t="s">
        <v>81</v>
      </c>
      <c r="I34" s="144" t="s">
        <v>81</v>
      </c>
      <c r="J34" s="100">
        <v>59944</v>
      </c>
      <c r="K34" s="115" t="s">
        <v>81</v>
      </c>
      <c r="L34" s="130" t="s">
        <v>81</v>
      </c>
      <c r="M34" s="144" t="s">
        <v>81</v>
      </c>
      <c r="N34" s="157" t="s">
        <v>81</v>
      </c>
      <c r="O34" s="115" t="s">
        <v>81</v>
      </c>
      <c r="P34" s="130" t="s">
        <v>81</v>
      </c>
      <c r="Q34" s="80" t="s">
        <v>81</v>
      </c>
      <c r="R34" s="187" t="s">
        <v>81</v>
      </c>
      <c r="S34" s="193" t="s">
        <v>81</v>
      </c>
      <c r="T34" s="130" t="s">
        <v>81</v>
      </c>
      <c r="U34" s="80" t="s">
        <v>81</v>
      </c>
      <c r="V34" s="196" t="s">
        <v>81</v>
      </c>
      <c r="W34" s="115" t="s">
        <v>81</v>
      </c>
      <c r="X34" s="130" t="s">
        <v>81</v>
      </c>
      <c r="Y34" s="80" t="s">
        <v>81</v>
      </c>
      <c r="Z34" s="187" t="s">
        <v>81</v>
      </c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</row>
    <row r="35" spans="1:38">
      <c r="A35" s="13" t="s">
        <v>105</v>
      </c>
      <c r="B35" s="28" t="s">
        <v>90</v>
      </c>
      <c r="C35" s="43" t="s">
        <v>81</v>
      </c>
      <c r="D35" s="63" t="s">
        <v>81</v>
      </c>
      <c r="E35" s="80" t="s">
        <v>81</v>
      </c>
      <c r="F35" s="97" t="s">
        <v>81</v>
      </c>
      <c r="G35" s="113">
        <v>252221</v>
      </c>
      <c r="H35" s="130" t="s">
        <v>81</v>
      </c>
      <c r="I35" s="144" t="s">
        <v>81</v>
      </c>
      <c r="J35" s="100">
        <v>60053</v>
      </c>
      <c r="K35" s="115" t="s">
        <v>81</v>
      </c>
      <c r="L35" s="130" t="s">
        <v>81</v>
      </c>
      <c r="M35" s="144" t="s">
        <v>81</v>
      </c>
      <c r="N35" s="157" t="s">
        <v>81</v>
      </c>
      <c r="O35" s="115" t="s">
        <v>81</v>
      </c>
      <c r="P35" s="130" t="s">
        <v>81</v>
      </c>
      <c r="Q35" s="80" t="s">
        <v>81</v>
      </c>
      <c r="R35" s="187" t="s">
        <v>81</v>
      </c>
      <c r="S35" s="193" t="s">
        <v>81</v>
      </c>
      <c r="T35" s="130" t="s">
        <v>81</v>
      </c>
      <c r="U35" s="80" t="s">
        <v>81</v>
      </c>
      <c r="V35" s="196" t="s">
        <v>81</v>
      </c>
      <c r="W35" s="115" t="s">
        <v>81</v>
      </c>
      <c r="X35" s="130" t="s">
        <v>81</v>
      </c>
      <c r="Y35" s="80" t="s">
        <v>81</v>
      </c>
      <c r="Z35" s="187" t="s">
        <v>81</v>
      </c>
      <c r="AA35" s="206"/>
      <c r="AB35" s="206"/>
      <c r="AC35" s="206"/>
      <c r="AD35" s="206"/>
      <c r="AE35" s="206"/>
      <c r="AF35" s="206"/>
      <c r="AG35" s="206"/>
      <c r="AH35" s="206"/>
    </row>
    <row r="36" spans="1:38">
      <c r="A36" s="15" t="s">
        <v>76</v>
      </c>
      <c r="B36" s="29" t="s">
        <v>9</v>
      </c>
      <c r="C36" s="45">
        <v>317146</v>
      </c>
      <c r="D36" s="65">
        <v>151400</v>
      </c>
      <c r="E36" s="82">
        <v>165746</v>
      </c>
      <c r="F36" s="99">
        <v>79847</v>
      </c>
      <c r="G36" s="114">
        <v>254376</v>
      </c>
      <c r="H36" s="65">
        <v>121408</v>
      </c>
      <c r="I36" s="82">
        <v>132968</v>
      </c>
      <c r="J36" s="99">
        <v>65763</v>
      </c>
      <c r="K36" s="114">
        <v>8551</v>
      </c>
      <c r="L36" s="65">
        <v>4083</v>
      </c>
      <c r="M36" s="82">
        <v>4468</v>
      </c>
      <c r="N36" s="99">
        <v>1758</v>
      </c>
      <c r="O36" s="114">
        <v>10484</v>
      </c>
      <c r="P36" s="65">
        <v>5024</v>
      </c>
      <c r="Q36" s="178">
        <v>5460</v>
      </c>
      <c r="R36" s="188">
        <v>2481</v>
      </c>
      <c r="S36" s="45">
        <v>21146</v>
      </c>
      <c r="T36" s="65">
        <v>10013</v>
      </c>
      <c r="U36" s="178">
        <v>11133</v>
      </c>
      <c r="V36" s="197">
        <v>4774</v>
      </c>
      <c r="W36" s="114">
        <v>22589</v>
      </c>
      <c r="X36" s="65">
        <v>10872</v>
      </c>
      <c r="Y36" s="178">
        <v>11717</v>
      </c>
      <c r="Z36" s="188">
        <v>5071</v>
      </c>
    </row>
    <row r="37" spans="1:38">
      <c r="A37" s="13" t="s">
        <v>105</v>
      </c>
      <c r="B37" s="28" t="s">
        <v>14</v>
      </c>
      <c r="C37" s="46">
        <v>319536</v>
      </c>
      <c r="D37" s="66">
        <v>152700</v>
      </c>
      <c r="E37" s="83">
        <v>166906</v>
      </c>
      <c r="F37" s="100">
        <v>81388</v>
      </c>
      <c r="G37" s="113">
        <v>257891</v>
      </c>
      <c r="H37" s="66">
        <v>123170</v>
      </c>
      <c r="I37" s="83">
        <v>134721</v>
      </c>
      <c r="J37" s="100">
        <v>67290</v>
      </c>
      <c r="K37" s="113">
        <v>8392</v>
      </c>
      <c r="L37" s="66">
        <v>4007</v>
      </c>
      <c r="M37" s="83">
        <v>4385</v>
      </c>
      <c r="N37" s="100">
        <v>1764</v>
      </c>
      <c r="O37" s="113">
        <v>10220</v>
      </c>
      <c r="P37" s="66">
        <v>4992</v>
      </c>
      <c r="Q37" s="179">
        <v>5298</v>
      </c>
      <c r="R37" s="189">
        <v>2464</v>
      </c>
      <c r="S37" s="46">
        <v>20857</v>
      </c>
      <c r="T37" s="66">
        <v>9883</v>
      </c>
      <c r="U37" s="179">
        <v>10974</v>
      </c>
      <c r="V37" s="198">
        <v>4813</v>
      </c>
      <c r="W37" s="113">
        <v>22176</v>
      </c>
      <c r="X37" s="66">
        <v>10648</v>
      </c>
      <c r="Y37" s="179">
        <v>11528</v>
      </c>
      <c r="Z37" s="189">
        <v>5057</v>
      </c>
    </row>
    <row r="38" spans="1:38">
      <c r="A38" s="13" t="s">
        <v>105</v>
      </c>
      <c r="B38" s="28" t="s">
        <v>11</v>
      </c>
      <c r="C38" s="46">
        <v>321098</v>
      </c>
      <c r="D38" s="66">
        <v>153249</v>
      </c>
      <c r="E38" s="83">
        <v>167849</v>
      </c>
      <c r="F38" s="100">
        <v>82719</v>
      </c>
      <c r="G38" s="113">
        <v>260439</v>
      </c>
      <c r="H38" s="66">
        <v>124304</v>
      </c>
      <c r="I38" s="83">
        <v>136135</v>
      </c>
      <c r="J38" s="100">
        <v>68601</v>
      </c>
      <c r="K38" s="113">
        <v>8236</v>
      </c>
      <c r="L38" s="66">
        <v>3927</v>
      </c>
      <c r="M38" s="83">
        <v>4309</v>
      </c>
      <c r="N38" s="100">
        <v>1765</v>
      </c>
      <c r="O38" s="113">
        <v>10078</v>
      </c>
      <c r="P38" s="66">
        <v>4849</v>
      </c>
      <c r="Q38" s="179">
        <v>5229</v>
      </c>
      <c r="R38" s="189">
        <v>2467</v>
      </c>
      <c r="S38" s="46">
        <v>20630</v>
      </c>
      <c r="T38" s="66">
        <v>9780</v>
      </c>
      <c r="U38" s="179">
        <v>10850</v>
      </c>
      <c r="V38" s="198">
        <v>4831</v>
      </c>
      <c r="W38" s="113">
        <v>21715</v>
      </c>
      <c r="X38" s="66">
        <v>10389</v>
      </c>
      <c r="Y38" s="179">
        <v>11326</v>
      </c>
      <c r="Z38" s="189">
        <v>5055</v>
      </c>
    </row>
    <row r="39" spans="1:38">
      <c r="A39" s="13" t="s">
        <v>105</v>
      </c>
      <c r="B39" s="28" t="s">
        <v>18</v>
      </c>
      <c r="C39" s="46">
        <v>320719</v>
      </c>
      <c r="D39" s="66">
        <v>152685</v>
      </c>
      <c r="E39" s="83">
        <v>168034</v>
      </c>
      <c r="F39" s="100">
        <v>85410</v>
      </c>
      <c r="G39" s="113">
        <v>261101</v>
      </c>
      <c r="H39" s="66">
        <v>124344</v>
      </c>
      <c r="I39" s="83">
        <v>136757</v>
      </c>
      <c r="J39" s="100">
        <v>71211</v>
      </c>
      <c r="K39" s="113">
        <v>8073</v>
      </c>
      <c r="L39" s="66">
        <v>3819</v>
      </c>
      <c r="M39" s="83">
        <v>4254</v>
      </c>
      <c r="N39" s="100">
        <v>1760</v>
      </c>
      <c r="O39" s="113">
        <v>9914</v>
      </c>
      <c r="P39" s="66">
        <v>4735</v>
      </c>
      <c r="Q39" s="179">
        <v>5179</v>
      </c>
      <c r="R39" s="189">
        <v>2470</v>
      </c>
      <c r="S39" s="46">
        <v>20427</v>
      </c>
      <c r="T39" s="66">
        <v>9667</v>
      </c>
      <c r="U39" s="179">
        <v>10760</v>
      </c>
      <c r="V39" s="198">
        <v>4927</v>
      </c>
      <c r="W39" s="113">
        <v>21204</v>
      </c>
      <c r="X39" s="66">
        <v>10120</v>
      </c>
      <c r="Y39" s="179">
        <v>11084</v>
      </c>
      <c r="Z39" s="189">
        <v>5042</v>
      </c>
    </row>
    <row r="40" spans="1:38">
      <c r="A40" s="13" t="s">
        <v>105</v>
      </c>
      <c r="B40" s="28" t="s">
        <v>19</v>
      </c>
      <c r="C40" s="46">
        <v>319838</v>
      </c>
      <c r="D40" s="66">
        <v>152041</v>
      </c>
      <c r="E40" s="83">
        <v>167797</v>
      </c>
      <c r="F40" s="100">
        <v>86098</v>
      </c>
      <c r="G40" s="113">
        <v>261290</v>
      </c>
      <c r="H40" s="66">
        <v>124229</v>
      </c>
      <c r="I40" s="83">
        <v>137061</v>
      </c>
      <c r="J40" s="100">
        <v>71872</v>
      </c>
      <c r="K40" s="113">
        <v>7932</v>
      </c>
      <c r="L40" s="66">
        <v>3784</v>
      </c>
      <c r="M40" s="83">
        <v>4148</v>
      </c>
      <c r="N40" s="100">
        <v>1783</v>
      </c>
      <c r="O40" s="113">
        <v>9633</v>
      </c>
      <c r="P40" s="66">
        <v>4595</v>
      </c>
      <c r="Q40" s="179">
        <v>5038</v>
      </c>
      <c r="R40" s="189">
        <v>2451</v>
      </c>
      <c r="S40" s="46">
        <v>20244</v>
      </c>
      <c r="T40" s="66">
        <v>9559</v>
      </c>
      <c r="U40" s="179">
        <v>10685</v>
      </c>
      <c r="V40" s="198">
        <v>4977</v>
      </c>
      <c r="W40" s="113">
        <v>20739</v>
      </c>
      <c r="X40" s="66">
        <v>9874</v>
      </c>
      <c r="Y40" s="179">
        <v>10865</v>
      </c>
      <c r="Z40" s="189">
        <v>5015</v>
      </c>
    </row>
    <row r="41" spans="1:38">
      <c r="A41" s="14" t="s">
        <v>76</v>
      </c>
      <c r="B41" s="29" t="s">
        <v>20</v>
      </c>
      <c r="C41" s="45">
        <v>315603</v>
      </c>
      <c r="D41" s="65">
        <v>148940</v>
      </c>
      <c r="E41" s="82">
        <v>166663</v>
      </c>
      <c r="F41" s="99">
        <v>87697</v>
      </c>
      <c r="G41" s="114">
        <v>258425</v>
      </c>
      <c r="H41" s="65">
        <v>122069</v>
      </c>
      <c r="I41" s="82">
        <v>136356</v>
      </c>
      <c r="J41" s="99">
        <v>73463</v>
      </c>
      <c r="K41" s="114">
        <v>7814</v>
      </c>
      <c r="L41" s="65">
        <v>3678</v>
      </c>
      <c r="M41" s="82">
        <v>4136</v>
      </c>
      <c r="N41" s="99">
        <v>1774</v>
      </c>
      <c r="O41" s="114">
        <v>9297</v>
      </c>
      <c r="P41" s="65">
        <v>4374</v>
      </c>
      <c r="Q41" s="178">
        <v>4923</v>
      </c>
      <c r="R41" s="188">
        <v>2441</v>
      </c>
      <c r="S41" s="45">
        <v>20005</v>
      </c>
      <c r="T41" s="65">
        <v>9401</v>
      </c>
      <c r="U41" s="178">
        <v>10604</v>
      </c>
      <c r="V41" s="197">
        <v>4959</v>
      </c>
      <c r="W41" s="114">
        <v>20062</v>
      </c>
      <c r="X41" s="65">
        <v>9418</v>
      </c>
      <c r="Y41" s="178">
        <v>10644</v>
      </c>
      <c r="Z41" s="188">
        <v>5060</v>
      </c>
    </row>
    <row r="42" spans="1:38">
      <c r="A42" s="13" t="s">
        <v>105</v>
      </c>
      <c r="B42" s="28" t="s">
        <v>22</v>
      </c>
      <c r="C42" s="46">
        <v>317325</v>
      </c>
      <c r="D42" s="66">
        <v>149884</v>
      </c>
      <c r="E42" s="83">
        <v>167441</v>
      </c>
      <c r="F42" s="100">
        <v>88602</v>
      </c>
      <c r="G42" s="113">
        <v>260820</v>
      </c>
      <c r="H42" s="66">
        <v>123363</v>
      </c>
      <c r="I42" s="83">
        <v>137457</v>
      </c>
      <c r="J42" s="100">
        <v>74360</v>
      </c>
      <c r="K42" s="113">
        <v>7863</v>
      </c>
      <c r="L42" s="66">
        <v>3723</v>
      </c>
      <c r="M42" s="83">
        <v>4140</v>
      </c>
      <c r="N42" s="100">
        <v>1820</v>
      </c>
      <c r="O42" s="113">
        <v>9081</v>
      </c>
      <c r="P42" s="66">
        <v>4270</v>
      </c>
      <c r="Q42" s="179">
        <v>4811</v>
      </c>
      <c r="R42" s="189">
        <v>2419</v>
      </c>
      <c r="S42" s="46">
        <v>19976</v>
      </c>
      <c r="T42" s="66">
        <v>9367</v>
      </c>
      <c r="U42" s="179">
        <v>10609</v>
      </c>
      <c r="V42" s="198">
        <v>5029</v>
      </c>
      <c r="W42" s="113">
        <v>19585</v>
      </c>
      <c r="X42" s="66">
        <v>9161</v>
      </c>
      <c r="Y42" s="179">
        <v>10424</v>
      </c>
      <c r="Z42" s="189">
        <v>4974</v>
      </c>
    </row>
    <row r="43" spans="1:38">
      <c r="A43" s="13" t="s">
        <v>105</v>
      </c>
      <c r="B43" s="28" t="s">
        <v>23</v>
      </c>
      <c r="C43" s="46">
        <v>318611</v>
      </c>
      <c r="D43" s="66">
        <v>150772</v>
      </c>
      <c r="E43" s="83">
        <v>167839</v>
      </c>
      <c r="F43" s="100">
        <v>89544</v>
      </c>
      <c r="G43" s="113">
        <v>262666</v>
      </c>
      <c r="H43" s="66">
        <v>124534</v>
      </c>
      <c r="I43" s="83">
        <v>138132</v>
      </c>
      <c r="J43" s="100">
        <v>75170</v>
      </c>
      <c r="K43" s="113">
        <v>7812</v>
      </c>
      <c r="L43" s="66">
        <v>3709</v>
      </c>
      <c r="M43" s="83">
        <v>4103</v>
      </c>
      <c r="N43" s="100">
        <v>1833</v>
      </c>
      <c r="O43" s="113">
        <v>8917</v>
      </c>
      <c r="P43" s="66">
        <v>4201</v>
      </c>
      <c r="Q43" s="179">
        <v>4716</v>
      </c>
      <c r="R43" s="189">
        <v>2397</v>
      </c>
      <c r="S43" s="46">
        <v>19894</v>
      </c>
      <c r="T43" s="66">
        <v>9299</v>
      </c>
      <c r="U43" s="179">
        <v>10595</v>
      </c>
      <c r="V43" s="198">
        <v>5126</v>
      </c>
      <c r="W43" s="113">
        <v>19322</v>
      </c>
      <c r="X43" s="66">
        <v>9029</v>
      </c>
      <c r="Y43" s="179">
        <v>10293</v>
      </c>
      <c r="Z43" s="189">
        <v>5018</v>
      </c>
    </row>
    <row r="44" spans="1:38">
      <c r="A44" s="13" t="s">
        <v>105</v>
      </c>
      <c r="B44" s="28" t="s">
        <v>21</v>
      </c>
      <c r="C44" s="46">
        <v>319258</v>
      </c>
      <c r="D44" s="66">
        <v>151201</v>
      </c>
      <c r="E44" s="83">
        <v>168057</v>
      </c>
      <c r="F44" s="100">
        <v>90833</v>
      </c>
      <c r="G44" s="113">
        <v>263505</v>
      </c>
      <c r="H44" s="66">
        <v>125015</v>
      </c>
      <c r="I44" s="83">
        <v>138490</v>
      </c>
      <c r="J44" s="100">
        <v>76254</v>
      </c>
      <c r="K44" s="113">
        <v>7840</v>
      </c>
      <c r="L44" s="66">
        <v>3724</v>
      </c>
      <c r="M44" s="83">
        <v>4116</v>
      </c>
      <c r="N44" s="100">
        <v>1888</v>
      </c>
      <c r="O44" s="113">
        <v>8753</v>
      </c>
      <c r="P44" s="66">
        <v>4115</v>
      </c>
      <c r="Q44" s="179">
        <v>4638</v>
      </c>
      <c r="R44" s="189">
        <v>2435</v>
      </c>
      <c r="S44" s="46">
        <v>20080</v>
      </c>
      <c r="T44" s="66">
        <v>9414</v>
      </c>
      <c r="U44" s="179">
        <v>10666</v>
      </c>
      <c r="V44" s="198">
        <v>5233</v>
      </c>
      <c r="W44" s="113">
        <v>19080</v>
      </c>
      <c r="X44" s="66">
        <v>8933</v>
      </c>
      <c r="Y44" s="179">
        <v>10147</v>
      </c>
      <c r="Z44" s="189">
        <v>5023</v>
      </c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</row>
    <row r="45" spans="1:38">
      <c r="A45" s="13" t="s">
        <v>105</v>
      </c>
      <c r="B45" s="28" t="s">
        <v>25</v>
      </c>
      <c r="C45" s="46">
        <v>319650</v>
      </c>
      <c r="D45" s="66">
        <v>151288</v>
      </c>
      <c r="E45" s="83">
        <v>168362</v>
      </c>
      <c r="F45" s="100">
        <v>92420</v>
      </c>
      <c r="G45" s="113">
        <v>263982</v>
      </c>
      <c r="H45" s="66">
        <v>125119</v>
      </c>
      <c r="I45" s="83">
        <v>138863</v>
      </c>
      <c r="J45" s="100">
        <v>77636</v>
      </c>
      <c r="K45" s="113">
        <v>7895</v>
      </c>
      <c r="L45" s="66">
        <v>3752</v>
      </c>
      <c r="M45" s="83">
        <v>4143</v>
      </c>
      <c r="N45" s="100">
        <v>1957</v>
      </c>
      <c r="O45" s="113">
        <v>8680</v>
      </c>
      <c r="P45" s="66">
        <v>4097</v>
      </c>
      <c r="Q45" s="179">
        <v>4583</v>
      </c>
      <c r="R45" s="189">
        <v>2468</v>
      </c>
      <c r="S45" s="46">
        <v>20237</v>
      </c>
      <c r="T45" s="66">
        <v>9480</v>
      </c>
      <c r="U45" s="179">
        <v>10757</v>
      </c>
      <c r="V45" s="198">
        <v>5334</v>
      </c>
      <c r="W45" s="113">
        <v>18856</v>
      </c>
      <c r="X45" s="66">
        <v>8840</v>
      </c>
      <c r="Y45" s="179">
        <v>10016</v>
      </c>
      <c r="Z45" s="189">
        <v>5025</v>
      </c>
      <c r="AA45" s="206"/>
      <c r="AB45" s="206"/>
      <c r="AC45" s="206"/>
      <c r="AD45" s="206"/>
      <c r="AE45" s="206"/>
      <c r="AF45" s="206"/>
      <c r="AG45" s="206"/>
      <c r="AH45" s="206"/>
    </row>
    <row r="46" spans="1:38">
      <c r="A46" s="14" t="s">
        <v>76</v>
      </c>
      <c r="B46" s="29" t="s">
        <v>26</v>
      </c>
      <c r="C46" s="45">
        <v>322300</v>
      </c>
      <c r="D46" s="65">
        <v>152837</v>
      </c>
      <c r="E46" s="82">
        <v>169463</v>
      </c>
      <c r="F46" s="99">
        <v>95496</v>
      </c>
      <c r="G46" s="114">
        <v>266593</v>
      </c>
      <c r="H46" s="65">
        <v>126713</v>
      </c>
      <c r="I46" s="82">
        <v>139880</v>
      </c>
      <c r="J46" s="99">
        <v>80625</v>
      </c>
      <c r="K46" s="114">
        <v>7807</v>
      </c>
      <c r="L46" s="65">
        <v>3712</v>
      </c>
      <c r="M46" s="82">
        <v>4095</v>
      </c>
      <c r="N46" s="99">
        <v>1957</v>
      </c>
      <c r="O46" s="114">
        <v>8696</v>
      </c>
      <c r="P46" s="65">
        <v>4116</v>
      </c>
      <c r="Q46" s="178">
        <v>4580</v>
      </c>
      <c r="R46" s="188">
        <v>2469</v>
      </c>
      <c r="S46" s="45">
        <v>20361</v>
      </c>
      <c r="T46" s="65">
        <v>9493</v>
      </c>
      <c r="U46" s="178">
        <v>10868</v>
      </c>
      <c r="V46" s="197">
        <v>5366</v>
      </c>
      <c r="W46" s="114">
        <v>18843</v>
      </c>
      <c r="X46" s="65">
        <v>8803</v>
      </c>
      <c r="Y46" s="178">
        <v>10040</v>
      </c>
      <c r="Z46" s="188">
        <v>5079</v>
      </c>
      <c r="AA46" s="206"/>
      <c r="AB46" s="206"/>
      <c r="AC46" s="206"/>
      <c r="AD46" s="206"/>
    </row>
    <row r="47" spans="1:38">
      <c r="A47" s="13" t="s">
        <v>105</v>
      </c>
      <c r="B47" s="28" t="s">
        <v>15</v>
      </c>
      <c r="C47" s="46">
        <v>324144</v>
      </c>
      <c r="D47" s="66">
        <v>153820</v>
      </c>
      <c r="E47" s="83">
        <v>170324</v>
      </c>
      <c r="F47" s="100">
        <v>96846</v>
      </c>
      <c r="G47" s="113">
        <v>268385</v>
      </c>
      <c r="H47" s="66">
        <v>127662</v>
      </c>
      <c r="I47" s="83">
        <v>140723</v>
      </c>
      <c r="J47" s="100">
        <v>81782</v>
      </c>
      <c r="K47" s="113">
        <v>7916</v>
      </c>
      <c r="L47" s="66">
        <v>3768</v>
      </c>
      <c r="M47" s="83">
        <v>4148</v>
      </c>
      <c r="N47" s="100">
        <v>2008</v>
      </c>
      <c r="O47" s="113">
        <v>8616</v>
      </c>
      <c r="P47" s="66">
        <v>4101</v>
      </c>
      <c r="Q47" s="179">
        <v>4515</v>
      </c>
      <c r="R47" s="189">
        <v>2489</v>
      </c>
      <c r="S47" s="46">
        <v>20533</v>
      </c>
      <c r="T47" s="66">
        <v>9607</v>
      </c>
      <c r="U47" s="179">
        <v>10926</v>
      </c>
      <c r="V47" s="198">
        <v>5486</v>
      </c>
      <c r="W47" s="113">
        <v>18691</v>
      </c>
      <c r="X47" s="66">
        <v>8687</v>
      </c>
      <c r="Y47" s="179">
        <v>10004</v>
      </c>
      <c r="Z47" s="189">
        <v>5096</v>
      </c>
    </row>
    <row r="48" spans="1:38">
      <c r="A48" s="13" t="s">
        <v>105</v>
      </c>
      <c r="B48" s="28" t="s">
        <v>28</v>
      </c>
      <c r="C48" s="46">
        <v>325690</v>
      </c>
      <c r="D48" s="66">
        <v>154567</v>
      </c>
      <c r="E48" s="83">
        <v>171123</v>
      </c>
      <c r="F48" s="100">
        <v>97981</v>
      </c>
      <c r="G48" s="113">
        <v>269690</v>
      </c>
      <c r="H48" s="66">
        <v>128246</v>
      </c>
      <c r="I48" s="83">
        <v>141444</v>
      </c>
      <c r="J48" s="100">
        <v>82700</v>
      </c>
      <c r="K48" s="113">
        <v>8004</v>
      </c>
      <c r="L48" s="66">
        <v>3831</v>
      </c>
      <c r="M48" s="83">
        <v>4173</v>
      </c>
      <c r="N48" s="100">
        <v>2045</v>
      </c>
      <c r="O48" s="113">
        <v>8647</v>
      </c>
      <c r="P48" s="66">
        <v>4120</v>
      </c>
      <c r="Q48" s="179">
        <v>4527</v>
      </c>
      <c r="R48" s="189">
        <v>2508</v>
      </c>
      <c r="S48" s="46">
        <v>20768</v>
      </c>
      <c r="T48" s="66">
        <v>9734</v>
      </c>
      <c r="U48" s="179">
        <v>11034</v>
      </c>
      <c r="V48" s="198">
        <v>5632</v>
      </c>
      <c r="W48" s="113">
        <v>18581</v>
      </c>
      <c r="X48" s="66">
        <v>8636</v>
      </c>
      <c r="Y48" s="179">
        <v>9945</v>
      </c>
      <c r="Z48" s="189">
        <v>5096</v>
      </c>
      <c r="AA48" s="206"/>
    </row>
    <row r="49" spans="1:30">
      <c r="A49" s="13" t="s">
        <v>105</v>
      </c>
      <c r="B49" s="28" t="s">
        <v>29</v>
      </c>
      <c r="C49" s="46">
        <v>326283</v>
      </c>
      <c r="D49" s="66">
        <v>154710</v>
      </c>
      <c r="E49" s="83">
        <v>171573</v>
      </c>
      <c r="F49" s="100">
        <v>98842</v>
      </c>
      <c r="G49" s="113">
        <v>269697</v>
      </c>
      <c r="H49" s="66">
        <v>128168</v>
      </c>
      <c r="I49" s="83">
        <v>141529</v>
      </c>
      <c r="J49" s="100">
        <v>83274</v>
      </c>
      <c r="K49" s="113">
        <v>8090</v>
      </c>
      <c r="L49" s="66">
        <v>3843</v>
      </c>
      <c r="M49" s="83">
        <v>4247</v>
      </c>
      <c r="N49" s="100">
        <v>2074</v>
      </c>
      <c r="O49" s="113">
        <v>8651</v>
      </c>
      <c r="P49" s="66">
        <v>4140</v>
      </c>
      <c r="Q49" s="179">
        <v>4511</v>
      </c>
      <c r="R49" s="189">
        <v>2522</v>
      </c>
      <c r="S49" s="46">
        <v>21286</v>
      </c>
      <c r="T49" s="66">
        <v>9972</v>
      </c>
      <c r="U49" s="179">
        <v>11314</v>
      </c>
      <c r="V49" s="198">
        <v>5834</v>
      </c>
      <c r="W49" s="113">
        <v>18559</v>
      </c>
      <c r="X49" s="66">
        <v>8587</v>
      </c>
      <c r="Y49" s="179">
        <v>9972</v>
      </c>
      <c r="Z49" s="189">
        <v>5138</v>
      </c>
    </row>
    <row r="50" spans="1:30">
      <c r="A50" s="13" t="s">
        <v>105</v>
      </c>
      <c r="B50" s="28" t="s">
        <v>30</v>
      </c>
      <c r="C50" s="46">
        <v>325437</v>
      </c>
      <c r="D50" s="66">
        <v>154125</v>
      </c>
      <c r="E50" s="83">
        <v>171312</v>
      </c>
      <c r="F50" s="100">
        <v>99381</v>
      </c>
      <c r="G50" s="113">
        <v>268944</v>
      </c>
      <c r="H50" s="66">
        <v>127695</v>
      </c>
      <c r="I50" s="83">
        <v>141249</v>
      </c>
      <c r="J50" s="100">
        <v>83658</v>
      </c>
      <c r="K50" s="113">
        <v>8101</v>
      </c>
      <c r="L50" s="66">
        <v>3859</v>
      </c>
      <c r="M50" s="83">
        <v>4242</v>
      </c>
      <c r="N50" s="100">
        <v>2092</v>
      </c>
      <c r="O50" s="113">
        <v>8558</v>
      </c>
      <c r="P50" s="66">
        <v>4065</v>
      </c>
      <c r="Q50" s="179">
        <v>4493</v>
      </c>
      <c r="R50" s="189">
        <v>2528</v>
      </c>
      <c r="S50" s="46">
        <v>21589</v>
      </c>
      <c r="T50" s="66">
        <v>10107</v>
      </c>
      <c r="U50" s="179">
        <v>11482</v>
      </c>
      <c r="V50" s="198">
        <v>5980</v>
      </c>
      <c r="W50" s="113">
        <v>18245</v>
      </c>
      <c r="X50" s="66">
        <v>8399</v>
      </c>
      <c r="Y50" s="179">
        <v>9846</v>
      </c>
      <c r="Z50" s="189">
        <v>5123</v>
      </c>
    </row>
    <row r="51" spans="1:30">
      <c r="A51" s="14" t="s">
        <v>76</v>
      </c>
      <c r="B51" s="29" t="s">
        <v>34</v>
      </c>
      <c r="C51" s="45">
        <v>325478</v>
      </c>
      <c r="D51" s="65">
        <v>154046</v>
      </c>
      <c r="E51" s="82">
        <v>171462</v>
      </c>
      <c r="F51" s="99">
        <v>102567</v>
      </c>
      <c r="G51" s="114">
        <v>268957</v>
      </c>
      <c r="H51" s="65">
        <v>127522</v>
      </c>
      <c r="I51" s="82">
        <v>141435</v>
      </c>
      <c r="J51" s="99">
        <v>86709</v>
      </c>
      <c r="K51" s="114">
        <v>8015</v>
      </c>
      <c r="L51" s="65">
        <v>3835</v>
      </c>
      <c r="M51" s="82">
        <v>4180</v>
      </c>
      <c r="N51" s="99">
        <v>2072</v>
      </c>
      <c r="O51" s="114">
        <v>8602</v>
      </c>
      <c r="P51" s="65">
        <v>4098</v>
      </c>
      <c r="Q51" s="178">
        <v>4504</v>
      </c>
      <c r="R51" s="188">
        <v>2489</v>
      </c>
      <c r="S51" s="45">
        <v>21866</v>
      </c>
      <c r="T51" s="65">
        <v>10222</v>
      </c>
      <c r="U51" s="178">
        <v>11644</v>
      </c>
      <c r="V51" s="197">
        <v>6126</v>
      </c>
      <c r="W51" s="114">
        <v>18038</v>
      </c>
      <c r="X51" s="65">
        <v>8369</v>
      </c>
      <c r="Y51" s="178">
        <v>9699</v>
      </c>
      <c r="Z51" s="188">
        <v>5171</v>
      </c>
      <c r="AA51" s="206"/>
      <c r="AB51" s="206"/>
      <c r="AC51" s="206"/>
      <c r="AD51" s="206"/>
    </row>
    <row r="52" spans="1:30">
      <c r="A52" s="13" t="s">
        <v>105</v>
      </c>
      <c r="B52" s="28" t="s">
        <v>35</v>
      </c>
      <c r="C52" s="46">
        <v>324993</v>
      </c>
      <c r="D52" s="66">
        <v>153729</v>
      </c>
      <c r="E52" s="83">
        <v>171264</v>
      </c>
      <c r="F52" s="100">
        <v>103434</v>
      </c>
      <c r="G52" s="113">
        <v>268630</v>
      </c>
      <c r="H52" s="66">
        <v>127288</v>
      </c>
      <c r="I52" s="83">
        <v>141342</v>
      </c>
      <c r="J52" s="100">
        <v>87500</v>
      </c>
      <c r="K52" s="113">
        <v>8011</v>
      </c>
      <c r="L52" s="66">
        <v>3817</v>
      </c>
      <c r="M52" s="83">
        <v>4194</v>
      </c>
      <c r="N52" s="100">
        <v>2086</v>
      </c>
      <c r="O52" s="113">
        <v>8493</v>
      </c>
      <c r="P52" s="66">
        <v>4052</v>
      </c>
      <c r="Q52" s="179">
        <v>4441</v>
      </c>
      <c r="R52" s="189">
        <v>2476</v>
      </c>
      <c r="S52" s="46">
        <v>22011</v>
      </c>
      <c r="T52" s="66">
        <v>10278</v>
      </c>
      <c r="U52" s="179">
        <v>11733</v>
      </c>
      <c r="V52" s="198">
        <v>6224</v>
      </c>
      <c r="W52" s="113">
        <v>17848</v>
      </c>
      <c r="X52" s="66">
        <v>8294</v>
      </c>
      <c r="Y52" s="179">
        <v>9554</v>
      </c>
      <c r="Z52" s="189">
        <v>5148</v>
      </c>
    </row>
    <row r="53" spans="1:30">
      <c r="A53" s="13" t="s">
        <v>105</v>
      </c>
      <c r="B53" s="28" t="s">
        <v>36</v>
      </c>
      <c r="C53" s="46">
        <v>324806</v>
      </c>
      <c r="D53" s="66">
        <v>153433</v>
      </c>
      <c r="E53" s="83">
        <v>171373</v>
      </c>
      <c r="F53" s="100">
        <v>104446</v>
      </c>
      <c r="G53" s="113">
        <v>268698</v>
      </c>
      <c r="H53" s="66">
        <v>127130</v>
      </c>
      <c r="I53" s="83">
        <v>141568</v>
      </c>
      <c r="J53" s="100">
        <v>88398</v>
      </c>
      <c r="K53" s="113">
        <v>8013</v>
      </c>
      <c r="L53" s="66">
        <v>3817</v>
      </c>
      <c r="M53" s="83">
        <v>4196</v>
      </c>
      <c r="N53" s="100">
        <v>2107</v>
      </c>
      <c r="O53" s="113">
        <v>8416</v>
      </c>
      <c r="P53" s="66">
        <v>4023</v>
      </c>
      <c r="Q53" s="179">
        <v>4393</v>
      </c>
      <c r="R53" s="189">
        <v>2463</v>
      </c>
      <c r="S53" s="46">
        <v>22089</v>
      </c>
      <c r="T53" s="66">
        <v>10320</v>
      </c>
      <c r="U53" s="179">
        <v>11769</v>
      </c>
      <c r="V53" s="198">
        <v>6339</v>
      </c>
      <c r="W53" s="113">
        <v>17590</v>
      </c>
      <c r="X53" s="66">
        <v>8143</v>
      </c>
      <c r="Y53" s="179">
        <v>9447</v>
      </c>
      <c r="Z53" s="189">
        <v>5139</v>
      </c>
    </row>
    <row r="54" spans="1:30">
      <c r="A54" s="13" t="s">
        <v>105</v>
      </c>
      <c r="B54" s="28" t="s">
        <v>37</v>
      </c>
      <c r="C54" s="46">
        <v>324635</v>
      </c>
      <c r="D54" s="66">
        <v>153100</v>
      </c>
      <c r="E54" s="83">
        <v>171535</v>
      </c>
      <c r="F54" s="100">
        <v>105344</v>
      </c>
      <c r="G54" s="113">
        <v>268679</v>
      </c>
      <c r="H54" s="66">
        <v>126867</v>
      </c>
      <c r="I54" s="83">
        <v>141812</v>
      </c>
      <c r="J54" s="100">
        <v>89172</v>
      </c>
      <c r="K54" s="113">
        <v>8039</v>
      </c>
      <c r="L54" s="66">
        <v>3840</v>
      </c>
      <c r="M54" s="83">
        <v>4199</v>
      </c>
      <c r="N54" s="100">
        <v>2128</v>
      </c>
      <c r="O54" s="113">
        <v>8377</v>
      </c>
      <c r="P54" s="66">
        <v>3972</v>
      </c>
      <c r="Q54" s="179">
        <v>4405</v>
      </c>
      <c r="R54" s="189">
        <v>2456</v>
      </c>
      <c r="S54" s="46">
        <v>22191</v>
      </c>
      <c r="T54" s="66">
        <v>10351</v>
      </c>
      <c r="U54" s="179">
        <v>11840</v>
      </c>
      <c r="V54" s="198">
        <v>6454</v>
      </c>
      <c r="W54" s="113">
        <v>17349</v>
      </c>
      <c r="X54" s="66">
        <v>8070</v>
      </c>
      <c r="Y54" s="179">
        <v>9279</v>
      </c>
      <c r="Z54" s="189">
        <v>5134</v>
      </c>
    </row>
    <row r="55" spans="1:30">
      <c r="A55" s="13" t="s">
        <v>105</v>
      </c>
      <c r="B55" s="28" t="s">
        <v>39</v>
      </c>
      <c r="C55" s="46">
        <v>324109</v>
      </c>
      <c r="D55" s="66">
        <v>152622</v>
      </c>
      <c r="E55" s="83">
        <v>171487</v>
      </c>
      <c r="F55" s="100">
        <v>105890</v>
      </c>
      <c r="G55" s="113">
        <v>268345</v>
      </c>
      <c r="H55" s="66">
        <v>126564</v>
      </c>
      <c r="I55" s="83">
        <v>141781</v>
      </c>
      <c r="J55" s="100">
        <v>89737</v>
      </c>
      <c r="K55" s="113">
        <v>8088</v>
      </c>
      <c r="L55" s="66">
        <v>3849</v>
      </c>
      <c r="M55" s="83">
        <v>4239</v>
      </c>
      <c r="N55" s="100">
        <v>2145</v>
      </c>
      <c r="O55" s="113">
        <v>8345</v>
      </c>
      <c r="P55" s="66">
        <v>3947</v>
      </c>
      <c r="Q55" s="179">
        <v>4398</v>
      </c>
      <c r="R55" s="189">
        <v>2409</v>
      </c>
      <c r="S55" s="46">
        <v>22184</v>
      </c>
      <c r="T55" s="66">
        <v>10311</v>
      </c>
      <c r="U55" s="179">
        <v>11873</v>
      </c>
      <c r="V55" s="198">
        <v>6478</v>
      </c>
      <c r="W55" s="113">
        <v>17147</v>
      </c>
      <c r="X55" s="66">
        <v>7951</v>
      </c>
      <c r="Y55" s="179">
        <v>9196</v>
      </c>
      <c r="Z55" s="189">
        <v>5121</v>
      </c>
    </row>
    <row r="56" spans="1:30">
      <c r="A56" s="14" t="s">
        <v>76</v>
      </c>
      <c r="B56" s="29" t="s">
        <v>41</v>
      </c>
      <c r="C56" s="45">
        <v>324585</v>
      </c>
      <c r="D56" s="65">
        <v>152908</v>
      </c>
      <c r="E56" s="82">
        <v>171677</v>
      </c>
      <c r="F56" s="99">
        <v>105886</v>
      </c>
      <c r="G56" s="114">
        <v>269169</v>
      </c>
      <c r="H56" s="65">
        <v>127049</v>
      </c>
      <c r="I56" s="82">
        <v>142120</v>
      </c>
      <c r="J56" s="99">
        <v>89791</v>
      </c>
      <c r="K56" s="114">
        <v>8151</v>
      </c>
      <c r="L56" s="65">
        <v>3883</v>
      </c>
      <c r="M56" s="82">
        <v>4268</v>
      </c>
      <c r="N56" s="99">
        <v>2139</v>
      </c>
      <c r="O56" s="114">
        <v>8232</v>
      </c>
      <c r="P56" s="65">
        <v>3896</v>
      </c>
      <c r="Q56" s="178">
        <v>4336</v>
      </c>
      <c r="R56" s="188">
        <v>2414</v>
      </c>
      <c r="S56" s="45">
        <v>22130</v>
      </c>
      <c r="T56" s="65">
        <v>10284</v>
      </c>
      <c r="U56" s="178">
        <v>11846</v>
      </c>
      <c r="V56" s="197">
        <v>6494</v>
      </c>
      <c r="W56" s="114">
        <v>16903</v>
      </c>
      <c r="X56" s="65">
        <v>7796</v>
      </c>
      <c r="Y56" s="178">
        <v>9107</v>
      </c>
      <c r="Z56" s="188">
        <v>5048</v>
      </c>
    </row>
    <row r="57" spans="1:30">
      <c r="A57" s="13" t="s">
        <v>105</v>
      </c>
      <c r="B57" s="28" t="s">
        <v>44</v>
      </c>
      <c r="C57" s="46">
        <v>323896</v>
      </c>
      <c r="D57" s="66">
        <v>152275</v>
      </c>
      <c r="E57" s="83">
        <v>171621</v>
      </c>
      <c r="F57" s="100">
        <v>106794</v>
      </c>
      <c r="G57" s="113">
        <v>268667</v>
      </c>
      <c r="H57" s="66">
        <v>126500</v>
      </c>
      <c r="I57" s="83">
        <v>142167</v>
      </c>
      <c r="J57" s="100">
        <v>90708</v>
      </c>
      <c r="K57" s="113">
        <v>8088</v>
      </c>
      <c r="L57" s="66">
        <v>3839</v>
      </c>
      <c r="M57" s="83">
        <v>4249</v>
      </c>
      <c r="N57" s="100">
        <v>2126</v>
      </c>
      <c r="O57" s="113">
        <v>8204</v>
      </c>
      <c r="P57" s="66">
        <v>3869</v>
      </c>
      <c r="Q57" s="179">
        <v>4335</v>
      </c>
      <c r="R57" s="189">
        <v>2388</v>
      </c>
      <c r="S57" s="46">
        <v>22155</v>
      </c>
      <c r="T57" s="66">
        <v>10301</v>
      </c>
      <c r="U57" s="179">
        <v>11854</v>
      </c>
      <c r="V57" s="198">
        <v>6557</v>
      </c>
      <c r="W57" s="113">
        <v>16782</v>
      </c>
      <c r="X57" s="66">
        <v>7766</v>
      </c>
      <c r="Y57" s="179">
        <v>9016</v>
      </c>
      <c r="Z57" s="189">
        <v>5015</v>
      </c>
      <c r="AA57" s="206"/>
      <c r="AB57" s="206"/>
      <c r="AC57" s="206"/>
      <c r="AD57" s="206"/>
    </row>
    <row r="58" spans="1:30">
      <c r="A58" s="13" t="s">
        <v>105</v>
      </c>
      <c r="B58" s="28" t="s">
        <v>38</v>
      </c>
      <c r="C58" s="46">
        <v>321752</v>
      </c>
      <c r="D58" s="66">
        <v>150947</v>
      </c>
      <c r="E58" s="83">
        <v>170805</v>
      </c>
      <c r="F58" s="100">
        <v>107431</v>
      </c>
      <c r="G58" s="113">
        <v>267047</v>
      </c>
      <c r="H58" s="66">
        <v>125462</v>
      </c>
      <c r="I58" s="83">
        <v>141585</v>
      </c>
      <c r="J58" s="100">
        <v>91326</v>
      </c>
      <c r="K58" s="113">
        <v>8056</v>
      </c>
      <c r="L58" s="66">
        <v>3792</v>
      </c>
      <c r="M58" s="83">
        <v>4264</v>
      </c>
      <c r="N58" s="100">
        <v>2132</v>
      </c>
      <c r="O58" s="113">
        <v>8082</v>
      </c>
      <c r="P58" s="66">
        <v>3829</v>
      </c>
      <c r="Q58" s="179">
        <v>4253</v>
      </c>
      <c r="R58" s="189">
        <v>2381</v>
      </c>
      <c r="S58" s="46">
        <v>21994</v>
      </c>
      <c r="T58" s="66">
        <v>10230</v>
      </c>
      <c r="U58" s="179">
        <v>11764</v>
      </c>
      <c r="V58" s="198">
        <v>6585</v>
      </c>
      <c r="W58" s="113">
        <v>16573</v>
      </c>
      <c r="X58" s="66">
        <v>7634</v>
      </c>
      <c r="Y58" s="179">
        <v>8939</v>
      </c>
      <c r="Z58" s="189">
        <v>5007</v>
      </c>
      <c r="AA58" s="206"/>
      <c r="AB58" s="206"/>
      <c r="AC58" s="206"/>
      <c r="AD58" s="206"/>
    </row>
    <row r="59" spans="1:30">
      <c r="A59" s="13" t="s">
        <v>105</v>
      </c>
      <c r="B59" s="28" t="s">
        <v>2</v>
      </c>
      <c r="C59" s="46">
        <v>320352</v>
      </c>
      <c r="D59" s="66">
        <v>150086</v>
      </c>
      <c r="E59" s="83">
        <v>170266</v>
      </c>
      <c r="F59" s="100">
        <v>107748</v>
      </c>
      <c r="G59" s="113">
        <v>266062</v>
      </c>
      <c r="H59" s="66">
        <v>124839</v>
      </c>
      <c r="I59" s="83">
        <v>141223</v>
      </c>
      <c r="J59" s="100">
        <v>92113</v>
      </c>
      <c r="K59" s="113">
        <v>8055</v>
      </c>
      <c r="L59" s="66">
        <v>3779</v>
      </c>
      <c r="M59" s="83">
        <v>4276</v>
      </c>
      <c r="N59" s="100">
        <v>2145</v>
      </c>
      <c r="O59" s="113">
        <v>7934</v>
      </c>
      <c r="P59" s="66">
        <v>3751</v>
      </c>
      <c r="Q59" s="179">
        <v>4183</v>
      </c>
      <c r="R59" s="189">
        <v>2356</v>
      </c>
      <c r="S59" s="46">
        <v>21933</v>
      </c>
      <c r="T59" s="66">
        <v>10183</v>
      </c>
      <c r="U59" s="179">
        <v>11750</v>
      </c>
      <c r="V59" s="198">
        <v>6642</v>
      </c>
      <c r="W59" s="113">
        <v>16368</v>
      </c>
      <c r="X59" s="66">
        <v>7534</v>
      </c>
      <c r="Y59" s="179">
        <v>8834</v>
      </c>
      <c r="Z59" s="189">
        <v>4492</v>
      </c>
      <c r="AA59" s="206"/>
      <c r="AB59" s="206"/>
      <c r="AC59" s="206"/>
      <c r="AD59" s="206"/>
    </row>
    <row r="60" spans="1:30">
      <c r="A60" s="13" t="s">
        <v>105</v>
      </c>
      <c r="B60" s="28" t="s">
        <v>64</v>
      </c>
      <c r="C60" s="46">
        <v>318560</v>
      </c>
      <c r="D60" s="66">
        <v>149079</v>
      </c>
      <c r="E60" s="83">
        <v>169481</v>
      </c>
      <c r="F60" s="100">
        <v>109159</v>
      </c>
      <c r="G60" s="113">
        <v>264803</v>
      </c>
      <c r="H60" s="66">
        <v>124132</v>
      </c>
      <c r="I60" s="83">
        <v>140671</v>
      </c>
      <c r="J60" s="100">
        <v>93005</v>
      </c>
      <c r="K60" s="113">
        <v>7986</v>
      </c>
      <c r="L60" s="66">
        <v>3729</v>
      </c>
      <c r="M60" s="83">
        <v>4257</v>
      </c>
      <c r="N60" s="100">
        <v>2160</v>
      </c>
      <c r="O60" s="113">
        <v>7837</v>
      </c>
      <c r="P60" s="66">
        <v>3697</v>
      </c>
      <c r="Q60" s="179">
        <v>4140</v>
      </c>
      <c r="R60" s="189">
        <v>2348</v>
      </c>
      <c r="S60" s="46">
        <v>21846</v>
      </c>
      <c r="T60" s="66">
        <v>10118</v>
      </c>
      <c r="U60" s="179">
        <v>11728</v>
      </c>
      <c r="V60" s="198">
        <v>6686</v>
      </c>
      <c r="W60" s="113">
        <v>16088</v>
      </c>
      <c r="X60" s="66">
        <v>7403</v>
      </c>
      <c r="Y60" s="179">
        <v>8685</v>
      </c>
      <c r="Z60" s="189">
        <v>4960</v>
      </c>
      <c r="AA60" s="206"/>
      <c r="AB60" s="206"/>
      <c r="AC60" s="206"/>
      <c r="AD60" s="206"/>
    </row>
    <row r="61" spans="1:30">
      <c r="A61" s="14" t="s">
        <v>76</v>
      </c>
      <c r="B61" s="29" t="s">
        <v>65</v>
      </c>
      <c r="C61" s="45">
        <v>315643</v>
      </c>
      <c r="D61" s="65">
        <v>147542</v>
      </c>
      <c r="E61" s="82">
        <v>168101</v>
      </c>
      <c r="F61" s="99">
        <v>109846</v>
      </c>
      <c r="G61" s="114">
        <v>262635</v>
      </c>
      <c r="H61" s="65">
        <v>123132</v>
      </c>
      <c r="I61" s="82">
        <v>139503</v>
      </c>
      <c r="J61" s="99">
        <v>93412</v>
      </c>
      <c r="K61" s="114">
        <v>7927</v>
      </c>
      <c r="L61" s="65">
        <v>3715</v>
      </c>
      <c r="M61" s="82">
        <v>4212</v>
      </c>
      <c r="N61" s="99">
        <v>2201</v>
      </c>
      <c r="O61" s="114">
        <v>7656</v>
      </c>
      <c r="P61" s="65">
        <v>3583</v>
      </c>
      <c r="Q61" s="178">
        <v>4073</v>
      </c>
      <c r="R61" s="188">
        <v>2357</v>
      </c>
      <c r="S61" s="45">
        <v>21701</v>
      </c>
      <c r="T61" s="65">
        <v>9936</v>
      </c>
      <c r="U61" s="178">
        <v>11765</v>
      </c>
      <c r="V61" s="197">
        <v>6869</v>
      </c>
      <c r="W61" s="114">
        <v>15724</v>
      </c>
      <c r="X61" s="65">
        <v>7176</v>
      </c>
      <c r="Y61" s="178">
        <v>8548</v>
      </c>
      <c r="Z61" s="188">
        <v>5007</v>
      </c>
      <c r="AA61" s="206"/>
      <c r="AB61" s="206"/>
      <c r="AC61" s="206"/>
      <c r="AD61" s="206"/>
    </row>
    <row r="62" spans="1:30">
      <c r="A62" s="13" t="s">
        <v>105</v>
      </c>
      <c r="B62" s="28" t="s">
        <v>32</v>
      </c>
      <c r="C62" s="46">
        <v>313770</v>
      </c>
      <c r="D62" s="66">
        <v>146444</v>
      </c>
      <c r="E62" s="83">
        <v>167326</v>
      </c>
      <c r="F62" s="100">
        <v>110668</v>
      </c>
      <c r="G62" s="113">
        <v>261388</v>
      </c>
      <c r="H62" s="66">
        <v>122413</v>
      </c>
      <c r="I62" s="83">
        <v>138975</v>
      </c>
      <c r="J62" s="100">
        <v>94237</v>
      </c>
      <c r="K62" s="113">
        <v>7856</v>
      </c>
      <c r="L62" s="66">
        <v>3663</v>
      </c>
      <c r="M62" s="83">
        <v>4193</v>
      </c>
      <c r="N62" s="100">
        <v>2203</v>
      </c>
      <c r="O62" s="113">
        <v>7557</v>
      </c>
      <c r="P62" s="66">
        <v>3550</v>
      </c>
      <c r="Q62" s="179">
        <v>4007</v>
      </c>
      <c r="R62" s="189">
        <v>2361</v>
      </c>
      <c r="S62" s="46">
        <v>21540</v>
      </c>
      <c r="T62" s="66">
        <v>9803</v>
      </c>
      <c r="U62" s="179">
        <v>11737</v>
      </c>
      <c r="V62" s="198">
        <v>6875</v>
      </c>
      <c r="W62" s="113">
        <v>15429</v>
      </c>
      <c r="X62" s="66">
        <v>7015</v>
      </c>
      <c r="Y62" s="179">
        <v>8414</v>
      </c>
      <c r="Z62" s="189">
        <v>4992</v>
      </c>
      <c r="AA62" s="206"/>
      <c r="AB62" s="206"/>
      <c r="AC62" s="206"/>
      <c r="AD62" s="206"/>
    </row>
    <row r="63" spans="1:30">
      <c r="A63" s="13" t="s">
        <v>105</v>
      </c>
      <c r="B63" s="28" t="s">
        <v>66</v>
      </c>
      <c r="C63" s="46">
        <v>312558</v>
      </c>
      <c r="D63" s="66">
        <v>145751</v>
      </c>
      <c r="E63" s="83">
        <v>166807</v>
      </c>
      <c r="F63" s="100">
        <v>111712</v>
      </c>
      <c r="G63" s="113">
        <v>260692</v>
      </c>
      <c r="H63" s="66">
        <v>121956</v>
      </c>
      <c r="I63" s="83">
        <v>138736</v>
      </c>
      <c r="J63" s="100">
        <v>95241</v>
      </c>
      <c r="K63" s="113">
        <v>7836</v>
      </c>
      <c r="L63" s="66">
        <v>3679</v>
      </c>
      <c r="M63" s="83">
        <v>4157</v>
      </c>
      <c r="N63" s="100">
        <v>2224</v>
      </c>
      <c r="O63" s="113">
        <v>7410</v>
      </c>
      <c r="P63" s="66">
        <v>3482</v>
      </c>
      <c r="Q63" s="179">
        <v>3928</v>
      </c>
      <c r="R63" s="189">
        <v>2344</v>
      </c>
      <c r="S63" s="46">
        <v>21459</v>
      </c>
      <c r="T63" s="66">
        <v>9766</v>
      </c>
      <c r="U63" s="179">
        <v>11693</v>
      </c>
      <c r="V63" s="198">
        <v>6930</v>
      </c>
      <c r="W63" s="113">
        <v>15161</v>
      </c>
      <c r="X63" s="66">
        <v>6868</v>
      </c>
      <c r="Y63" s="179">
        <v>8293</v>
      </c>
      <c r="Z63" s="189">
        <v>4973</v>
      </c>
      <c r="AA63" s="206"/>
      <c r="AB63" s="206"/>
      <c r="AC63" s="206"/>
      <c r="AD63" s="206"/>
    </row>
    <row r="64" spans="1:30">
      <c r="A64" s="13" t="s">
        <v>105</v>
      </c>
      <c r="B64" s="28" t="s">
        <v>68</v>
      </c>
      <c r="C64" s="46">
        <v>311321</v>
      </c>
      <c r="D64" s="66">
        <v>145140</v>
      </c>
      <c r="E64" s="83">
        <v>166181</v>
      </c>
      <c r="F64" s="100">
        <v>112650</v>
      </c>
      <c r="G64" s="113">
        <v>259898</v>
      </c>
      <c r="H64" s="66">
        <v>121583</v>
      </c>
      <c r="I64" s="83">
        <v>138315</v>
      </c>
      <c r="J64" s="100">
        <v>96095</v>
      </c>
      <c r="K64" s="113">
        <v>7822</v>
      </c>
      <c r="L64" s="66">
        <v>3667</v>
      </c>
      <c r="M64" s="83">
        <v>4155</v>
      </c>
      <c r="N64" s="100">
        <v>2247</v>
      </c>
      <c r="O64" s="113">
        <v>7329</v>
      </c>
      <c r="P64" s="66">
        <v>3438</v>
      </c>
      <c r="Q64" s="179">
        <v>3891</v>
      </c>
      <c r="R64" s="189">
        <v>2348</v>
      </c>
      <c r="S64" s="46">
        <v>21354</v>
      </c>
      <c r="T64" s="66">
        <v>9694</v>
      </c>
      <c r="U64" s="179">
        <v>11660</v>
      </c>
      <c r="V64" s="198">
        <v>6991</v>
      </c>
      <c r="W64" s="113">
        <v>14918</v>
      </c>
      <c r="X64" s="66">
        <v>6758</v>
      </c>
      <c r="Y64" s="179">
        <v>8160</v>
      </c>
      <c r="Z64" s="189">
        <v>4969</v>
      </c>
      <c r="AA64" s="206"/>
      <c r="AB64" s="206"/>
      <c r="AC64" s="206"/>
      <c r="AD64" s="206"/>
    </row>
    <row r="65" spans="1:30">
      <c r="A65" s="13" t="s">
        <v>105</v>
      </c>
      <c r="B65" s="28" t="s">
        <v>7</v>
      </c>
      <c r="C65" s="46">
        <v>310754</v>
      </c>
      <c r="D65" s="66">
        <v>144998</v>
      </c>
      <c r="E65" s="83">
        <v>165756</v>
      </c>
      <c r="F65" s="100">
        <v>113722</v>
      </c>
      <c r="G65" s="113">
        <v>259581</v>
      </c>
      <c r="H65" s="66">
        <v>121588</v>
      </c>
      <c r="I65" s="83">
        <v>137993</v>
      </c>
      <c r="J65" s="100">
        <v>97028</v>
      </c>
      <c r="K65" s="113">
        <v>7810</v>
      </c>
      <c r="L65" s="66">
        <v>3661</v>
      </c>
      <c r="M65" s="83">
        <v>4149</v>
      </c>
      <c r="N65" s="100">
        <v>2281</v>
      </c>
      <c r="O65" s="113">
        <v>7294</v>
      </c>
      <c r="P65" s="66">
        <v>3409</v>
      </c>
      <c r="Q65" s="179">
        <v>3885</v>
      </c>
      <c r="R65" s="189">
        <v>2399</v>
      </c>
      <c r="S65" s="46">
        <v>21399</v>
      </c>
      <c r="T65" s="66">
        <v>9709</v>
      </c>
      <c r="U65" s="179">
        <v>11690</v>
      </c>
      <c r="V65" s="198">
        <v>7073</v>
      </c>
      <c r="W65" s="113">
        <v>14670</v>
      </c>
      <c r="X65" s="66">
        <v>6631</v>
      </c>
      <c r="Y65" s="179">
        <v>8039</v>
      </c>
      <c r="Z65" s="189">
        <v>4941</v>
      </c>
      <c r="AA65" s="206"/>
      <c r="AB65" s="206"/>
      <c r="AC65" s="206"/>
      <c r="AD65" s="206"/>
    </row>
    <row r="66" spans="1:30">
      <c r="A66" s="14" t="s">
        <v>76</v>
      </c>
      <c r="B66" s="29" t="s">
        <v>52</v>
      </c>
      <c r="C66" s="45">
        <v>310717</v>
      </c>
      <c r="D66" s="65">
        <v>145503</v>
      </c>
      <c r="E66" s="82">
        <v>165214</v>
      </c>
      <c r="F66" s="99">
        <v>115193</v>
      </c>
      <c r="G66" s="114">
        <v>259795</v>
      </c>
      <c r="H66" s="65">
        <v>122137</v>
      </c>
      <c r="I66" s="82">
        <v>137658</v>
      </c>
      <c r="J66" s="99">
        <v>98313</v>
      </c>
      <c r="K66" s="114">
        <v>7944</v>
      </c>
      <c r="L66" s="65">
        <v>3715</v>
      </c>
      <c r="M66" s="82">
        <v>4229</v>
      </c>
      <c r="N66" s="99">
        <v>2336</v>
      </c>
      <c r="O66" s="114">
        <v>7349</v>
      </c>
      <c r="P66" s="65">
        <v>3468</v>
      </c>
      <c r="Q66" s="178">
        <v>3881</v>
      </c>
      <c r="R66" s="188">
        <v>2430</v>
      </c>
      <c r="S66" s="45">
        <v>21288</v>
      </c>
      <c r="T66" s="65">
        <v>9722</v>
      </c>
      <c r="U66" s="178">
        <v>11566</v>
      </c>
      <c r="V66" s="197">
        <v>7197</v>
      </c>
      <c r="W66" s="114">
        <v>14341</v>
      </c>
      <c r="X66" s="65">
        <v>6461</v>
      </c>
      <c r="Y66" s="178">
        <v>7880</v>
      </c>
      <c r="Z66" s="188">
        <v>4917</v>
      </c>
      <c r="AA66" s="206"/>
      <c r="AB66" s="206"/>
      <c r="AC66" s="206"/>
      <c r="AD66" s="206"/>
    </row>
    <row r="67" spans="1:30">
      <c r="A67" s="13" t="s">
        <v>105</v>
      </c>
      <c r="B67" s="28" t="s">
        <v>16</v>
      </c>
      <c r="C67" s="46">
        <v>309014</v>
      </c>
      <c r="D67" s="66">
        <v>144478</v>
      </c>
      <c r="E67" s="83">
        <v>164536</v>
      </c>
      <c r="F67" s="100">
        <v>115920</v>
      </c>
      <c r="G67" s="113">
        <v>258501</v>
      </c>
      <c r="H67" s="66">
        <v>121285</v>
      </c>
      <c r="I67" s="83">
        <v>137216</v>
      </c>
      <c r="J67" s="100">
        <v>98972</v>
      </c>
      <c r="K67" s="113">
        <v>8021</v>
      </c>
      <c r="L67" s="66">
        <v>3754</v>
      </c>
      <c r="M67" s="83">
        <v>4267</v>
      </c>
      <c r="N67" s="100">
        <v>2378</v>
      </c>
      <c r="O67" s="113">
        <v>7270</v>
      </c>
      <c r="P67" s="66">
        <v>3436</v>
      </c>
      <c r="Q67" s="179">
        <v>3834</v>
      </c>
      <c r="R67" s="189">
        <v>2431</v>
      </c>
      <c r="S67" s="46">
        <v>21141</v>
      </c>
      <c r="T67" s="66">
        <v>9663</v>
      </c>
      <c r="U67" s="179">
        <v>11478</v>
      </c>
      <c r="V67" s="198">
        <v>7259</v>
      </c>
      <c r="W67" s="113">
        <v>14081</v>
      </c>
      <c r="X67" s="66">
        <v>6340</v>
      </c>
      <c r="Y67" s="179">
        <v>7741</v>
      </c>
      <c r="Z67" s="189">
        <v>4880</v>
      </c>
      <c r="AA67" s="206"/>
      <c r="AB67" s="206"/>
      <c r="AC67" s="206"/>
      <c r="AD67" s="206"/>
    </row>
    <row r="68" spans="1:30">
      <c r="A68" s="13" t="s">
        <v>105</v>
      </c>
      <c r="B68" s="28" t="s">
        <v>59</v>
      </c>
      <c r="C68" s="46">
        <v>307503</v>
      </c>
      <c r="D68" s="66">
        <v>143763</v>
      </c>
      <c r="E68" s="83">
        <v>163740</v>
      </c>
      <c r="F68" s="100">
        <v>116737</v>
      </c>
      <c r="G68" s="113">
        <v>257263</v>
      </c>
      <c r="H68" s="66">
        <v>120664</v>
      </c>
      <c r="I68" s="83">
        <v>136599</v>
      </c>
      <c r="J68" s="100">
        <v>99685</v>
      </c>
      <c r="K68" s="113">
        <v>8140</v>
      </c>
      <c r="L68" s="66">
        <v>3812</v>
      </c>
      <c r="M68" s="83">
        <v>4328</v>
      </c>
      <c r="N68" s="100">
        <v>2444</v>
      </c>
      <c r="O68" s="113">
        <v>7229</v>
      </c>
      <c r="P68" s="66">
        <v>3416</v>
      </c>
      <c r="Q68" s="179">
        <v>3813</v>
      </c>
      <c r="R68" s="189">
        <v>2448</v>
      </c>
      <c r="S68" s="46">
        <v>21003</v>
      </c>
      <c r="T68" s="66">
        <v>9610</v>
      </c>
      <c r="U68" s="179">
        <v>11393</v>
      </c>
      <c r="V68" s="198">
        <v>7298</v>
      </c>
      <c r="W68" s="113">
        <v>13868</v>
      </c>
      <c r="X68" s="66">
        <v>6261</v>
      </c>
      <c r="Y68" s="179">
        <v>7607</v>
      </c>
      <c r="Z68" s="189">
        <v>4862</v>
      </c>
      <c r="AA68" s="206"/>
      <c r="AB68" s="206"/>
      <c r="AC68" s="206"/>
      <c r="AD68" s="206"/>
    </row>
    <row r="69" spans="1:30">
      <c r="A69" s="13" t="s">
        <v>105</v>
      </c>
      <c r="B69" s="28" t="s">
        <v>45</v>
      </c>
      <c r="C69" s="46">
        <v>305956</v>
      </c>
      <c r="D69" s="66">
        <v>142949</v>
      </c>
      <c r="E69" s="83">
        <v>163007</v>
      </c>
      <c r="F69" s="100">
        <v>117612</v>
      </c>
      <c r="G69" s="113">
        <v>256164</v>
      </c>
      <c r="H69" s="66">
        <v>120115</v>
      </c>
      <c r="I69" s="83">
        <v>136049</v>
      </c>
      <c r="J69" s="100">
        <v>100517</v>
      </c>
      <c r="K69" s="113">
        <v>8161</v>
      </c>
      <c r="L69" s="66">
        <v>3808</v>
      </c>
      <c r="M69" s="83">
        <v>4353</v>
      </c>
      <c r="N69" s="100">
        <v>2482</v>
      </c>
      <c r="O69" s="113">
        <v>7135</v>
      </c>
      <c r="P69" s="66">
        <v>3367</v>
      </c>
      <c r="Q69" s="179">
        <v>3768</v>
      </c>
      <c r="R69" s="189">
        <v>2469</v>
      </c>
      <c r="S69" s="46">
        <v>20871</v>
      </c>
      <c r="T69" s="66">
        <v>9528</v>
      </c>
      <c r="U69" s="179">
        <v>11343</v>
      </c>
      <c r="V69" s="198">
        <v>7307</v>
      </c>
      <c r="W69" s="113">
        <v>13625</v>
      </c>
      <c r="X69" s="66">
        <v>6131</v>
      </c>
      <c r="Y69" s="179">
        <v>7494</v>
      </c>
      <c r="Z69" s="189">
        <v>4837</v>
      </c>
      <c r="AA69" s="206"/>
      <c r="AB69" s="206"/>
      <c r="AC69" s="206"/>
      <c r="AD69" s="206"/>
    </row>
    <row r="70" spans="1:30">
      <c r="A70" s="13" t="s">
        <v>105</v>
      </c>
      <c r="B70" s="28" t="s">
        <v>46</v>
      </c>
      <c r="C70" s="46">
        <v>304430</v>
      </c>
      <c r="D70" s="66">
        <v>142213</v>
      </c>
      <c r="E70" s="83">
        <v>162217</v>
      </c>
      <c r="F70" s="100">
        <v>118402</v>
      </c>
      <c r="G70" s="113">
        <v>255125</v>
      </c>
      <c r="H70" s="66">
        <v>119590</v>
      </c>
      <c r="I70" s="83">
        <v>135535</v>
      </c>
      <c r="J70" s="100">
        <v>101203</v>
      </c>
      <c r="K70" s="113">
        <v>8201</v>
      </c>
      <c r="L70" s="66">
        <v>3829</v>
      </c>
      <c r="M70" s="83">
        <v>4372</v>
      </c>
      <c r="N70" s="100">
        <v>2572</v>
      </c>
      <c r="O70" s="113">
        <v>7020</v>
      </c>
      <c r="P70" s="66">
        <v>3320</v>
      </c>
      <c r="Q70" s="179">
        <v>3700</v>
      </c>
      <c r="R70" s="189">
        <v>2464</v>
      </c>
      <c r="S70" s="46">
        <v>20781</v>
      </c>
      <c r="T70" s="66">
        <v>9488</v>
      </c>
      <c r="U70" s="179">
        <v>11293</v>
      </c>
      <c r="V70" s="198">
        <v>7356</v>
      </c>
      <c r="W70" s="113">
        <v>13303</v>
      </c>
      <c r="X70" s="66">
        <v>5986</v>
      </c>
      <c r="Y70" s="179">
        <v>7317</v>
      </c>
      <c r="Z70" s="189">
        <v>4807</v>
      </c>
      <c r="AA70" s="206"/>
      <c r="AB70" s="206"/>
      <c r="AC70" s="206"/>
      <c r="AD70" s="206"/>
    </row>
    <row r="71" spans="1:30">
      <c r="A71" s="14" t="s">
        <v>76</v>
      </c>
      <c r="B71" s="29" t="s">
        <v>48</v>
      </c>
      <c r="C71" s="45">
        <v>301097</v>
      </c>
      <c r="D71" s="65">
        <v>140890</v>
      </c>
      <c r="E71" s="82">
        <v>160207</v>
      </c>
      <c r="F71" s="99">
        <v>117744</v>
      </c>
      <c r="G71" s="114">
        <v>252389</v>
      </c>
      <c r="H71" s="65">
        <v>118530</v>
      </c>
      <c r="I71" s="82">
        <v>133859</v>
      </c>
      <c r="J71" s="99">
        <v>100740</v>
      </c>
      <c r="K71" s="114">
        <v>8203</v>
      </c>
      <c r="L71" s="65">
        <v>3798</v>
      </c>
      <c r="M71" s="82">
        <v>4405</v>
      </c>
      <c r="N71" s="99">
        <v>2570</v>
      </c>
      <c r="O71" s="114">
        <v>6882</v>
      </c>
      <c r="P71" s="65">
        <v>3216</v>
      </c>
      <c r="Q71" s="178">
        <v>3666</v>
      </c>
      <c r="R71" s="188">
        <v>2388</v>
      </c>
      <c r="S71" s="45">
        <v>20499</v>
      </c>
      <c r="T71" s="65">
        <v>9429</v>
      </c>
      <c r="U71" s="178">
        <v>11070</v>
      </c>
      <c r="V71" s="197">
        <v>7241</v>
      </c>
      <c r="W71" s="114">
        <v>13124</v>
      </c>
      <c r="X71" s="65">
        <v>5917</v>
      </c>
      <c r="Y71" s="178">
        <v>7207</v>
      </c>
      <c r="Z71" s="188">
        <v>4805</v>
      </c>
      <c r="AA71" s="206"/>
      <c r="AB71" s="206"/>
      <c r="AC71" s="206"/>
      <c r="AD71" s="206"/>
    </row>
    <row r="72" spans="1:30">
      <c r="A72" s="13" t="s">
        <v>105</v>
      </c>
      <c r="B72" s="28" t="s">
        <v>27</v>
      </c>
      <c r="C72" s="46">
        <v>299295</v>
      </c>
      <c r="D72" s="66">
        <v>168616</v>
      </c>
      <c r="E72" s="83">
        <v>159432</v>
      </c>
      <c r="F72" s="100">
        <v>118369</v>
      </c>
      <c r="G72" s="113">
        <v>251098</v>
      </c>
      <c r="H72" s="66">
        <v>117781</v>
      </c>
      <c r="I72" s="83">
        <v>133317</v>
      </c>
      <c r="J72" s="100">
        <v>101312</v>
      </c>
      <c r="K72" s="113">
        <v>8224</v>
      </c>
      <c r="L72" s="66">
        <v>3799</v>
      </c>
      <c r="M72" s="83">
        <v>4425</v>
      </c>
      <c r="N72" s="100">
        <v>2627</v>
      </c>
      <c r="O72" s="113">
        <v>6838</v>
      </c>
      <c r="P72" s="66">
        <v>31947</v>
      </c>
      <c r="Q72" s="179">
        <v>3644</v>
      </c>
      <c r="R72" s="189">
        <v>2393</v>
      </c>
      <c r="S72" s="46">
        <v>20232</v>
      </c>
      <c r="T72" s="66">
        <v>9294</v>
      </c>
      <c r="U72" s="179">
        <v>10938</v>
      </c>
      <c r="V72" s="198">
        <v>7234</v>
      </c>
      <c r="W72" s="113">
        <v>12903</v>
      </c>
      <c r="X72" s="66">
        <v>5795</v>
      </c>
      <c r="Y72" s="179">
        <v>7108</v>
      </c>
      <c r="Z72" s="189">
        <v>4803</v>
      </c>
      <c r="AA72" s="206"/>
      <c r="AB72" s="206"/>
      <c r="AC72" s="206"/>
      <c r="AD72" s="206"/>
    </row>
    <row r="73" spans="1:30">
      <c r="A73" s="13" t="s">
        <v>105</v>
      </c>
      <c r="B73" s="28" t="s">
        <v>49</v>
      </c>
      <c r="C73" s="46">
        <v>297709</v>
      </c>
      <c r="D73" s="66">
        <v>139054</v>
      </c>
      <c r="E73" s="83">
        <v>158655</v>
      </c>
      <c r="F73" s="100">
        <v>119154</v>
      </c>
      <c r="G73" s="113">
        <v>249947</v>
      </c>
      <c r="H73" s="66">
        <v>117152</v>
      </c>
      <c r="I73" s="83">
        <v>132795</v>
      </c>
      <c r="J73" s="100">
        <v>102041</v>
      </c>
      <c r="K73" s="113">
        <v>8255</v>
      </c>
      <c r="L73" s="66">
        <v>3802</v>
      </c>
      <c r="M73" s="83">
        <v>4453</v>
      </c>
      <c r="N73" s="100">
        <v>2670</v>
      </c>
      <c r="O73" s="113">
        <v>6718</v>
      </c>
      <c r="P73" s="66">
        <v>3136</v>
      </c>
      <c r="Q73" s="179">
        <v>3582</v>
      </c>
      <c r="R73" s="189">
        <v>2376</v>
      </c>
      <c r="S73" s="46">
        <v>20034</v>
      </c>
      <c r="T73" s="66">
        <v>9230</v>
      </c>
      <c r="U73" s="179">
        <v>10804</v>
      </c>
      <c r="V73" s="198">
        <v>7268</v>
      </c>
      <c r="W73" s="113">
        <v>12755</v>
      </c>
      <c r="X73" s="66">
        <v>5734</v>
      </c>
      <c r="Y73" s="179">
        <v>7021</v>
      </c>
      <c r="Z73" s="189">
        <v>4799</v>
      </c>
      <c r="AA73" s="206"/>
      <c r="AB73" s="206"/>
      <c r="AC73" s="206"/>
      <c r="AD73" s="206"/>
    </row>
    <row r="74" spans="1:30">
      <c r="A74" s="13" t="s">
        <v>105</v>
      </c>
      <c r="B74" s="28" t="s">
        <v>13</v>
      </c>
      <c r="C74" s="46">
        <v>295987</v>
      </c>
      <c r="D74" s="66">
        <v>138102</v>
      </c>
      <c r="E74" s="83">
        <v>157885</v>
      </c>
      <c r="F74" s="100">
        <v>119866</v>
      </c>
      <c r="G74" s="113">
        <v>248728</v>
      </c>
      <c r="H74" s="66">
        <v>116452</v>
      </c>
      <c r="I74" s="83">
        <v>132276</v>
      </c>
      <c r="J74" s="100">
        <v>102662</v>
      </c>
      <c r="K74" s="113">
        <v>8218</v>
      </c>
      <c r="L74" s="66">
        <v>3783</v>
      </c>
      <c r="M74" s="83">
        <v>4435</v>
      </c>
      <c r="N74" s="100">
        <v>2705</v>
      </c>
      <c r="O74" s="113">
        <v>6581</v>
      </c>
      <c r="P74" s="66">
        <v>3079</v>
      </c>
      <c r="Q74" s="179">
        <v>3502</v>
      </c>
      <c r="R74" s="189">
        <v>2385</v>
      </c>
      <c r="S74" s="46">
        <v>19918</v>
      </c>
      <c r="T74" s="66">
        <v>9148</v>
      </c>
      <c r="U74" s="179">
        <v>10770</v>
      </c>
      <c r="V74" s="198">
        <v>7310</v>
      </c>
      <c r="W74" s="113">
        <v>12542</v>
      </c>
      <c r="X74" s="66">
        <v>5640</v>
      </c>
      <c r="Y74" s="179">
        <v>6902</v>
      </c>
      <c r="Z74" s="189">
        <v>4804</v>
      </c>
      <c r="AA74" s="206"/>
      <c r="AB74" s="206"/>
      <c r="AC74" s="206"/>
      <c r="AD74" s="206"/>
    </row>
    <row r="75" spans="1:30">
      <c r="A75" s="13" t="s">
        <v>105</v>
      </c>
      <c r="B75" s="28" t="s">
        <v>42</v>
      </c>
      <c r="C75" s="46">
        <v>294136</v>
      </c>
      <c r="D75" s="66">
        <v>137109</v>
      </c>
      <c r="E75" s="83">
        <v>157027</v>
      </c>
      <c r="F75" s="100">
        <v>120396</v>
      </c>
      <c r="G75" s="113">
        <v>247312</v>
      </c>
      <c r="H75" s="66">
        <v>115654</v>
      </c>
      <c r="I75" s="83">
        <v>131658</v>
      </c>
      <c r="J75" s="100">
        <v>103124</v>
      </c>
      <c r="K75" s="113">
        <v>8223</v>
      </c>
      <c r="L75" s="66">
        <v>3788</v>
      </c>
      <c r="M75" s="83">
        <v>4435</v>
      </c>
      <c r="N75" s="100">
        <v>2734</v>
      </c>
      <c r="O75" s="113">
        <v>6493</v>
      </c>
      <c r="P75" s="66">
        <v>3049</v>
      </c>
      <c r="Q75" s="179">
        <v>3444</v>
      </c>
      <c r="R75" s="189">
        <v>2381</v>
      </c>
      <c r="S75" s="46">
        <v>19847</v>
      </c>
      <c r="T75" s="66">
        <v>9091</v>
      </c>
      <c r="U75" s="179">
        <v>10756</v>
      </c>
      <c r="V75" s="198">
        <v>7384</v>
      </c>
      <c r="W75" s="113">
        <v>12261</v>
      </c>
      <c r="X75" s="66">
        <v>5527</v>
      </c>
      <c r="Y75" s="179">
        <v>6734</v>
      </c>
      <c r="Z75" s="189">
        <v>4773</v>
      </c>
      <c r="AA75" s="206"/>
      <c r="AB75" s="206"/>
      <c r="AC75" s="206"/>
      <c r="AD75" s="206"/>
    </row>
    <row r="76" spans="1:30">
      <c r="A76" s="14" t="s">
        <v>76</v>
      </c>
      <c r="B76" s="29" t="s">
        <v>51</v>
      </c>
      <c r="C76" s="45">
        <v>290693</v>
      </c>
      <c r="D76" s="65">
        <v>134741</v>
      </c>
      <c r="E76" s="82">
        <v>155952</v>
      </c>
      <c r="F76" s="99">
        <v>117436</v>
      </c>
      <c r="G76" s="114">
        <v>244197</v>
      </c>
      <c r="H76" s="65">
        <v>113522</v>
      </c>
      <c r="I76" s="82">
        <v>130675</v>
      </c>
      <c r="J76" s="99">
        <v>100311</v>
      </c>
      <c r="K76" s="114">
        <v>8312</v>
      </c>
      <c r="L76" s="65">
        <v>3816</v>
      </c>
      <c r="M76" s="82">
        <v>4496</v>
      </c>
      <c r="N76" s="99">
        <v>2744</v>
      </c>
      <c r="O76" s="114">
        <v>6435</v>
      </c>
      <c r="P76" s="65">
        <v>3021</v>
      </c>
      <c r="Q76" s="178">
        <v>3414</v>
      </c>
      <c r="R76" s="188">
        <v>2374</v>
      </c>
      <c r="S76" s="45">
        <v>19753</v>
      </c>
      <c r="T76" s="65">
        <v>9014</v>
      </c>
      <c r="U76" s="178">
        <v>10739</v>
      </c>
      <c r="V76" s="197">
        <v>7400</v>
      </c>
      <c r="W76" s="114">
        <v>11996</v>
      </c>
      <c r="X76" s="65">
        <v>5368</v>
      </c>
      <c r="Y76" s="178">
        <v>6628</v>
      </c>
      <c r="Z76" s="188">
        <v>4607</v>
      </c>
      <c r="AA76" s="206"/>
      <c r="AB76" s="206"/>
      <c r="AC76" s="206"/>
      <c r="AD76" s="206"/>
    </row>
    <row r="77" spans="1:30">
      <c r="A77" s="13" t="s">
        <v>105</v>
      </c>
      <c r="B77" s="28" t="s">
        <v>8</v>
      </c>
      <c r="C77" s="46">
        <v>288518</v>
      </c>
      <c r="D77" s="66">
        <v>133510</v>
      </c>
      <c r="E77" s="83">
        <v>155008</v>
      </c>
      <c r="F77" s="100">
        <v>118278</v>
      </c>
      <c r="G77" s="115" t="s">
        <v>81</v>
      </c>
      <c r="H77" s="130" t="s">
        <v>81</v>
      </c>
      <c r="I77" s="144" t="s">
        <v>81</v>
      </c>
      <c r="J77" s="157" t="s">
        <v>81</v>
      </c>
      <c r="K77" s="115" t="s">
        <v>81</v>
      </c>
      <c r="L77" s="130" t="s">
        <v>81</v>
      </c>
      <c r="M77" s="144" t="s">
        <v>81</v>
      </c>
      <c r="N77" s="157" t="s">
        <v>81</v>
      </c>
      <c r="O77" s="115" t="s">
        <v>81</v>
      </c>
      <c r="P77" s="130" t="s">
        <v>81</v>
      </c>
      <c r="Q77" s="144" t="s">
        <v>81</v>
      </c>
      <c r="R77" s="157" t="s">
        <v>81</v>
      </c>
      <c r="S77" s="115" t="s">
        <v>81</v>
      </c>
      <c r="T77" s="130" t="s">
        <v>81</v>
      </c>
      <c r="U77" s="144" t="s">
        <v>81</v>
      </c>
      <c r="V77" s="157" t="s">
        <v>81</v>
      </c>
      <c r="W77" s="115" t="s">
        <v>81</v>
      </c>
      <c r="X77" s="130" t="s">
        <v>81</v>
      </c>
      <c r="Y77" s="144" t="s">
        <v>81</v>
      </c>
      <c r="Z77" s="187" t="s">
        <v>81</v>
      </c>
      <c r="AA77" s="206"/>
      <c r="AB77" s="206"/>
      <c r="AC77" s="206"/>
      <c r="AD77" s="206"/>
    </row>
    <row r="78" spans="1:30">
      <c r="A78" s="13" t="s">
        <v>105</v>
      </c>
      <c r="B78" s="28" t="s">
        <v>17</v>
      </c>
      <c r="C78" s="46">
        <v>286305</v>
      </c>
      <c r="D78" s="66">
        <v>132377</v>
      </c>
      <c r="E78" s="83">
        <v>153928</v>
      </c>
      <c r="F78" s="100">
        <v>118902</v>
      </c>
      <c r="G78" s="115" t="s">
        <v>81</v>
      </c>
      <c r="H78" s="130" t="s">
        <v>81</v>
      </c>
      <c r="I78" s="144" t="s">
        <v>81</v>
      </c>
      <c r="J78" s="157" t="s">
        <v>81</v>
      </c>
      <c r="K78" s="115" t="s">
        <v>81</v>
      </c>
      <c r="L78" s="130" t="s">
        <v>81</v>
      </c>
      <c r="M78" s="144" t="s">
        <v>81</v>
      </c>
      <c r="N78" s="157" t="s">
        <v>81</v>
      </c>
      <c r="O78" s="115" t="s">
        <v>81</v>
      </c>
      <c r="P78" s="130" t="s">
        <v>81</v>
      </c>
      <c r="Q78" s="144" t="s">
        <v>81</v>
      </c>
      <c r="R78" s="157" t="s">
        <v>81</v>
      </c>
      <c r="S78" s="115" t="s">
        <v>81</v>
      </c>
      <c r="T78" s="130" t="s">
        <v>81</v>
      </c>
      <c r="U78" s="144" t="s">
        <v>81</v>
      </c>
      <c r="V78" s="157" t="s">
        <v>81</v>
      </c>
      <c r="W78" s="115" t="s">
        <v>81</v>
      </c>
      <c r="X78" s="130" t="s">
        <v>81</v>
      </c>
      <c r="Y78" s="144" t="s">
        <v>81</v>
      </c>
      <c r="Z78" s="187" t="s">
        <v>81</v>
      </c>
      <c r="AA78" s="206"/>
      <c r="AB78" s="206"/>
      <c r="AC78" s="206"/>
      <c r="AD78" s="206"/>
    </row>
    <row r="79" spans="1:30">
      <c r="A79" s="13" t="s">
        <v>105</v>
      </c>
      <c r="B79" s="28" t="s">
        <v>33</v>
      </c>
      <c r="C79" s="46">
        <v>284214</v>
      </c>
      <c r="D79" s="66">
        <v>131369</v>
      </c>
      <c r="E79" s="83">
        <v>152845</v>
      </c>
      <c r="F79" s="100">
        <v>119470</v>
      </c>
      <c r="G79" s="115" t="s">
        <v>81</v>
      </c>
      <c r="H79" s="130" t="s">
        <v>81</v>
      </c>
      <c r="I79" s="144" t="s">
        <v>81</v>
      </c>
      <c r="J79" s="157" t="s">
        <v>81</v>
      </c>
      <c r="K79" s="115" t="s">
        <v>81</v>
      </c>
      <c r="L79" s="130" t="s">
        <v>81</v>
      </c>
      <c r="M79" s="144" t="s">
        <v>81</v>
      </c>
      <c r="N79" s="157" t="s">
        <v>81</v>
      </c>
      <c r="O79" s="115" t="s">
        <v>81</v>
      </c>
      <c r="P79" s="130" t="s">
        <v>81</v>
      </c>
      <c r="Q79" s="144" t="s">
        <v>81</v>
      </c>
      <c r="R79" s="157" t="s">
        <v>81</v>
      </c>
      <c r="S79" s="115" t="s">
        <v>81</v>
      </c>
      <c r="T79" s="130" t="s">
        <v>81</v>
      </c>
      <c r="U79" s="144" t="s">
        <v>81</v>
      </c>
      <c r="V79" s="157" t="s">
        <v>81</v>
      </c>
      <c r="W79" s="115" t="s">
        <v>81</v>
      </c>
      <c r="X79" s="130" t="s">
        <v>81</v>
      </c>
      <c r="Y79" s="144" t="s">
        <v>81</v>
      </c>
      <c r="Z79" s="187" t="s">
        <v>81</v>
      </c>
      <c r="AA79" s="206"/>
      <c r="AB79" s="206"/>
      <c r="AC79" s="206"/>
      <c r="AD79" s="206"/>
    </row>
    <row r="80" spans="1:30">
      <c r="A80" s="13" t="s">
        <v>105</v>
      </c>
      <c r="B80" s="28" t="s">
        <v>53</v>
      </c>
      <c r="C80" s="46">
        <v>282047</v>
      </c>
      <c r="D80" s="66">
        <v>130355</v>
      </c>
      <c r="E80" s="83">
        <v>151692</v>
      </c>
      <c r="F80" s="100">
        <v>119970</v>
      </c>
      <c r="G80" s="115" t="s">
        <v>81</v>
      </c>
      <c r="H80" s="130" t="s">
        <v>81</v>
      </c>
      <c r="I80" s="144" t="s">
        <v>81</v>
      </c>
      <c r="J80" s="157" t="s">
        <v>81</v>
      </c>
      <c r="K80" s="115" t="s">
        <v>81</v>
      </c>
      <c r="L80" s="130" t="s">
        <v>81</v>
      </c>
      <c r="M80" s="144" t="s">
        <v>81</v>
      </c>
      <c r="N80" s="157" t="s">
        <v>81</v>
      </c>
      <c r="O80" s="115" t="s">
        <v>81</v>
      </c>
      <c r="P80" s="130" t="s">
        <v>81</v>
      </c>
      <c r="Q80" s="144" t="s">
        <v>81</v>
      </c>
      <c r="R80" s="157" t="s">
        <v>81</v>
      </c>
      <c r="S80" s="115" t="s">
        <v>81</v>
      </c>
      <c r="T80" s="130" t="s">
        <v>81</v>
      </c>
      <c r="U80" s="144" t="s">
        <v>81</v>
      </c>
      <c r="V80" s="157" t="s">
        <v>81</v>
      </c>
      <c r="W80" s="115" t="s">
        <v>81</v>
      </c>
      <c r="X80" s="130" t="s">
        <v>81</v>
      </c>
      <c r="Y80" s="144" t="s">
        <v>81</v>
      </c>
      <c r="Z80" s="187" t="s">
        <v>81</v>
      </c>
      <c r="AA80" s="206"/>
      <c r="AB80" s="206"/>
      <c r="AC80" s="206"/>
      <c r="AD80" s="206"/>
    </row>
    <row r="81" spans="1:30">
      <c r="A81" s="14" t="s">
        <v>76</v>
      </c>
      <c r="B81" s="29" t="s">
        <v>55</v>
      </c>
      <c r="C81" s="45">
        <v>280947</v>
      </c>
      <c r="D81" s="65">
        <v>130105</v>
      </c>
      <c r="E81" s="82">
        <v>150842</v>
      </c>
      <c r="F81" s="99">
        <v>118178</v>
      </c>
      <c r="G81" s="114">
        <v>237607</v>
      </c>
      <c r="H81" s="65">
        <v>110258</v>
      </c>
      <c r="I81" s="82">
        <v>127350</v>
      </c>
      <c r="J81" s="99">
        <v>101526</v>
      </c>
      <c r="K81" s="114">
        <v>7978</v>
      </c>
      <c r="L81" s="65">
        <v>3677</v>
      </c>
      <c r="M81" s="82">
        <v>4301</v>
      </c>
      <c r="N81" s="99">
        <v>2742</v>
      </c>
      <c r="O81" s="114">
        <v>5987</v>
      </c>
      <c r="P81" s="65">
        <v>2796</v>
      </c>
      <c r="Q81" s="178">
        <v>3191</v>
      </c>
      <c r="R81" s="188">
        <v>2267</v>
      </c>
      <c r="S81" s="45">
        <v>18754</v>
      </c>
      <c r="T81" s="65">
        <v>8579</v>
      </c>
      <c r="U81" s="178">
        <v>10175</v>
      </c>
      <c r="V81" s="197">
        <v>7296</v>
      </c>
      <c r="W81" s="114">
        <v>10621</v>
      </c>
      <c r="X81" s="65">
        <v>4795</v>
      </c>
      <c r="Y81" s="178">
        <v>5825</v>
      </c>
      <c r="Z81" s="188">
        <v>4347</v>
      </c>
      <c r="AA81" s="206"/>
      <c r="AB81" s="206"/>
      <c r="AC81" s="206"/>
      <c r="AD81" s="206"/>
    </row>
    <row r="82" spans="1:30">
      <c r="A82" s="13" t="s">
        <v>105</v>
      </c>
      <c r="B82" s="28" t="s">
        <v>0</v>
      </c>
      <c r="C82" s="46">
        <v>278619</v>
      </c>
      <c r="D82" s="66">
        <v>128955</v>
      </c>
      <c r="E82" s="83">
        <v>149664</v>
      </c>
      <c r="F82" s="100">
        <v>118555</v>
      </c>
      <c r="G82" s="115" t="s">
        <v>81</v>
      </c>
      <c r="H82" s="130" t="s">
        <v>81</v>
      </c>
      <c r="I82" s="144" t="s">
        <v>81</v>
      </c>
      <c r="J82" s="157" t="s">
        <v>81</v>
      </c>
      <c r="K82" s="115" t="s">
        <v>81</v>
      </c>
      <c r="L82" s="130" t="s">
        <v>81</v>
      </c>
      <c r="M82" s="144" t="s">
        <v>81</v>
      </c>
      <c r="N82" s="157" t="s">
        <v>81</v>
      </c>
      <c r="O82" s="115" t="s">
        <v>81</v>
      </c>
      <c r="P82" s="130" t="s">
        <v>81</v>
      </c>
      <c r="Q82" s="144" t="s">
        <v>81</v>
      </c>
      <c r="R82" s="157" t="s">
        <v>81</v>
      </c>
      <c r="S82" s="115" t="s">
        <v>81</v>
      </c>
      <c r="T82" s="130" t="s">
        <v>81</v>
      </c>
      <c r="U82" s="144" t="s">
        <v>81</v>
      </c>
      <c r="V82" s="157" t="s">
        <v>81</v>
      </c>
      <c r="W82" s="115" t="s">
        <v>81</v>
      </c>
      <c r="X82" s="130" t="s">
        <v>81</v>
      </c>
      <c r="Y82" s="144" t="s">
        <v>81</v>
      </c>
      <c r="Z82" s="187" t="s">
        <v>81</v>
      </c>
      <c r="AA82" s="206"/>
      <c r="AB82" s="206"/>
      <c r="AC82" s="206"/>
      <c r="AD82" s="206"/>
    </row>
    <row r="83" spans="1:30">
      <c r="A83" s="13" t="s">
        <v>105</v>
      </c>
      <c r="B83" s="28" t="s">
        <v>31</v>
      </c>
      <c r="C83" s="46">
        <v>276183</v>
      </c>
      <c r="D83" s="66">
        <v>127835</v>
      </c>
      <c r="E83" s="83">
        <v>148348</v>
      </c>
      <c r="F83" s="100">
        <v>118186</v>
      </c>
      <c r="G83" s="115" t="s">
        <v>81</v>
      </c>
      <c r="H83" s="130" t="s">
        <v>81</v>
      </c>
      <c r="I83" s="144" t="s">
        <v>81</v>
      </c>
      <c r="J83" s="157" t="s">
        <v>81</v>
      </c>
      <c r="K83" s="115" t="s">
        <v>81</v>
      </c>
      <c r="L83" s="130" t="s">
        <v>81</v>
      </c>
      <c r="M83" s="144" t="s">
        <v>81</v>
      </c>
      <c r="N83" s="157" t="s">
        <v>81</v>
      </c>
      <c r="O83" s="115" t="s">
        <v>81</v>
      </c>
      <c r="P83" s="130" t="s">
        <v>81</v>
      </c>
      <c r="Q83" s="144" t="s">
        <v>81</v>
      </c>
      <c r="R83" s="157" t="s">
        <v>81</v>
      </c>
      <c r="S83" s="115" t="s">
        <v>81</v>
      </c>
      <c r="T83" s="130" t="s">
        <v>81</v>
      </c>
      <c r="U83" s="144" t="s">
        <v>81</v>
      </c>
      <c r="V83" s="157" t="s">
        <v>81</v>
      </c>
      <c r="W83" s="115" t="s">
        <v>81</v>
      </c>
      <c r="X83" s="130" t="s">
        <v>81</v>
      </c>
      <c r="Y83" s="144" t="s">
        <v>81</v>
      </c>
      <c r="Z83" s="187" t="s">
        <v>81</v>
      </c>
      <c r="AA83" s="206"/>
      <c r="AB83" s="206"/>
      <c r="AC83" s="206"/>
      <c r="AD83" s="206"/>
    </row>
    <row r="84" spans="1:30">
      <c r="A84" s="13" t="s">
        <v>105</v>
      </c>
      <c r="B84" s="28" t="s">
        <v>61</v>
      </c>
      <c r="C84" s="46">
        <v>273488</v>
      </c>
      <c r="D84" s="66">
        <v>126676</v>
      </c>
      <c r="E84" s="83">
        <v>146812</v>
      </c>
      <c r="F84" s="100">
        <v>118060</v>
      </c>
      <c r="G84" s="115" t="s">
        <v>81</v>
      </c>
      <c r="H84" s="130" t="s">
        <v>81</v>
      </c>
      <c r="I84" s="144" t="s">
        <v>81</v>
      </c>
      <c r="J84" s="157" t="s">
        <v>81</v>
      </c>
      <c r="K84" s="115" t="s">
        <v>81</v>
      </c>
      <c r="L84" s="130" t="s">
        <v>81</v>
      </c>
      <c r="M84" s="144" t="s">
        <v>81</v>
      </c>
      <c r="N84" s="157" t="s">
        <v>81</v>
      </c>
      <c r="O84" s="115" t="s">
        <v>81</v>
      </c>
      <c r="P84" s="130" t="s">
        <v>81</v>
      </c>
      <c r="Q84" s="144" t="s">
        <v>81</v>
      </c>
      <c r="R84" s="157" t="s">
        <v>81</v>
      </c>
      <c r="S84" s="115" t="s">
        <v>81</v>
      </c>
      <c r="T84" s="130" t="s">
        <v>81</v>
      </c>
      <c r="U84" s="144" t="s">
        <v>81</v>
      </c>
      <c r="V84" s="157" t="s">
        <v>81</v>
      </c>
      <c r="W84" s="115" t="s">
        <v>81</v>
      </c>
      <c r="X84" s="130" t="s">
        <v>81</v>
      </c>
      <c r="Y84" s="144" t="s">
        <v>81</v>
      </c>
      <c r="Z84" s="187" t="s">
        <v>81</v>
      </c>
      <c r="AA84" s="206"/>
      <c r="AB84" s="206"/>
      <c r="AC84" s="206"/>
      <c r="AD84" s="206"/>
    </row>
    <row r="85" spans="1:30">
      <c r="A85" s="13" t="s">
        <v>105</v>
      </c>
      <c r="B85" s="28" t="s">
        <v>62</v>
      </c>
      <c r="C85" s="46">
        <v>270943</v>
      </c>
      <c r="D85" s="66">
        <v>125550</v>
      </c>
      <c r="E85" s="83">
        <v>145393</v>
      </c>
      <c r="F85" s="100">
        <v>118122</v>
      </c>
      <c r="G85" s="115" t="s">
        <v>81</v>
      </c>
      <c r="H85" s="130" t="s">
        <v>81</v>
      </c>
      <c r="I85" s="144" t="s">
        <v>81</v>
      </c>
      <c r="J85" s="157" t="s">
        <v>81</v>
      </c>
      <c r="K85" s="115" t="s">
        <v>81</v>
      </c>
      <c r="L85" s="130" t="s">
        <v>81</v>
      </c>
      <c r="M85" s="144" t="s">
        <v>81</v>
      </c>
      <c r="N85" s="157" t="s">
        <v>81</v>
      </c>
      <c r="O85" s="115" t="s">
        <v>81</v>
      </c>
      <c r="P85" s="130" t="s">
        <v>81</v>
      </c>
      <c r="Q85" s="144" t="s">
        <v>81</v>
      </c>
      <c r="R85" s="157" t="s">
        <v>81</v>
      </c>
      <c r="S85" s="115" t="s">
        <v>81</v>
      </c>
      <c r="T85" s="130" t="s">
        <v>81</v>
      </c>
      <c r="U85" s="144" t="s">
        <v>81</v>
      </c>
      <c r="V85" s="157" t="s">
        <v>81</v>
      </c>
      <c r="W85" s="115" t="s">
        <v>81</v>
      </c>
      <c r="X85" s="130" t="s">
        <v>81</v>
      </c>
      <c r="Y85" s="144" t="s">
        <v>81</v>
      </c>
      <c r="Z85" s="187" t="s">
        <v>81</v>
      </c>
      <c r="AA85" s="206"/>
      <c r="AB85" s="206"/>
      <c r="AC85" s="206"/>
      <c r="AD85" s="206"/>
    </row>
    <row r="86" spans="1:30">
      <c r="A86" s="14" t="s">
        <v>76</v>
      </c>
      <c r="B86" s="29" t="s">
        <v>63</v>
      </c>
      <c r="C86" s="45">
        <v>268517</v>
      </c>
      <c r="D86" s="65">
        <v>124722</v>
      </c>
      <c r="E86" s="82">
        <v>143795</v>
      </c>
      <c r="F86" s="99">
        <v>116298</v>
      </c>
      <c r="G86" s="114">
        <v>228554</v>
      </c>
      <c r="H86" s="65">
        <v>106463</v>
      </c>
      <c r="I86" s="82">
        <v>122091</v>
      </c>
      <c r="J86" s="99">
        <v>100238</v>
      </c>
      <c r="K86" s="114">
        <v>7733</v>
      </c>
      <c r="L86" s="65">
        <v>3586</v>
      </c>
      <c r="M86" s="82">
        <v>4147</v>
      </c>
      <c r="N86" s="99">
        <v>2751</v>
      </c>
      <c r="O86" s="114">
        <v>5341</v>
      </c>
      <c r="P86" s="65">
        <v>2472</v>
      </c>
      <c r="Q86" s="178">
        <v>2869</v>
      </c>
      <c r="R86" s="188">
        <v>2124</v>
      </c>
      <c r="S86" s="45">
        <v>17635</v>
      </c>
      <c r="T86" s="65">
        <v>8029</v>
      </c>
      <c r="U86" s="178">
        <v>9606</v>
      </c>
      <c r="V86" s="197">
        <v>7209</v>
      </c>
      <c r="W86" s="114">
        <v>9254</v>
      </c>
      <c r="X86" s="65">
        <v>4172</v>
      </c>
      <c r="Y86" s="178">
        <v>5082</v>
      </c>
      <c r="Z86" s="188">
        <v>3976</v>
      </c>
      <c r="AA86" s="206"/>
      <c r="AB86" s="206"/>
      <c r="AC86" s="206"/>
      <c r="AD86" s="206"/>
    </row>
    <row r="87" spans="1:30">
      <c r="A87" s="13" t="s">
        <v>105</v>
      </c>
      <c r="B87" s="28" t="s">
        <v>58</v>
      </c>
      <c r="C87" s="46">
        <v>265684</v>
      </c>
      <c r="D87" s="66">
        <v>123387</v>
      </c>
      <c r="E87" s="83">
        <v>142297</v>
      </c>
      <c r="F87" s="100">
        <v>116439</v>
      </c>
      <c r="G87" s="115" t="s">
        <v>81</v>
      </c>
      <c r="H87" s="130" t="s">
        <v>81</v>
      </c>
      <c r="I87" s="144" t="s">
        <v>81</v>
      </c>
      <c r="J87" s="157" t="s">
        <v>81</v>
      </c>
      <c r="K87" s="115" t="s">
        <v>81</v>
      </c>
      <c r="L87" s="130" t="s">
        <v>81</v>
      </c>
      <c r="M87" s="144" t="s">
        <v>81</v>
      </c>
      <c r="N87" s="157" t="s">
        <v>81</v>
      </c>
      <c r="O87" s="115" t="s">
        <v>81</v>
      </c>
      <c r="P87" s="130" t="s">
        <v>81</v>
      </c>
      <c r="Q87" s="144" t="s">
        <v>81</v>
      </c>
      <c r="R87" s="157" t="s">
        <v>81</v>
      </c>
      <c r="S87" s="115" t="s">
        <v>81</v>
      </c>
      <c r="T87" s="130" t="s">
        <v>81</v>
      </c>
      <c r="U87" s="144" t="s">
        <v>81</v>
      </c>
      <c r="V87" s="157" t="s">
        <v>81</v>
      </c>
      <c r="W87" s="115" t="s">
        <v>81</v>
      </c>
      <c r="X87" s="130" t="s">
        <v>81</v>
      </c>
      <c r="Y87" s="144" t="s">
        <v>81</v>
      </c>
      <c r="Z87" s="187" t="s">
        <v>81</v>
      </c>
      <c r="AA87" s="206"/>
      <c r="AB87" s="206"/>
      <c r="AC87" s="206"/>
      <c r="AD87" s="206"/>
    </row>
    <row r="88" spans="1:30">
      <c r="A88" s="16" t="s">
        <v>105</v>
      </c>
      <c r="B88" s="30" t="s">
        <v>108</v>
      </c>
      <c r="C88" s="47">
        <v>262702</v>
      </c>
      <c r="D88" s="67">
        <v>121898</v>
      </c>
      <c r="E88" s="84">
        <v>140804</v>
      </c>
      <c r="F88" s="101">
        <v>116269</v>
      </c>
      <c r="G88" s="116" t="s">
        <v>81</v>
      </c>
      <c r="H88" s="132" t="s">
        <v>81</v>
      </c>
      <c r="I88" s="146" t="s">
        <v>81</v>
      </c>
      <c r="J88" s="158" t="s">
        <v>81</v>
      </c>
      <c r="K88" s="116" t="s">
        <v>81</v>
      </c>
      <c r="L88" s="132" t="s">
        <v>81</v>
      </c>
      <c r="M88" s="146" t="s">
        <v>81</v>
      </c>
      <c r="N88" s="158" t="s">
        <v>81</v>
      </c>
      <c r="O88" s="116" t="s">
        <v>81</v>
      </c>
      <c r="P88" s="132" t="s">
        <v>81</v>
      </c>
      <c r="Q88" s="146" t="s">
        <v>81</v>
      </c>
      <c r="R88" s="158" t="s">
        <v>81</v>
      </c>
      <c r="S88" s="116" t="s">
        <v>81</v>
      </c>
      <c r="T88" s="132" t="s">
        <v>81</v>
      </c>
      <c r="U88" s="146" t="s">
        <v>81</v>
      </c>
      <c r="V88" s="158" t="s">
        <v>81</v>
      </c>
      <c r="W88" s="116" t="s">
        <v>81</v>
      </c>
      <c r="X88" s="132" t="s">
        <v>81</v>
      </c>
      <c r="Y88" s="146" t="s">
        <v>81</v>
      </c>
      <c r="Z88" s="201" t="s">
        <v>81</v>
      </c>
      <c r="AA88" s="206"/>
      <c r="AB88" s="206"/>
      <c r="AC88" s="206"/>
      <c r="AD88" s="206"/>
    </row>
    <row r="89" spans="1:30">
      <c r="A89" s="16" t="s">
        <v>105</v>
      </c>
      <c r="B89" s="30" t="s">
        <v>109</v>
      </c>
      <c r="C89" s="47">
        <v>259855</v>
      </c>
      <c r="D89" s="67">
        <v>120681</v>
      </c>
      <c r="E89" s="84">
        <v>139174</v>
      </c>
      <c r="F89" s="101">
        <v>116203</v>
      </c>
      <c r="G89" s="116" t="s">
        <v>81</v>
      </c>
      <c r="H89" s="132" t="s">
        <v>81</v>
      </c>
      <c r="I89" s="146" t="s">
        <v>81</v>
      </c>
      <c r="J89" s="158" t="s">
        <v>81</v>
      </c>
      <c r="K89" s="116" t="s">
        <v>81</v>
      </c>
      <c r="L89" s="132" t="s">
        <v>81</v>
      </c>
      <c r="M89" s="146" t="s">
        <v>81</v>
      </c>
      <c r="N89" s="158" t="s">
        <v>81</v>
      </c>
      <c r="O89" s="116" t="s">
        <v>81</v>
      </c>
      <c r="P89" s="132" t="s">
        <v>81</v>
      </c>
      <c r="Q89" s="146" t="s">
        <v>81</v>
      </c>
      <c r="R89" s="158" t="s">
        <v>81</v>
      </c>
      <c r="S89" s="116" t="s">
        <v>81</v>
      </c>
      <c r="T89" s="132" t="s">
        <v>81</v>
      </c>
      <c r="U89" s="146" t="s">
        <v>81</v>
      </c>
      <c r="V89" s="158" t="s">
        <v>81</v>
      </c>
      <c r="W89" s="116" t="s">
        <v>81</v>
      </c>
      <c r="X89" s="132" t="s">
        <v>81</v>
      </c>
      <c r="Y89" s="146" t="s">
        <v>81</v>
      </c>
      <c r="Z89" s="201" t="s">
        <v>81</v>
      </c>
      <c r="AA89" s="206"/>
      <c r="AB89" s="206"/>
      <c r="AC89" s="206"/>
      <c r="AD89" s="206"/>
    </row>
    <row r="90" spans="1:30">
      <c r="A90" s="16" t="s">
        <v>105</v>
      </c>
      <c r="B90" s="30" t="s">
        <v>79</v>
      </c>
      <c r="C90" s="47">
        <v>257038</v>
      </c>
      <c r="D90" s="67">
        <v>119419</v>
      </c>
      <c r="E90" s="84">
        <v>137619</v>
      </c>
      <c r="F90" s="101">
        <v>116168</v>
      </c>
      <c r="G90" s="116" t="s">
        <v>81</v>
      </c>
      <c r="H90" s="132" t="s">
        <v>81</v>
      </c>
      <c r="I90" s="146" t="s">
        <v>81</v>
      </c>
      <c r="J90" s="158" t="s">
        <v>81</v>
      </c>
      <c r="K90" s="116" t="s">
        <v>81</v>
      </c>
      <c r="L90" s="132" t="s">
        <v>81</v>
      </c>
      <c r="M90" s="146" t="s">
        <v>81</v>
      </c>
      <c r="N90" s="158" t="s">
        <v>81</v>
      </c>
      <c r="O90" s="116" t="s">
        <v>81</v>
      </c>
      <c r="P90" s="132" t="s">
        <v>81</v>
      </c>
      <c r="Q90" s="146" t="s">
        <v>81</v>
      </c>
      <c r="R90" s="158" t="s">
        <v>81</v>
      </c>
      <c r="S90" s="116" t="s">
        <v>81</v>
      </c>
      <c r="T90" s="132" t="s">
        <v>81</v>
      </c>
      <c r="U90" s="146" t="s">
        <v>81</v>
      </c>
      <c r="V90" s="158" t="s">
        <v>81</v>
      </c>
      <c r="W90" s="116" t="s">
        <v>81</v>
      </c>
      <c r="X90" s="132" t="s">
        <v>81</v>
      </c>
      <c r="Y90" s="146" t="s">
        <v>81</v>
      </c>
      <c r="Z90" s="201" t="s">
        <v>81</v>
      </c>
      <c r="AA90" s="206"/>
      <c r="AB90" s="206"/>
      <c r="AC90" s="206"/>
      <c r="AD90" s="206"/>
    </row>
    <row r="91" spans="1:30">
      <c r="A91" s="14" t="s">
        <v>76</v>
      </c>
      <c r="B91" s="29" t="s">
        <v>114</v>
      </c>
      <c r="C91" s="45">
        <v>255051</v>
      </c>
      <c r="D91" s="65">
        <v>118683</v>
      </c>
      <c r="E91" s="82">
        <v>136368</v>
      </c>
      <c r="F91" s="99">
        <v>115817</v>
      </c>
      <c r="G91" s="117">
        <v>219078</v>
      </c>
      <c r="H91" s="133">
        <v>102208</v>
      </c>
      <c r="I91" s="147">
        <v>116870</v>
      </c>
      <c r="J91" s="159">
        <v>100514</v>
      </c>
      <c r="K91" s="117">
        <v>7231</v>
      </c>
      <c r="L91" s="133">
        <v>3382</v>
      </c>
      <c r="M91" s="147">
        <v>3849</v>
      </c>
      <c r="N91" s="159">
        <v>2802</v>
      </c>
      <c r="O91" s="117">
        <v>4620</v>
      </c>
      <c r="P91" s="133">
        <v>2148</v>
      </c>
      <c r="Q91" s="180">
        <v>2472</v>
      </c>
      <c r="R91" s="190">
        <v>1959</v>
      </c>
      <c r="S91" s="45">
        <v>16232</v>
      </c>
      <c r="T91" s="65">
        <v>7375</v>
      </c>
      <c r="U91" s="178">
        <v>8857</v>
      </c>
      <c r="V91" s="197">
        <v>6962</v>
      </c>
      <c r="W91" s="117">
        <v>7890</v>
      </c>
      <c r="X91" s="133">
        <v>3570</v>
      </c>
      <c r="Y91" s="180">
        <v>4320</v>
      </c>
      <c r="Z91" s="190">
        <v>3580</v>
      </c>
      <c r="AA91" s="206"/>
      <c r="AB91" s="206"/>
      <c r="AC91" s="206"/>
      <c r="AD91" s="206"/>
    </row>
    <row r="92" spans="1:30">
      <c r="A92" s="14" t="s">
        <v>3</v>
      </c>
      <c r="B92" s="29" t="s">
        <v>110</v>
      </c>
      <c r="C92" s="48">
        <f t="shared" ref="C92:Z92" si="2">C91-C86</f>
        <v>-13466</v>
      </c>
      <c r="D92" s="65">
        <f t="shared" si="2"/>
        <v>-6039</v>
      </c>
      <c r="E92" s="82">
        <f t="shared" si="2"/>
        <v>-7427</v>
      </c>
      <c r="F92" s="99">
        <f t="shared" si="2"/>
        <v>-481</v>
      </c>
      <c r="G92" s="118">
        <f t="shared" si="2"/>
        <v>-9476</v>
      </c>
      <c r="H92" s="134">
        <f t="shared" si="2"/>
        <v>-4255</v>
      </c>
      <c r="I92" s="148">
        <f t="shared" si="2"/>
        <v>-5221</v>
      </c>
      <c r="J92" s="160">
        <f t="shared" si="2"/>
        <v>276</v>
      </c>
      <c r="K92" s="118">
        <f t="shared" si="2"/>
        <v>-502</v>
      </c>
      <c r="L92" s="134">
        <f t="shared" si="2"/>
        <v>-204</v>
      </c>
      <c r="M92" s="148">
        <f t="shared" si="2"/>
        <v>-298</v>
      </c>
      <c r="N92" s="160">
        <f t="shared" si="2"/>
        <v>51</v>
      </c>
      <c r="O92" s="118">
        <f t="shared" si="2"/>
        <v>-721</v>
      </c>
      <c r="P92" s="134">
        <f t="shared" si="2"/>
        <v>-324</v>
      </c>
      <c r="Q92" s="148">
        <f t="shared" si="2"/>
        <v>-397</v>
      </c>
      <c r="R92" s="160">
        <f t="shared" si="2"/>
        <v>-165</v>
      </c>
      <c r="S92" s="48">
        <f t="shared" si="2"/>
        <v>-1403</v>
      </c>
      <c r="T92" s="65">
        <f t="shared" si="2"/>
        <v>-654</v>
      </c>
      <c r="U92" s="82">
        <f t="shared" si="2"/>
        <v>-749</v>
      </c>
      <c r="V92" s="99">
        <f t="shared" si="2"/>
        <v>-247</v>
      </c>
      <c r="W92" s="118">
        <f t="shared" si="2"/>
        <v>-1364</v>
      </c>
      <c r="X92" s="134">
        <f t="shared" si="2"/>
        <v>-602</v>
      </c>
      <c r="Y92" s="148">
        <f t="shared" si="2"/>
        <v>-762</v>
      </c>
      <c r="Z92" s="160">
        <f t="shared" si="2"/>
        <v>-396</v>
      </c>
      <c r="AA92" s="206"/>
      <c r="AB92" s="206"/>
      <c r="AC92" s="206"/>
      <c r="AD92" s="206"/>
    </row>
    <row r="93" spans="1:30">
      <c r="A93" s="14"/>
      <c r="B93" s="29" t="s">
        <v>113</v>
      </c>
      <c r="C93" s="49">
        <f t="shared" ref="C93:Z93" si="3">(C91-C86)/C86</f>
        <v>-5.0149524983520599e-002</v>
      </c>
      <c r="D93" s="68">
        <f t="shared" si="3"/>
        <v>-4.8419685380285758e-002</v>
      </c>
      <c r="E93" s="85">
        <f t="shared" si="3"/>
        <v>-5.1649918286449457e-002</v>
      </c>
      <c r="F93" s="102">
        <f t="shared" si="3"/>
        <v>-4.1359266711379385e-003</v>
      </c>
      <c r="G93" s="119">
        <f t="shared" si="3"/>
        <v>-4.1460661375429878e-002</v>
      </c>
      <c r="H93" s="135">
        <f t="shared" si="3"/>
        <v>-3.9966936870086324e-002</v>
      </c>
      <c r="I93" s="149">
        <f t="shared" si="3"/>
        <v>-4.2763184837539214e-002</v>
      </c>
      <c r="J93" s="161">
        <f t="shared" si="3"/>
        <v>2.7534467966240346e-003</v>
      </c>
      <c r="K93" s="119">
        <f t="shared" si="3"/>
        <v>-6.4916591232380708e-002</v>
      </c>
      <c r="L93" s="135">
        <f t="shared" si="3"/>
        <v>-5.6887897378694922e-002</v>
      </c>
      <c r="M93" s="149">
        <f t="shared" si="3"/>
        <v>-7.1859175307451173e-002</v>
      </c>
      <c r="N93" s="161">
        <f t="shared" si="3"/>
        <v>1.8538713195201745e-002</v>
      </c>
      <c r="O93" s="119">
        <f t="shared" si="3"/>
        <v>-0.13499344692005241</v>
      </c>
      <c r="P93" s="135">
        <f t="shared" si="3"/>
        <v>-0.13106796116504854</v>
      </c>
      <c r="Q93" s="149">
        <f t="shared" si="3"/>
        <v>-0.13837574067619379</v>
      </c>
      <c r="R93" s="161">
        <f t="shared" si="3"/>
        <v>-7.7683615819209045e-002</v>
      </c>
      <c r="S93" s="49">
        <f t="shared" si="3"/>
        <v>-7.955769776013609e-002</v>
      </c>
      <c r="T93" s="68">
        <f t="shared" si="3"/>
        <v>-8.1454726616016937e-002</v>
      </c>
      <c r="U93" s="85">
        <f t="shared" si="3"/>
        <v>-7.7972100770351868e-002</v>
      </c>
      <c r="V93" s="102">
        <f t="shared" si="3"/>
        <v>-3.4262727146622277e-002</v>
      </c>
      <c r="W93" s="119">
        <f t="shared" si="3"/>
        <v>-0.14739572076939703</v>
      </c>
      <c r="X93" s="135">
        <f t="shared" si="3"/>
        <v>-0.14429530201342283</v>
      </c>
      <c r="Y93" s="149">
        <f t="shared" si="3"/>
        <v>-0.14994096812278632</v>
      </c>
      <c r="Z93" s="161">
        <f t="shared" si="3"/>
        <v>-9.9597585513078471e-002</v>
      </c>
      <c r="AA93" s="206"/>
      <c r="AB93" s="206"/>
      <c r="AC93" s="206"/>
      <c r="AD93" s="206"/>
    </row>
    <row r="94" spans="1:30">
      <c r="A94" s="16" t="s">
        <v>105</v>
      </c>
      <c r="B94" s="30" t="s">
        <v>115</v>
      </c>
      <c r="C94" s="47">
        <v>251716</v>
      </c>
      <c r="D94" s="67">
        <v>117124</v>
      </c>
      <c r="E94" s="84">
        <v>134592</v>
      </c>
      <c r="F94" s="101">
        <v>115287</v>
      </c>
      <c r="G94" s="116" t="s">
        <v>81</v>
      </c>
      <c r="H94" s="132" t="s">
        <v>81</v>
      </c>
      <c r="I94" s="146" t="s">
        <v>81</v>
      </c>
      <c r="J94" s="158" t="s">
        <v>81</v>
      </c>
      <c r="K94" s="116" t="s">
        <v>81</v>
      </c>
      <c r="L94" s="132" t="s">
        <v>81</v>
      </c>
      <c r="M94" s="146" t="s">
        <v>81</v>
      </c>
      <c r="N94" s="158" t="s">
        <v>81</v>
      </c>
      <c r="O94" s="116" t="s">
        <v>81</v>
      </c>
      <c r="P94" s="132" t="s">
        <v>81</v>
      </c>
      <c r="Q94" s="146" t="s">
        <v>81</v>
      </c>
      <c r="R94" s="158" t="s">
        <v>81</v>
      </c>
      <c r="S94" s="116" t="s">
        <v>81</v>
      </c>
      <c r="T94" s="132" t="s">
        <v>81</v>
      </c>
      <c r="U94" s="146" t="s">
        <v>81</v>
      </c>
      <c r="V94" s="158" t="s">
        <v>81</v>
      </c>
      <c r="W94" s="116" t="s">
        <v>81</v>
      </c>
      <c r="X94" s="132" t="s">
        <v>81</v>
      </c>
      <c r="Y94" s="146" t="s">
        <v>81</v>
      </c>
      <c r="Z94" s="201" t="s">
        <v>81</v>
      </c>
      <c r="AA94" s="206"/>
      <c r="AB94" s="206"/>
      <c r="AC94" s="206"/>
      <c r="AD94" s="206"/>
    </row>
    <row r="95" spans="1:30">
      <c r="A95" s="17" t="s">
        <v>105</v>
      </c>
      <c r="B95" s="31" t="s">
        <v>116</v>
      </c>
      <c r="C95" s="50">
        <v>248236</v>
      </c>
      <c r="D95" s="69">
        <v>115632</v>
      </c>
      <c r="E95" s="86">
        <v>132604</v>
      </c>
      <c r="F95" s="103">
        <v>114828</v>
      </c>
      <c r="G95" s="120" t="s">
        <v>81</v>
      </c>
      <c r="H95" s="136" t="s">
        <v>81</v>
      </c>
      <c r="I95" s="150" t="s">
        <v>81</v>
      </c>
      <c r="J95" s="162" t="s">
        <v>81</v>
      </c>
      <c r="K95" s="120" t="s">
        <v>81</v>
      </c>
      <c r="L95" s="136" t="s">
        <v>81</v>
      </c>
      <c r="M95" s="150" t="s">
        <v>81</v>
      </c>
      <c r="N95" s="162" t="s">
        <v>81</v>
      </c>
      <c r="O95" s="120" t="s">
        <v>81</v>
      </c>
      <c r="P95" s="136" t="s">
        <v>81</v>
      </c>
      <c r="Q95" s="150" t="s">
        <v>81</v>
      </c>
      <c r="R95" s="162" t="s">
        <v>81</v>
      </c>
      <c r="S95" s="120" t="s">
        <v>81</v>
      </c>
      <c r="T95" s="136" t="s">
        <v>81</v>
      </c>
      <c r="U95" s="150" t="s">
        <v>81</v>
      </c>
      <c r="V95" s="162" t="s">
        <v>81</v>
      </c>
      <c r="W95" s="120" t="s">
        <v>81</v>
      </c>
      <c r="X95" s="136" t="s">
        <v>81</v>
      </c>
      <c r="Y95" s="150" t="s">
        <v>81</v>
      </c>
      <c r="Z95" s="202" t="s">
        <v>81</v>
      </c>
      <c r="AA95" s="206"/>
      <c r="AB95" s="206"/>
      <c r="AC95" s="206"/>
      <c r="AD95" s="206"/>
    </row>
    <row r="96" spans="1:30" s="3" customFormat="1">
      <c r="A96" s="18" t="s">
        <v>105</v>
      </c>
      <c r="B96" s="32" t="s">
        <v>78</v>
      </c>
      <c r="C96" s="51">
        <v>244470</v>
      </c>
      <c r="D96" s="70">
        <v>113816</v>
      </c>
      <c r="E96" s="87">
        <v>130654</v>
      </c>
      <c r="F96" s="104">
        <v>114276</v>
      </c>
      <c r="G96" s="121" t="s">
        <v>81</v>
      </c>
      <c r="H96" s="137" t="s">
        <v>81</v>
      </c>
      <c r="I96" s="151" t="s">
        <v>81</v>
      </c>
      <c r="J96" s="163" t="s">
        <v>81</v>
      </c>
      <c r="K96" s="121" t="s">
        <v>81</v>
      </c>
      <c r="L96" s="137" t="s">
        <v>81</v>
      </c>
      <c r="M96" s="151" t="s">
        <v>81</v>
      </c>
      <c r="N96" s="163" t="s">
        <v>81</v>
      </c>
      <c r="O96" s="121" t="s">
        <v>81</v>
      </c>
      <c r="P96" s="137" t="s">
        <v>81</v>
      </c>
      <c r="Q96" s="151" t="s">
        <v>81</v>
      </c>
      <c r="R96" s="163" t="s">
        <v>81</v>
      </c>
      <c r="S96" s="121" t="s">
        <v>81</v>
      </c>
      <c r="T96" s="137" t="s">
        <v>81</v>
      </c>
      <c r="U96" s="151" t="s">
        <v>81</v>
      </c>
      <c r="V96" s="163" t="s">
        <v>81</v>
      </c>
      <c r="W96" s="121" t="s">
        <v>81</v>
      </c>
      <c r="X96" s="137" t="s">
        <v>81</v>
      </c>
      <c r="Y96" s="151" t="s">
        <v>81</v>
      </c>
      <c r="Z96" s="203" t="s">
        <v>81</v>
      </c>
      <c r="AA96" s="207"/>
      <c r="AB96" s="207"/>
      <c r="AC96" s="207"/>
      <c r="AD96" s="207"/>
    </row>
    <row r="97" spans="1:30" s="2" customFormat="1">
      <c r="A97" s="19" t="s">
        <v>105</v>
      </c>
      <c r="B97" s="33" t="s">
        <v>117</v>
      </c>
      <c r="C97" s="52">
        <v>240851</v>
      </c>
      <c r="D97" s="71">
        <v>112259</v>
      </c>
      <c r="E97" s="88">
        <v>128592</v>
      </c>
      <c r="F97" s="105">
        <v>113769</v>
      </c>
      <c r="G97" s="122" t="s">
        <v>81</v>
      </c>
      <c r="H97" s="138" t="s">
        <v>81</v>
      </c>
      <c r="I97" s="152" t="s">
        <v>81</v>
      </c>
      <c r="J97" s="164" t="s">
        <v>81</v>
      </c>
      <c r="K97" s="168" t="s">
        <v>81</v>
      </c>
      <c r="L97" s="170" t="s">
        <v>81</v>
      </c>
      <c r="M97" s="173" t="s">
        <v>81</v>
      </c>
      <c r="N97" s="164" t="s">
        <v>81</v>
      </c>
      <c r="O97" s="168" t="s">
        <v>81</v>
      </c>
      <c r="P97" s="170" t="s">
        <v>81</v>
      </c>
      <c r="Q97" s="173" t="s">
        <v>81</v>
      </c>
      <c r="R97" s="164" t="s">
        <v>81</v>
      </c>
      <c r="S97" s="168" t="s">
        <v>81</v>
      </c>
      <c r="T97" s="170" t="s">
        <v>81</v>
      </c>
      <c r="U97" s="173" t="s">
        <v>81</v>
      </c>
      <c r="V97" s="164" t="s">
        <v>81</v>
      </c>
      <c r="W97" s="168" t="s">
        <v>81</v>
      </c>
      <c r="X97" s="170" t="s">
        <v>81</v>
      </c>
      <c r="Y97" s="173" t="s">
        <v>81</v>
      </c>
      <c r="Z97" s="204" t="s">
        <v>81</v>
      </c>
      <c r="AA97" s="206"/>
      <c r="AB97" s="206"/>
      <c r="AC97" s="206"/>
      <c r="AD97" s="206"/>
    </row>
    <row r="98" spans="1:30" s="2" customFormat="1" ht="14.25">
      <c r="A98" s="20" t="s">
        <v>119</v>
      </c>
      <c r="B98" s="34" t="s">
        <v>118</v>
      </c>
      <c r="C98" s="53">
        <v>237892</v>
      </c>
      <c r="D98" s="72">
        <v>110854</v>
      </c>
      <c r="E98" s="89">
        <v>127038</v>
      </c>
      <c r="F98" s="106">
        <v>112300</v>
      </c>
      <c r="G98" s="123" t="s">
        <v>81</v>
      </c>
      <c r="H98" s="139" t="s">
        <v>81</v>
      </c>
      <c r="I98" s="153" t="s">
        <v>81</v>
      </c>
      <c r="J98" s="165" t="s">
        <v>81</v>
      </c>
      <c r="K98" s="169" t="s">
        <v>81</v>
      </c>
      <c r="L98" s="171" t="s">
        <v>81</v>
      </c>
      <c r="M98" s="174" t="s">
        <v>81</v>
      </c>
      <c r="N98" s="165" t="s">
        <v>81</v>
      </c>
      <c r="O98" s="169" t="s">
        <v>81</v>
      </c>
      <c r="P98" s="171" t="s">
        <v>81</v>
      </c>
      <c r="Q98" s="174" t="s">
        <v>81</v>
      </c>
      <c r="R98" s="165" t="s">
        <v>81</v>
      </c>
      <c r="S98" s="169" t="s">
        <v>81</v>
      </c>
      <c r="T98" s="171" t="s">
        <v>81</v>
      </c>
      <c r="U98" s="174" t="s">
        <v>81</v>
      </c>
      <c r="V98" s="165" t="s">
        <v>81</v>
      </c>
      <c r="W98" s="169" t="s">
        <v>81</v>
      </c>
      <c r="X98" s="171" t="s">
        <v>81</v>
      </c>
      <c r="Y98" s="174" t="s">
        <v>81</v>
      </c>
      <c r="Z98" s="205" t="s">
        <v>81</v>
      </c>
      <c r="AA98" s="206"/>
      <c r="AB98" s="206"/>
      <c r="AC98" s="206"/>
      <c r="AD98" s="206"/>
    </row>
    <row r="99" spans="1:30" ht="20.100000000000001" customHeight="1">
      <c r="A99" s="11"/>
      <c r="B99" s="26" t="s">
        <v>60</v>
      </c>
      <c r="C99" s="41"/>
      <c r="D99" s="26"/>
      <c r="E99" s="26"/>
      <c r="J99" s="26"/>
    </row>
    <row r="100" spans="1:30" ht="20.100000000000001" customHeight="1">
      <c r="A100" s="11"/>
      <c r="B100" s="26" t="s">
        <v>80</v>
      </c>
      <c r="C100" s="41"/>
      <c r="D100" s="26"/>
      <c r="E100" s="26"/>
      <c r="J100" s="26"/>
    </row>
    <row r="101" spans="1:30" ht="20.100000000000001" customHeight="1">
      <c r="A101" s="11"/>
      <c r="B101" s="26" t="s">
        <v>106</v>
      </c>
      <c r="C101" s="41"/>
      <c r="D101" s="26"/>
      <c r="E101" s="26"/>
      <c r="J101" s="26"/>
    </row>
    <row r="102" spans="1:30" ht="20.100000000000001" customHeight="1">
      <c r="A102" s="11"/>
      <c r="B102" s="26" t="s">
        <v>77</v>
      </c>
      <c r="C102" s="41"/>
      <c r="D102" s="26"/>
      <c r="E102" s="26"/>
      <c r="J102" s="26"/>
    </row>
    <row r="103" spans="1:30" ht="20.100000000000001" customHeight="1">
      <c r="A103" s="11"/>
      <c r="B103" s="26"/>
      <c r="C103" s="41" t="s">
        <v>24</v>
      </c>
      <c r="D103" s="26" t="s">
        <v>10</v>
      </c>
      <c r="E103" s="26"/>
      <c r="J103" s="26"/>
    </row>
    <row r="104" spans="1:30" ht="20.100000000000001" customHeight="1">
      <c r="A104" s="11"/>
      <c r="B104" s="26"/>
      <c r="C104" s="41"/>
      <c r="D104" s="26" t="s">
        <v>40</v>
      </c>
      <c r="E104" s="26"/>
      <c r="J104" s="26"/>
    </row>
    <row r="105" spans="1:30" ht="20.100000000000001" customHeight="1">
      <c r="A105" s="11"/>
      <c r="B105" s="26"/>
      <c r="C105" s="41" t="s">
        <v>71</v>
      </c>
      <c r="D105" s="26" t="s">
        <v>69</v>
      </c>
      <c r="E105" s="26"/>
      <c r="J105" s="26"/>
    </row>
    <row r="106" spans="1:30" ht="20.100000000000001" customHeight="1">
      <c r="A106" s="11"/>
      <c r="B106" s="26"/>
      <c r="C106" s="41"/>
      <c r="D106" s="26" t="s">
        <v>47</v>
      </c>
      <c r="E106" s="26"/>
      <c r="J106" s="26"/>
    </row>
    <row r="107" spans="1:30" ht="20.100000000000001" customHeight="1">
      <c r="A107" s="11"/>
      <c r="B107" s="26"/>
      <c r="C107" s="41" t="s">
        <v>75</v>
      </c>
      <c r="D107" s="26" t="s">
        <v>67</v>
      </c>
      <c r="E107" s="26"/>
      <c r="J107" s="26"/>
    </row>
    <row r="108" spans="1:30" ht="20.100000000000001" customHeight="1">
      <c r="A108" s="11"/>
      <c r="B108" s="26" t="s">
        <v>111</v>
      </c>
      <c r="C108" s="41"/>
      <c r="D108" s="26"/>
      <c r="E108" s="26"/>
      <c r="J108" s="26"/>
    </row>
    <row r="109" spans="1:30" ht="20.100000000000001" customHeight="1">
      <c r="A109" s="11"/>
      <c r="B109" s="26" t="s">
        <v>112</v>
      </c>
      <c r="C109" s="41"/>
      <c r="D109" s="26"/>
      <c r="E109" s="26"/>
      <c r="J109" s="26"/>
    </row>
    <row r="110" spans="1:30" ht="20.100000000000001" customHeight="1">
      <c r="A110" s="11"/>
      <c r="B110" s="26" t="s">
        <v>120</v>
      </c>
      <c r="C110" s="41"/>
      <c r="D110" s="26"/>
      <c r="E110" s="26"/>
      <c r="J110" s="26"/>
    </row>
    <row r="111" spans="1:30" ht="20.100000000000001" customHeight="1">
      <c r="A111" s="11"/>
      <c r="B111" s="26" t="s">
        <v>121</v>
      </c>
      <c r="C111" s="41"/>
      <c r="D111" s="26"/>
      <c r="E111" s="26"/>
      <c r="J111" s="26"/>
    </row>
    <row r="112" spans="1:30" ht="20.100000000000001" customHeight="1">
      <c r="A112" s="11"/>
      <c r="B112" s="26"/>
      <c r="C112" s="41"/>
      <c r="D112" s="26"/>
      <c r="E112" s="26"/>
      <c r="J112" s="26"/>
    </row>
  </sheetData>
  <phoneticPr fontId="4"/>
  <printOptions horizontalCentered="1" verticalCentered="1"/>
  <pageMargins left="0.70866141732283461" right="0.70866141732283472" top="0.39370078740157477" bottom="0.39370078740157477" header="0.31496062992125984" footer="0.31496062992125984"/>
  <pageSetup paperSize="8" scale="53" fitToWidth="1" fitToHeight="1" orientation="landscape" usePrinterDefaults="1" r:id="rId1"/>
  <headerFooter>
    <oddHeader>&amp;R人口・世帯数の推移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人口・世帯数の推移（国勢調査・推計人口）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axxxxxx</dc:creator>
  <cp:lastModifiedBy>松浦　悠樹</cp:lastModifiedBy>
  <cp:lastPrinted>2018-10-10T04:50:09Z</cp:lastPrinted>
  <dcterms:created xsi:type="dcterms:W3CDTF">2017-01-06T03:49:41Z</dcterms:created>
  <dcterms:modified xsi:type="dcterms:W3CDTF">2026-05-29T00:52:44Z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3.1.9.0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2026-05-29T00:52:44Z</vt:filetime>
  </property>
</Properties>
</file>